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Jane Hamilton/"/>
    </mc:Choice>
  </mc:AlternateContent>
  <xr:revisionPtr revIDLastSave="0" documentId="13_ncr:40009_{B63B36CC-58F2-3043-B65E-02114B99B933}" xr6:coauthVersionLast="43" xr6:coauthVersionMax="43" xr10:uidLastSave="{00000000-0000-0000-0000-000000000000}"/>
  <bookViews>
    <workbookView xWindow="25600" yWindow="460" windowWidth="25600" windowHeight="28340"/>
  </bookViews>
  <sheets>
    <sheet name="Sheet1" sheetId="2" r:id="rId1"/>
    <sheet name="schedule_a-2019-07-18T10_47_44" sheetId="1" r:id="rId2"/>
  </sheets>
  <definedNames>
    <definedName name="_xlnm._FilterDatabase" localSheetId="1" hidden="1">'schedule_a-2019-07-18T10_47_44'!$B$1:$CA$1</definedName>
  </definedNames>
  <calcPr calcId="191029"/>
  <pivotCaches>
    <pivotCache cacheId="81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" i="1"/>
</calcChain>
</file>

<file path=xl/sharedStrings.xml><?xml version="1.0" encoding="utf-8"?>
<sst xmlns="http://purl.oclc.org/ooxml/spreadsheetml/main" count="5265" uniqueCount="705">
  <si>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</si>
  <si>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</si>
  <si>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</si>
  <si>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</si>
  <si>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</si>
  <si>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</si>
  <si>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</si>
  <si>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</si>
  <si>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</si>
  <si>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</si>
  <si>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</si>
  <si>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</si>
  <si>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</si>
  <si>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</si>
  <si>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</si>
  <si>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</si>
  <si>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</si>
  <si>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</si>
  <si>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</si>
  <si>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</si>
  <si>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</si>
  <si>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</si>
  <si>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</si>
  <si>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</si>
  <si>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</si>
  <si>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</si>
  <si>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</si>
  <si>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</si>
  <si>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</si>
  <si>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</si>
  <si>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</si>
  <si>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</si>
  <si>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</si>
  <si>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</si>
  <si>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</si>
  <si>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</si>
  <si>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</si>
  <si>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</si>
  <si>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</si>
  <si>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</si>
  <si>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</si>
  <si>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</si>
  <si>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</si>
  <si>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</si>
  <si>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</si>
  <si>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</si>
  <si>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</si>
  <si>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</si>
  <si>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</si>
  <si>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</si>
  <si>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</si>
  <si>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</si>
  <si>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</si>
  <si>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</si>
  <si>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</si>
  <si>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</si>
  <si>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</si>
  <si>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</si>
  <si>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</si>
  <si>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</si>
  <si>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</si>
  <si>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</si>
  <si>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</si>
  <si>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</si>
  <si>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</si>
  <si>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</si>
  <si>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</si>
  <si>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</si>
  <si>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</si>
  <si>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</si>
  <si>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</si>
  <si>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</si>
  <si>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</si>
  <si>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</si>
  <si>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</si>
  <si>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</si>
  <si>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C00119917</t>
  </si>
  <si>
    <t>CALLAWAY FOR SENATE</t>
  </si>
  <si>
    <t>12P</t>
  </si>
  <si>
    <t>HAMILTON, JANE M</t>
  </si>
  <si>
    <t>S</t>
  </si>
  <si>
    <t>JANE M</t>
  </si>
  <si>
    <t>HAMILTON</t>
  </si>
  <si>
    <t>DENVER</t>
  </si>
  <si>
    <t>CO</t>
  </si>
  <si>
    <t>HOUSEWIFE</t>
  </si>
  <si>
    <t>CONTRIBUTION</t>
  </si>
  <si>
    <t>N</t>
  </si>
  <si>
    <t>NO CHANGE</t>
  </si>
  <si>
    <t>ITEMIZED RECEIPTS</t>
  </si>
  <si>
    <t>F3</t>
  </si>
  <si>
    <t>t</t>
  </si>
  <si>
    <t>SA</t>
  </si>
  <si>
    <t>http://docquery.fec.gov/cgi-bin/fecimg/?80020092062</t>
  </si>
  <si>
    <t>C00106922</t>
  </si>
  <si>
    <t>GEORGE BUSH FOR PRESIDENT</t>
  </si>
  <si>
    <t>Q3</t>
  </si>
  <si>
    <t>HAMILTON, JANE M MRS</t>
  </si>
  <si>
    <t>P</t>
  </si>
  <si>
    <t>JANE M MRS</t>
  </si>
  <si>
    <t>HOMEMAKER</t>
  </si>
  <si>
    <t>F3P</t>
  </si>
  <si>
    <t>http://docquery.fec.gov/cgi-bin/fecimg/?79031024652</t>
  </si>
  <si>
    <t>M3</t>
  </si>
  <si>
    <t>http://docquery.fec.gov/cgi-bin/fecimg/?80031070136</t>
  </si>
  <si>
    <t>C00107318</t>
  </si>
  <si>
    <t>CONNALLY FOR PRESIDENT COMMITTEE</t>
  </si>
  <si>
    <t>YE</t>
  </si>
  <si>
    <t>HAMILTON, JANE M MS</t>
  </si>
  <si>
    <t>JANE M MS</t>
  </si>
  <si>
    <t>REQUESTED</t>
  </si>
  <si>
    <t>http://docquery.fec.gov/cgi-bin/fecimg/?80031040379</t>
  </si>
  <si>
    <t>C00083543</t>
  </si>
  <si>
    <t>ARMSTRONG COMMITTEE, INC; THE</t>
  </si>
  <si>
    <t>http://docquery.fec.gov/cgi-bin/fecimg/?84020053398</t>
  </si>
  <si>
    <t>C00091009</t>
  </si>
  <si>
    <t>NATIONAL REPUBLICAN SENATORIAL COMMITTEE - CONTRIBUTIONS *</t>
  </si>
  <si>
    <t>HAMILTON, JANE M MISS</t>
  </si>
  <si>
    <t>Y</t>
  </si>
  <si>
    <t>JANE M MISS</t>
  </si>
  <si>
    <t>F3X</t>
  </si>
  <si>
    <t>http://docquery.fec.gov/cgi-bin/fecimg/?84020021620</t>
  </si>
  <si>
    <t>C00207530</t>
  </si>
  <si>
    <t>PETE DU PONT FOR PRESIDENT</t>
  </si>
  <si>
    <t>http://docquery.fec.gov/cgi-bin/fecimg/?86034251145</t>
  </si>
  <si>
    <t>C00198705</t>
  </si>
  <si>
    <t>CONSIDINE FOR SENATE COMMITTEE INC</t>
  </si>
  <si>
    <t>http://docquery.fec.gov/cgi-bin/fecimg/?86020012491</t>
  </si>
  <si>
    <t>C00203174</t>
  </si>
  <si>
    <t>JIM SANTINI FOR SENATE</t>
  </si>
  <si>
    <t>30G</t>
  </si>
  <si>
    <t>http://docquery.fec.gov/cgi-bin/fecimg/?86020452720</t>
  </si>
  <si>
    <t>12G</t>
  </si>
  <si>
    <t>Q2</t>
  </si>
  <si>
    <t>C00033134</t>
  </si>
  <si>
    <t>COLORADO REPUBLICAN FEDERAL CAMPAIGN COMMITTEE</t>
  </si>
  <si>
    <t>http://docquery.fec.gov/cgi-bin/fecimg/?88035343622</t>
  </si>
  <si>
    <t>HAMILTON, JANE</t>
  </si>
  <si>
    <t>JANE</t>
  </si>
  <si>
    <t>C00213538</t>
  </si>
  <si>
    <t>GEORGE BUSH FOR PRESIDENT, INC</t>
  </si>
  <si>
    <t>http://docquery.fec.gov/cgi-bin/fecimg/?88035051178</t>
  </si>
  <si>
    <t>MY</t>
  </si>
  <si>
    <t>C00003376</t>
  </si>
  <si>
    <t>REPUBLICAN NATIONAL COMMITTEE - CONTRIBUTIONS (AKA REPUBLICAN NATIONAL FINANCE COMMITTEE</t>
  </si>
  <si>
    <t>http://docquery.fec.gov/cgi-bin/fecimg/?88035621775</t>
  </si>
  <si>
    <t>C00236216</t>
  </si>
  <si>
    <t>HANK BROWN FOR U S SENATE</t>
  </si>
  <si>
    <t>HOBE SOUND</t>
  </si>
  <si>
    <t>FL</t>
  </si>
  <si>
    <t>http://docquery.fec.gov/cgi-bin/fecimg/?90020013555</t>
  </si>
  <si>
    <t>http://docquery.fec.gov/cgi-bin/fecimg/?92037994846</t>
  </si>
  <si>
    <t>C00003418</t>
  </si>
  <si>
    <t>REPUBLICAN NATIONAL COMMITTEE - RNC</t>
  </si>
  <si>
    <t>M2</t>
  </si>
  <si>
    <t>http://docquery.fec.gov/cgi-bin/fecimg/?92037400134</t>
  </si>
  <si>
    <t>M10</t>
  </si>
  <si>
    <t>RETIRED</t>
  </si>
  <si>
    <t>http://docquery.fec.gov/cgi-bin/fecimg/?94039115041</t>
  </si>
  <si>
    <t>C00304253</t>
  </si>
  <si>
    <t>JOE ROGERS FOR CONGRESS COMMITTEE</t>
  </si>
  <si>
    <t>H</t>
  </si>
  <si>
    <t>SELF</t>
  </si>
  <si>
    <t>http://docquery.fec.gov/cgi-bin/fecimg/?96031210015</t>
  </si>
  <si>
    <t>C00309583</t>
  </si>
  <si>
    <t>WELD FOR SENATE INC</t>
  </si>
  <si>
    <t>Q1</t>
  </si>
  <si>
    <t>http://docquery.fec.gov/cgi-bin/fecimg/?96020082643</t>
  </si>
  <si>
    <t>C00302349</t>
  </si>
  <si>
    <t>BOB SCHAFFER FOR CONGRESS</t>
  </si>
  <si>
    <t>http://docquery.fec.gov/cgi-bin/fecimg/?96031013511</t>
  </si>
  <si>
    <t>http://docquery.fec.gov/cgi-bin/fecimg/?96020220860</t>
  </si>
  <si>
    <t>M7</t>
  </si>
  <si>
    <t>http://docquery.fec.gov/cgi-bin/fecimg/?96030680532</t>
  </si>
  <si>
    <t>C00301556</t>
  </si>
  <si>
    <t>NORTON FOR U S SENATE COMMITTEE</t>
  </si>
  <si>
    <t>CIVIC VOLUNTEER</t>
  </si>
  <si>
    <t>http://docquery.fec.gov/cgi-bin/fecimg/?96020154130</t>
  </si>
  <si>
    <t>http://docquery.fec.gov/cgi-bin/fecimg/?96031142394</t>
  </si>
  <si>
    <t>C00236810</t>
  </si>
  <si>
    <t>WAYNE ALLARD FOR UNITED STATES SENATE COMMITTEE</t>
  </si>
  <si>
    <t>http://docquery.fec.gov/cgi-bin/fecimg/?96020221022</t>
  </si>
  <si>
    <t>C00337378</t>
  </si>
  <si>
    <t>MARTHA KREUTZ FOR CONGRESS COMMITTEE LLC</t>
  </si>
  <si>
    <t>INVESTOR</t>
  </si>
  <si>
    <t>http://docquery.fec.gov/cgi-bin/fecimg/?98033762055</t>
  </si>
  <si>
    <t>C00335521</t>
  </si>
  <si>
    <t>FRIENDS OF GIULIANI EXPLORATORY COMMITTEE</t>
  </si>
  <si>
    <t>http://docquery.fec.gov/cgi-bin/fecimg/?20020042040</t>
  </si>
  <si>
    <t>http://docquery.fec.gov/cgi-bin/fecimg/?20020041671</t>
  </si>
  <si>
    <t>C00343608</t>
  </si>
  <si>
    <t>GREENLEAF FOR CONGRESS</t>
  </si>
  <si>
    <t>http://docquery.fec.gov/cgi-bin/fecimg/?20036104720</t>
  </si>
  <si>
    <t>C00352690</t>
  </si>
  <si>
    <t>GRUCCI FOR CONGRESS</t>
  </si>
  <si>
    <t>http://docquery.fec.gov/cgi-bin/fecimg/?20036103991</t>
  </si>
  <si>
    <t>C00342436</t>
  </si>
  <si>
    <t>STENBERG FOR SENATE 2000</t>
  </si>
  <si>
    <t>http://docquery.fec.gov/cgi-bin/fecimg/?20020332047</t>
  </si>
  <si>
    <t>C00027664</t>
  </si>
  <si>
    <t>ROTH SENATE COMMITTEE</t>
  </si>
  <si>
    <t>http://docquery.fec.gov/cgi-bin/fecimg/?20020310117</t>
  </si>
  <si>
    <t>C00323618</t>
  </si>
  <si>
    <t>LAZIO 2000 INC</t>
  </si>
  <si>
    <t>PRIVATE INVESTOR</t>
  </si>
  <si>
    <t>http://docquery.fec.gov/cgi-bin/fecimg/?21020062389</t>
  </si>
  <si>
    <t>C00166041</t>
  </si>
  <si>
    <t>BILL MCCOLLUM FOR US SENATE</t>
  </si>
  <si>
    <t>http://docquery.fec.gov/cgi-bin/fecimg/?20020311451</t>
  </si>
  <si>
    <t>C00348169</t>
  </si>
  <si>
    <t>FRIENDS OF PHILL</t>
  </si>
  <si>
    <t>http://docquery.fec.gov/cgi-bin/fecimg/?20036253430</t>
  </si>
  <si>
    <t>C00334011</t>
  </si>
  <si>
    <t>TANCREDO FOR CONGRESS COMMITTEE INC</t>
  </si>
  <si>
    <t>HOUSEWIFE INVESTOR</t>
  </si>
  <si>
    <t>http://docquery.fec.gov/cgi-bin/fecimg/?20036194531</t>
  </si>
  <si>
    <t>C00353524</t>
  </si>
  <si>
    <t>RICH RODRIGUEZ FOR CONGRESS</t>
  </si>
  <si>
    <t>A</t>
  </si>
  <si>
    <t>ADD</t>
  </si>
  <si>
    <t>http://docquery.fec.gov/cgi-bin/fecimg/?20036243346</t>
  </si>
  <si>
    <t>C00333575</t>
  </si>
  <si>
    <t>KUYKENDALL CONGRESSIONAL COMMITTEE</t>
  </si>
  <si>
    <t>DEVER</t>
  </si>
  <si>
    <t>http://docquery.fec.gov/cgi-bin/fecimg/?20036670669</t>
  </si>
  <si>
    <t>C00286054</t>
  </si>
  <si>
    <t>ROD GRAMS FOR US SENATE</t>
  </si>
  <si>
    <t>http://docquery.fec.gov/cgi-bin/fecimg/?20020331085</t>
  </si>
  <si>
    <t>C00349431</t>
  </si>
  <si>
    <t>REHBERG FOR CONGRESS</t>
  </si>
  <si>
    <t>http://docquery.fec.gov/cgi-bin/fecimg/?20036361087</t>
  </si>
  <si>
    <t>C00346924</t>
  </si>
  <si>
    <t>FERGUSON FOR CONGRESS</t>
  </si>
  <si>
    <t>http://docquery.fec.gov/cgi-bin/fecimg/?20036240105</t>
  </si>
  <si>
    <t>Hamilton</t>
  </si>
  <si>
    <t>C00157586</t>
  </si>
  <si>
    <t>FRIENDS FOR SLADE GORTON</t>
  </si>
  <si>
    <t>http://docquery.fec.gov/cgi-bin/fecimg/?20020401137</t>
  </si>
  <si>
    <t>C00325670</t>
  </si>
  <si>
    <t>RUNBECK FOR CONGRESS</t>
  </si>
  <si>
    <t>http://docquery.fec.gov/cgi-bin/fecimg/?20036171610</t>
  </si>
  <si>
    <t>C00350785</t>
  </si>
  <si>
    <t>KIRK FOR CONGRESS INC</t>
  </si>
  <si>
    <t>http://docquery.fec.gov/cgi-bin/fecimg/?20036240237</t>
  </si>
  <si>
    <t>C00347849</t>
  </si>
  <si>
    <t>SHELLEY MOORE CAPITO FOR CONGRESS</t>
  </si>
  <si>
    <t>http://docquery.fec.gov/cgi-bin/fecimg/?20036300753</t>
  </si>
  <si>
    <t>http://docquery.fec.gov/cgi-bin/fecimg/?20035444034</t>
  </si>
  <si>
    <t>C00344853</t>
  </si>
  <si>
    <t>FRIENDS OF GEORGE ALLEN</t>
  </si>
  <si>
    <t>http://docquery.fec.gov/cgi-bin/fecimg/?20020302616</t>
  </si>
  <si>
    <t>C00303354</t>
  </si>
  <si>
    <t>ABRAHAM SENATE 2000</t>
  </si>
  <si>
    <t>http://docquery.fec.gov/cgi-bin/fecimg/?20020322009</t>
  </si>
  <si>
    <t>C00310490</t>
  </si>
  <si>
    <t>FRIENDS OF CONRAD BURNS - 2000</t>
  </si>
  <si>
    <t>http://docquery.fec.gov/cgi-bin/fecimg/?20020291979</t>
  </si>
  <si>
    <t>C00343509</t>
  </si>
  <si>
    <t>BUSH FOR PRESIDENT INC</t>
  </si>
  <si>
    <t>http://docquery.fec.gov/cgi-bin/fecimg/?99034441228</t>
  </si>
  <si>
    <t>http://docquery.fec.gov/cgi-bin/fecimg/?21020062390</t>
  </si>
  <si>
    <t>http://docquery.fec.gov/cgi-bin/fecimg/?20020270717</t>
  </si>
  <si>
    <t>http://docquery.fec.gov/cgi-bin/fecimg/?20036350903</t>
  </si>
  <si>
    <t>http://docquery.fec.gov/cgi-bin/fecimg/?20020120403</t>
  </si>
  <si>
    <t>C00351288</t>
  </si>
  <si>
    <t>ED SCHROCK FOR CONGRESS</t>
  </si>
  <si>
    <t>http://docquery.fec.gov/cgi-bin/fecimg/?20036132081</t>
  </si>
  <si>
    <t>http://docquery.fec.gov/cgi-bin/fecimg/?21020100828</t>
  </si>
  <si>
    <t>C00371880</t>
  </si>
  <si>
    <t>MUSGRAVE FOR CONGRESS</t>
  </si>
  <si>
    <t>Hamilton, Jane</t>
  </si>
  <si>
    <t>Jane</t>
  </si>
  <si>
    <t>Denver</t>
  </si>
  <si>
    <t>Requeted/Requeted</t>
  </si>
  <si>
    <t>http://docquery.fec.gov/cgi-bin/fecimg/?22992485091</t>
  </si>
  <si>
    <t>C00376152</t>
  </si>
  <si>
    <t>BOB BEAUPREZ FOR CONGRESS COMMITTEE</t>
  </si>
  <si>
    <t>Volunteer/Volunteer</t>
  </si>
  <si>
    <t>http://docquery.fec.gov/cgi-bin/fecimg/?23990773291</t>
  </si>
  <si>
    <t>C00365742</t>
  </si>
  <si>
    <t>ALLARD VICTORY COMMITTEE</t>
  </si>
  <si>
    <t>X</t>
  </si>
  <si>
    <t>http://docquery.fec.gov/cgi-bin/fecimg/?21020112138</t>
  </si>
  <si>
    <t>C00369140</t>
  </si>
  <si>
    <t>DOLE 2002 COMMITTEE</t>
  </si>
  <si>
    <t>http://docquery.fec.gov/cgi-bin/fecimg/?22020413055</t>
  </si>
  <si>
    <t>http://docquery.fec.gov/cgi-bin/fecimg/?22020952019</t>
  </si>
  <si>
    <t>C00027466</t>
  </si>
  <si>
    <t>NATIONAL REPUBLICAN SENATORIAL COMMITTEE</t>
  </si>
  <si>
    <t>15J</t>
  </si>
  <si>
    <t>MEMO (FILER'S % OF CONTRIBUTION GIVEN TO JOIN</t>
  </si>
  <si>
    <t>MEMO(FILER'S % OF CONTRB GIVEN TO JT FR)</t>
  </si>
  <si>
    <t>http://docquery.fec.gov/cgi-bin/fecimg/?21020090681</t>
  </si>
  <si>
    <t>11AI</t>
  </si>
  <si>
    <t>1201200425C61721</t>
  </si>
  <si>
    <t>IND</t>
  </si>
  <si>
    <t>INDIVIDUAL</t>
  </si>
  <si>
    <t>HAMILTON, JANE M.</t>
  </si>
  <si>
    <t>JANE M.</t>
  </si>
  <si>
    <t>5 POLO CLUB RD</t>
  </si>
  <si>
    <t>NONE</t>
  </si>
  <si>
    <t>RECEIPT</t>
  </si>
  <si>
    <t>http://docquery.fec.gov/cgi-bin/fecimg/?25970978052</t>
  </si>
  <si>
    <t>Contributions From Individuals/Persons Other Than Political Committees</t>
  </si>
  <si>
    <t>M4</t>
  </si>
  <si>
    <t>0417200449C48328</t>
  </si>
  <si>
    <t>INFORMATION REQUESTED</t>
  </si>
  <si>
    <t>http://docquery.fec.gov/cgi-bin/fecimg/?24991124118</t>
  </si>
  <si>
    <t>C00399303</t>
  </si>
  <si>
    <t>PETE COORS FOR SENATE</t>
  </si>
  <si>
    <t>http://docquery.fec.gov/cgi-bin/fecimg/?24020432916</t>
  </si>
  <si>
    <t>REPUBLICAN NATIONAL COMMITTEE</t>
  </si>
  <si>
    <t>M6</t>
  </si>
  <si>
    <t>5 POLO CLUB ROAD</t>
  </si>
  <si>
    <t>M5</t>
  </si>
  <si>
    <t>HAMILTON, JANE M. MRS.</t>
  </si>
  <si>
    <t>JANE M. MRS.</t>
  </si>
  <si>
    <t>http://docquery.fec.gov/cgi-bin/fecimg/?24961437813</t>
  </si>
  <si>
    <t>P2004</t>
  </si>
  <si>
    <t>PRIMARY</t>
  </si>
  <si>
    <t>C</t>
  </si>
  <si>
    <t>CHANGE</t>
  </si>
  <si>
    <t>Transfers From Other Authorized Committees</t>
  </si>
  <si>
    <t>17A</t>
  </si>
  <si>
    <t>C00395228</t>
  </si>
  <si>
    <t>JOHN THUNE FOR US SENATE</t>
  </si>
  <si>
    <t>THE HAMILTON COMPANIES</t>
  </si>
  <si>
    <t>http://docquery.fec.gov/cgi-bin/fecimg/?24020341491</t>
  </si>
  <si>
    <t>BOB BEAUPREZ FOR CONGRESS</t>
  </si>
  <si>
    <t>041020049C7246</t>
  </si>
  <si>
    <t>VOLUNTEER</t>
  </si>
  <si>
    <t>http://docquery.fec.gov/cgi-bin/fecimg/?24971375267</t>
  </si>
  <si>
    <t>0519200448C7836</t>
  </si>
  <si>
    <t>G2004</t>
  </si>
  <si>
    <t>GENERAL</t>
  </si>
  <si>
    <t>http://docquery.fec.gov/cgi-bin/fecimg/?24962070621</t>
  </si>
  <si>
    <t>C00386987</t>
  </si>
  <si>
    <t>BUSH-CHENEY '04 INC</t>
  </si>
  <si>
    <t>SA17.127116</t>
  </si>
  <si>
    <t>HAMILTON, JANE M MRS.</t>
  </si>
  <si>
    <t>JANE M MRS.</t>
  </si>
  <si>
    <t>http://docquery.fec.gov/cgi-bin/fecimg/?24962741162</t>
  </si>
  <si>
    <t>C00346536</t>
  </si>
  <si>
    <t>CLUB FOR GROWTH INC PAC</t>
  </si>
  <si>
    <t>SA11A1.6723</t>
  </si>
  <si>
    <t>Q</t>
  </si>
  <si>
    <t>INFO REQUESTED</t>
  </si>
  <si>
    <t>EARMARKED: ANGLE FOR CONG. HOUSE NV-2</t>
  </si>
  <si>
    <t>P2006</t>
  </si>
  <si>
    <t>http://docquery.fec.gov/cgi-bin/fecimg/?26970084646</t>
  </si>
  <si>
    <t>SA11A1.188314</t>
  </si>
  <si>
    <t>EARMARKED:CALVEY FOR CONG. HOUSE OK-5</t>
  </si>
  <si>
    <t>http://docquery.fec.gov/cgi-bin/fecimg/?27990524680</t>
  </si>
  <si>
    <t>SA11A1.169139</t>
  </si>
  <si>
    <t>http://docquery.fec.gov/cgi-bin/fecimg/?26960357009</t>
  </si>
  <si>
    <t>C00410779</t>
  </si>
  <si>
    <t>FRIENDS OF SCOTT TIPTON</t>
  </si>
  <si>
    <t>61013.C2422</t>
  </si>
  <si>
    <t>G2006</t>
  </si>
  <si>
    <t>http://docquery.fec.gov/cgi-bin/fecimg/?26940443351</t>
  </si>
  <si>
    <t>C00363820</t>
  </si>
  <si>
    <t>FRIENDS OF CONRAD BURNS - 2006</t>
  </si>
  <si>
    <t>http://docquery.fec.gov/cgi-bin/fecimg/?26020251273</t>
  </si>
  <si>
    <t>http://docquery.fec.gov/cgi-bin/fecimg/?26020512242</t>
  </si>
  <si>
    <t>http://docquery.fec.gov/cgi-bin/fecimg/?26020142354</t>
  </si>
  <si>
    <t>C79578</t>
  </si>
  <si>
    <t>http://docquery.fec.gov/cgi-bin/fecimg/?27931059832</t>
  </si>
  <si>
    <t>G</t>
  </si>
  <si>
    <t>http://docquery.fec.gov/cgi-bin/fecimg/?26020963671</t>
  </si>
  <si>
    <t>http://docquery.fec.gov/cgi-bin/fecimg/?26020251272</t>
  </si>
  <si>
    <t>SA11A1.190270</t>
  </si>
  <si>
    <t>http://docquery.fec.gov/cgi-bin/fecimg/?27980033183</t>
  </si>
  <si>
    <t>SA11A1.190271</t>
  </si>
  <si>
    <t>http://docquery.fec.gov/cgi-bin/fecimg/?27980033184</t>
  </si>
  <si>
    <t>C00374777</t>
  </si>
  <si>
    <t>COLORADANS FOR RICK ODONNELL</t>
  </si>
  <si>
    <t>60727.C3489</t>
  </si>
  <si>
    <t>NA</t>
  </si>
  <si>
    <t>http://docquery.fec.gov/cgi-bin/fecimg/?26930733213</t>
  </si>
  <si>
    <t>TANCREDO FOR CONGRESS COMMITTEE INC.</t>
  </si>
  <si>
    <t>50808.C44667</t>
  </si>
  <si>
    <t>HOUSEWIFE, INVESTOR</t>
  </si>
  <si>
    <t>http://docquery.fec.gov/cgi-bin/fecimg/?25971185686</t>
  </si>
  <si>
    <t>SA11A1.188312</t>
  </si>
  <si>
    <t>EARMARKED: LAFFEY FOR SEN. SENATE-RI</t>
  </si>
  <si>
    <t>SA11A1.188313</t>
  </si>
  <si>
    <t>EARMARKED: WALBERG FOR CONG. HOUSE MI-7</t>
  </si>
  <si>
    <t>ELIZABETH DOLE  COMMITTEE INC</t>
  </si>
  <si>
    <t>HAMILTON, JANE MRS</t>
  </si>
  <si>
    <t>JANE MRS</t>
  </si>
  <si>
    <t>http://docquery.fec.gov/cgi-bin/fecimg/?27020252445</t>
  </si>
  <si>
    <t>SELF EMPLOYED</t>
  </si>
  <si>
    <t>P2008</t>
  </si>
  <si>
    <t>G2008</t>
  </si>
  <si>
    <t>C00434985</t>
  </si>
  <si>
    <t>BOB SCHAFFER FOR US SENATE</t>
  </si>
  <si>
    <t>REDESIGNATION FROM MEMO [MEMO ITEM]</t>
  </si>
  <si>
    <t>http://docquery.fec.gov/cgi-bin/fecimg/?29020022833</t>
  </si>
  <si>
    <t>SA12</t>
  </si>
  <si>
    <t>C00441006</t>
  </si>
  <si>
    <t>COFFMAN FOR CONGRESS INC.</t>
  </si>
  <si>
    <t>A43640FFE0EB04EDDB46</t>
  </si>
  <si>
    <t>http://docquery.fec.gov/cgi-bin/fecimg/?11930590649</t>
  </si>
  <si>
    <t>TRANSFER MEMO [MEMO ITEM]</t>
  </si>
  <si>
    <t>http://docquery.fec.gov/cgi-bin/fecimg/?29020023369</t>
  </si>
  <si>
    <t>Transfers from authorized committees</t>
  </si>
  <si>
    <t>SA11AI.224813</t>
  </si>
  <si>
    <t>http://docquery.fec.gov/cgi-bin/fecimg/?28934183334</t>
  </si>
  <si>
    <t>C00431171</t>
  </si>
  <si>
    <t>ROMNEY FOR PRESIDENT INC.</t>
  </si>
  <si>
    <t>SA17.280550</t>
  </si>
  <si>
    <t>SELF-EMPLOYED</t>
  </si>
  <si>
    <t>REATTRIBUTION / REDESIGNATION REQUESTED</t>
  </si>
  <si>
    <t>http://docquery.fec.gov/cgi-bin/fecimg/?28990994524</t>
  </si>
  <si>
    <t>http://docquery.fec.gov/cgi-bin/fecimg/?29020021260</t>
  </si>
  <si>
    <t>SA11AI.234017</t>
  </si>
  <si>
    <t>http://docquery.fec.gov/cgi-bin/fecimg/?28934549024</t>
  </si>
  <si>
    <t>HAMILTON, JANE MS.</t>
  </si>
  <si>
    <t>REDESIGNATION TO MEMO [MEMO ITEM]</t>
  </si>
  <si>
    <t>http://docquery.fec.gov/cgi-bin/fecimg/?29020022048</t>
  </si>
  <si>
    <t>C00409581</t>
  </si>
  <si>
    <t>FRIENDS OF JOHN THUNE</t>
  </si>
  <si>
    <t>http://docquery.fec.gov/cgi-bin/fecimg/?27020332661</t>
  </si>
  <si>
    <t>SA11A1.209316</t>
  </si>
  <si>
    <t>http://docquery.fec.gov/cgi-bin/fecimg/?27990764842</t>
  </si>
  <si>
    <t>M9</t>
  </si>
  <si>
    <t>C00442699</t>
  </si>
  <si>
    <t>SCHAFFER VICTORY COMMITTEE</t>
  </si>
  <si>
    <t>http://docquery.fec.gov/cgi-bin/fecimg/?28020803558</t>
  </si>
  <si>
    <t>http://docquery.fec.gov/cgi-bin/fecimg/?29020070469</t>
  </si>
  <si>
    <t>SA17.126346</t>
  </si>
  <si>
    <t>http://docquery.fec.gov/cgi-bin/fecimg/?27990853656</t>
  </si>
  <si>
    <t>http://docquery.fec.gov/cgi-bin/fecimg/?28020221704</t>
  </si>
  <si>
    <t>70808.C20860</t>
  </si>
  <si>
    <t>NOT APPLICABLE</t>
  </si>
  <si>
    <t>http://docquery.fec.gov/cgi-bin/fecimg/?10990011032</t>
  </si>
  <si>
    <t>SA17.317655</t>
  </si>
  <si>
    <t>REFUND</t>
  </si>
  <si>
    <t>http://docquery.fec.gov/cgi-bin/fecimg/?29990840463</t>
  </si>
  <si>
    <t>http://docquery.fec.gov/cgi-bin/fecimg/?29020022834</t>
  </si>
  <si>
    <t>http://docquery.fec.gov/cgi-bin/fecimg/?29020021633</t>
  </si>
  <si>
    <t>81119.C90437</t>
  </si>
  <si>
    <t>TRANSFER MEMO</t>
  </si>
  <si>
    <t>81203.C90821</t>
  </si>
  <si>
    <t>http://docquery.fec.gov/cgi-bin/fecimg/?12952507743</t>
  </si>
  <si>
    <t>Transfers from Authorized Committees</t>
  </si>
  <si>
    <t>SA17.157198</t>
  </si>
  <si>
    <t>http://docquery.fec.gov/cgi-bin/fecimg/?29020022047</t>
  </si>
  <si>
    <t>80707.C23444</t>
  </si>
  <si>
    <t>http://docquery.fec.gov/cgi-bin/fecimg/?10990011343</t>
  </si>
  <si>
    <t>C00266932</t>
  </si>
  <si>
    <t>CHAMBLISS FOR SENATE</t>
  </si>
  <si>
    <t>30R</t>
  </si>
  <si>
    <t>O</t>
  </si>
  <si>
    <t>08 GENERAL RUN OFF</t>
  </si>
  <si>
    <t>http://docquery.fec.gov/cgi-bin/fecimg/?29020113057</t>
  </si>
  <si>
    <t>http://docquery.fec.gov/cgi-bin/fecimg/?28020223294</t>
  </si>
  <si>
    <t>C00430470</t>
  </si>
  <si>
    <t>JOHN MCCAIN 2008 INC.</t>
  </si>
  <si>
    <t>SA17.1084012</t>
  </si>
  <si>
    <t>MRS.</t>
  </si>
  <si>
    <t>M.</t>
  </si>
  <si>
    <t>http://docquery.fec.gov/cgi-bin/fecimg/?13941039601</t>
  </si>
  <si>
    <t>C00461046</t>
  </si>
  <si>
    <t>TOOMEY FOR SENATE COMMITTEE</t>
  </si>
  <si>
    <t>HAMILTON, JANE MS</t>
  </si>
  <si>
    <t>JANE MS</t>
  </si>
  <si>
    <t>http://docquery.fec.gov/cgi-bin/fecimg/?11020122205</t>
  </si>
  <si>
    <t>C00470757</t>
  </si>
  <si>
    <t>VOTETIPTON.COM</t>
  </si>
  <si>
    <t>A-C23685</t>
  </si>
  <si>
    <t>G2010</t>
  </si>
  <si>
    <t>http://docquery.fec.gov/cgi-bin/fecimg/?11931926263</t>
  </si>
  <si>
    <t>C00386458</t>
  </si>
  <si>
    <t>COLEMAN FOR SENATE 08</t>
  </si>
  <si>
    <t>2008 RECOUNT</t>
  </si>
  <si>
    <t>OTHER RECEIPT</t>
  </si>
  <si>
    <t>http://docquery.fec.gov/cgi-bin/fecimg/?29020172063</t>
  </si>
  <si>
    <t>C00489013</t>
  </si>
  <si>
    <t>BUCK COLORADO VICTORY COMMITTEE</t>
  </si>
  <si>
    <t>http://docquery.fec.gov/cgi-bin/fecimg/?10030472394</t>
  </si>
  <si>
    <t>http://docquery.fec.gov/cgi-bin/fecimg/?10020070612</t>
  </si>
  <si>
    <t>C00461368</t>
  </si>
  <si>
    <t>BUCK FOR COLORADO</t>
  </si>
  <si>
    <t>http://docquery.fec.gov/cgi-bin/fecimg/?12020134638</t>
  </si>
  <si>
    <t>N/A</t>
  </si>
  <si>
    <t>http://docquery.fec.gov/cgi-bin/fecimg/?29020172062</t>
  </si>
  <si>
    <t>COLORADO REPUBLICAN COMMITTEE</t>
  </si>
  <si>
    <t>AD2DDBE7BA8234E79BBA</t>
  </si>
  <si>
    <t>http://docquery.fec.gov/cgi-bin/fecimg/?10931036797</t>
  </si>
  <si>
    <t>[MEMO ITEM]</t>
  </si>
  <si>
    <t>http://docquery.fec.gov/cgi-bin/fecimg/?12020140741</t>
  </si>
  <si>
    <t>C00466714</t>
  </si>
  <si>
    <t>JANE NORTON FOR COLORADO INC</t>
  </si>
  <si>
    <t>http://docquery.fec.gov/cgi-bin/fecimg/?10020404469</t>
  </si>
  <si>
    <t>http://docquery.fec.gov/cgi-bin/fecimg/?10020563812</t>
  </si>
  <si>
    <t>http://docquery.fec.gov/cgi-bin/fecimg/?29020370488</t>
  </si>
  <si>
    <t>http://docquery.fec.gov/cgi-bin/fecimg/?10020783916</t>
  </si>
  <si>
    <t>C00504159</t>
  </si>
  <si>
    <t>LINDA LINGLE SENATE COMMITTEE</t>
  </si>
  <si>
    <t>LINGLE VICTORY FUND [MEMO ITEM]</t>
  </si>
  <si>
    <t>http://docquery.fec.gov/cgi-bin/fecimg/?12021234927</t>
  </si>
  <si>
    <t>G2012</t>
  </si>
  <si>
    <t>C00330894</t>
  </si>
  <si>
    <t>RYAN FOR CONGRESS</t>
  </si>
  <si>
    <t>10719.C90321</t>
  </si>
  <si>
    <t>P2012</t>
  </si>
  <si>
    <t>http://docquery.fec.gov/cgi-bin/fecimg/?11971833932</t>
  </si>
  <si>
    <t>C00494120</t>
  </si>
  <si>
    <t>HINCKLEY FOR US SENATE</t>
  </si>
  <si>
    <t>http://docquery.fec.gov/cgi-bin/fecimg/?12020874587</t>
  </si>
  <si>
    <t>C00507731</t>
  </si>
  <si>
    <t>JOE COORS FOR CONGRESS COMMITTEE</t>
  </si>
  <si>
    <t>SA11AI.5431</t>
  </si>
  <si>
    <t>http://docquery.fec.gov/cgi-bin/fecimg/?13940611419</t>
  </si>
  <si>
    <t>A-C101226</t>
  </si>
  <si>
    <t>http://docquery.fec.gov/cgi-bin/fecimg/?12970875015</t>
  </si>
  <si>
    <t>A7FF2C6E6FCDA4549A00</t>
  </si>
  <si>
    <t>http://docquery.fec.gov/cgi-bin/fecimg/?201610259034545460</t>
  </si>
  <si>
    <t>A-C112734</t>
  </si>
  <si>
    <t>MS.</t>
  </si>
  <si>
    <t>HAMILTON, JANE M. MS.</t>
  </si>
  <si>
    <t>PRIVATE INVESTOR, RETIRED</t>
  </si>
  <si>
    <t>http://docquery.fec.gov/cgi-bin/fecimg/?12952924209</t>
  </si>
  <si>
    <t>SA17.505771</t>
  </si>
  <si>
    <t>http://docquery.fec.gov/cgi-bin/fecimg/?14941632800</t>
  </si>
  <si>
    <t>SA11AI-CN30480</t>
  </si>
  <si>
    <t>http://docquery.fec.gov/cgi-bin/fecimg/?12954399927</t>
  </si>
  <si>
    <t>C00500025</t>
  </si>
  <si>
    <t>RECLAIM AMERICA PAC</t>
  </si>
  <si>
    <t>A0107669352024E86ABF</t>
  </si>
  <si>
    <t>5 POLO CLUB RD.</t>
  </si>
  <si>
    <t>EM-JOSH MANDEL-TRANS 043012</t>
  </si>
  <si>
    <t>http://docquery.fec.gov/cgi-bin/fecimg/?12951853275</t>
  </si>
  <si>
    <t>C00497180</t>
  </si>
  <si>
    <t>COFFMAN FOR CONGRESS</t>
  </si>
  <si>
    <t>A11CB04C562F648D48B1</t>
  </si>
  <si>
    <t>M</t>
  </si>
  <si>
    <t>http://docquery.fec.gov/cgi-bin/fecimg/?12971422722</t>
  </si>
  <si>
    <t>C00493015</t>
  </si>
  <si>
    <t>MONTANANS FOR REHBERG</t>
  </si>
  <si>
    <t>NONE/HOMEMAKER</t>
  </si>
  <si>
    <t>http://docquery.fec.gov/cgi-bin/fecimg/?12020182460</t>
  </si>
  <si>
    <t>http://docquery.fec.gov/cgi-bin/fecimg/?11020274229</t>
  </si>
  <si>
    <t>MS</t>
  </si>
  <si>
    <t>HAMILTON, JANE MRS.</t>
  </si>
  <si>
    <t>TRANSFER</t>
  </si>
  <si>
    <t>A-C96407</t>
  </si>
  <si>
    <t>http://docquery.fec.gov/cgi-bin/fecimg/?12950185430</t>
  </si>
  <si>
    <t>http://docquery.fec.gov/cgi-bin/fecimg/?12021292843</t>
  </si>
  <si>
    <t>C00546770</t>
  </si>
  <si>
    <t>TERRI LYNN LAND FOR SENATE</t>
  </si>
  <si>
    <t>http://docquery.fec.gov/cgi-bin/fecimg/?14020614396</t>
  </si>
  <si>
    <t>C00492454</t>
  </si>
  <si>
    <t>CORY GARDNER FOR SENATE</t>
  </si>
  <si>
    <t>http://docquery.fec.gov/cgi-bin/fecimg/?14020342334</t>
  </si>
  <si>
    <t>C00539825</t>
  </si>
  <si>
    <t>CAPITO FOR WEST VIRGINIA</t>
  </si>
  <si>
    <t>http://docquery.fec.gov/cgi-bin/fecimg/?14020182613</t>
  </si>
  <si>
    <t>http://docquery.fec.gov/cgi-bin/fecimg/?14021403048</t>
  </si>
  <si>
    <t>http://docquery.fec.gov/cgi-bin/fecimg/?14020342348</t>
  </si>
  <si>
    <t>G2016</t>
  </si>
  <si>
    <t>P2016</t>
  </si>
  <si>
    <t>FRIENDS OF PAT TOOMEY</t>
  </si>
  <si>
    <t>http://docquery.fec.gov/cgi-bin/fecimg/?201612090200723375</t>
  </si>
  <si>
    <t>C00580100</t>
  </si>
  <si>
    <t>DONALD J. TRUMP FOR PRESIDENT, INC.</t>
  </si>
  <si>
    <t>C00482984</t>
  </si>
  <si>
    <t>RON JOHNSON FOR SENATE INC</t>
  </si>
  <si>
    <t>http://docquery.fec.gov/cgi-bin/fecimg/?201612130200773848</t>
  </si>
  <si>
    <t>http://docquery.fec.gov/cgi-bin/fecimg/?201702080200069852</t>
  </si>
  <si>
    <t>15E</t>
  </si>
  <si>
    <t>EARMARKED CONTRIBUTION</t>
  </si>
  <si>
    <t>SA18.123751</t>
  </si>
  <si>
    <t>JFC TRANSFER: TRUMP MAKE AMERICA GREAT AGAIN [SA18.4151]</t>
  </si>
  <si>
    <t>http://docquery.fec.gov/cgi-bin/fecimg/?201906289150382967</t>
  </si>
  <si>
    <t>SA18.123752</t>
  </si>
  <si>
    <t>JFC TRANSFER: TRUMP MAKE AMERICA GREAT AGAIN [SA18.4145]</t>
  </si>
  <si>
    <t>RYAN FOR CONGRESS, INC.</t>
  </si>
  <si>
    <t>SA11.101152</t>
  </si>
  <si>
    <t>PRIVATE INVESTOR RETIRED</t>
  </si>
  <si>
    <t>http://docquery.fec.gov/cgi-bin/fecimg/?201601269004601646</t>
  </si>
  <si>
    <t>SA11A.371574</t>
  </si>
  <si>
    <t>http://docquery.fec.gov/cgi-bin/fecimg/?201611239037225793</t>
  </si>
  <si>
    <t>SA11.299811</t>
  </si>
  <si>
    <t>http://docquery.fec.gov/cgi-bin/fecimg/?201604189012584569</t>
  </si>
  <si>
    <t>C00573378</t>
  </si>
  <si>
    <t>BUCK FOR COLORADO 2016</t>
  </si>
  <si>
    <t>A17912D98B0254307B39</t>
  </si>
  <si>
    <t>http://docquery.fec.gov/cgi-bin/fecimg/?201604159012440313</t>
  </si>
  <si>
    <t>http://docquery.fec.gov/cgi-bin/fecimg/?201607220200312307</t>
  </si>
  <si>
    <t>http://docquery.fec.gov/cgi-bin/fecimg/?201607220200312308</t>
  </si>
  <si>
    <t>C00605543</t>
  </si>
  <si>
    <t>JON KEYSER FOR SENATE</t>
  </si>
  <si>
    <t>http://docquery.fec.gov/cgi-bin/fecimg/?201606160200199454</t>
  </si>
  <si>
    <t>http://docquery.fec.gov/cgi-bin/fecimg/?201606160200199440</t>
  </si>
  <si>
    <t>http://docquery.fec.gov/cgi-bin/fecimg/?201612090200723631</t>
  </si>
  <si>
    <t>http://docquery.fec.gov/cgi-bin/fecimg/?201612090200724637</t>
  </si>
  <si>
    <t>C00075820</t>
  </si>
  <si>
    <t>NRCC</t>
  </si>
  <si>
    <t>SA12.16589879</t>
  </si>
  <si>
    <t>SA12.16589108</t>
  </si>
  <si>
    <t>JFC ATTRIB: TEAM RYAN</t>
  </si>
  <si>
    <t>http://docquery.fec.gov/cgi-bin/fecimg/?201701319042229669</t>
  </si>
  <si>
    <t>C00618371</t>
  </si>
  <si>
    <t>TRUMP MAKE AMERICA GREAT AGAIN COMMITTEE</t>
  </si>
  <si>
    <t>SA11AI.1484125</t>
  </si>
  <si>
    <t>http://docquery.fec.gov/cgi-bin/fecimg/?201702219050483210</t>
  </si>
  <si>
    <t>A1C30C81824D34F09AE9</t>
  </si>
  <si>
    <t>http://docquery.fec.gov/cgi-bin/fecimg/?201510089002823283</t>
  </si>
  <si>
    <t>C00545947</t>
  </si>
  <si>
    <t>TEAM RYAN</t>
  </si>
  <si>
    <t>SA11A.468159</t>
  </si>
  <si>
    <t>http://docquery.fec.gov/cgi-bin/fecimg/?201612089039937613</t>
  </si>
  <si>
    <t>SA.468159.2.0020</t>
  </si>
  <si>
    <t>SA12.481164</t>
  </si>
  <si>
    <t>TRANSFER FROM TEAM RYAN JFC</t>
  </si>
  <si>
    <t>http://docquery.fec.gov/cgi-bin/fecimg/?201612069037647909</t>
  </si>
  <si>
    <t>G2018</t>
  </si>
  <si>
    <t>P2020</t>
  </si>
  <si>
    <t>P2018</t>
  </si>
  <si>
    <t>SA12.13481.11</t>
  </si>
  <si>
    <t>1560 BROADWAY STE 2200</t>
  </si>
  <si>
    <t>SA12.13481</t>
  </si>
  <si>
    <t>http://docquery.fec.gov/cgi-bin/fecimg/?201901229143909776</t>
  </si>
  <si>
    <t>C00682336</t>
  </si>
  <si>
    <t>STAPLETON VICTORY FUND</t>
  </si>
  <si>
    <t>SA11AI.4666</t>
  </si>
  <si>
    <t>http://docquery.fec.gov/cgi-bin/fecimg/?201810209125975732</t>
  </si>
  <si>
    <t>C00670695</t>
  </si>
  <si>
    <t>ROMNEY FOR UTAH INC</t>
  </si>
  <si>
    <t>SA11AI.22643</t>
  </si>
  <si>
    <t>http://docquery.fec.gov/cgi-bin/fecimg/?201810159125009676</t>
  </si>
  <si>
    <t>SA11AI.27108</t>
  </si>
  <si>
    <t>http://docquery.fec.gov/cgi-bin/fecimg/?201810259133289504</t>
  </si>
  <si>
    <t>C00658401</t>
  </si>
  <si>
    <t>GREG PENCE FOR CONGRESS</t>
  </si>
  <si>
    <t>SA11AI.28092</t>
  </si>
  <si>
    <t>HAMILTON, JANE M MS.</t>
  </si>
  <si>
    <t>PRIVATE INVESTER</t>
  </si>
  <si>
    <t>http://docquery.fec.gov/cgi-bin/fecimg/?201810229130590947</t>
  </si>
  <si>
    <t>C00687582</t>
  </si>
  <si>
    <t>GIDDY UP PAC</t>
  </si>
  <si>
    <t>http://docquery.fec.gov/cgi-bin/fecimg/?201901319144333244</t>
  </si>
  <si>
    <t>C00676965</t>
  </si>
  <si>
    <t>RICK SCOTT FOR FLORIDA</t>
  </si>
  <si>
    <t>SA11A.93441</t>
  </si>
  <si>
    <t>http://docquery.fec.gov/cgi-bin/fecimg/?201812069134404661</t>
  </si>
  <si>
    <t>SA11A.30739</t>
  </si>
  <si>
    <t>http://docquery.fec.gov/cgi-bin/fecimg/?201905319149846513</t>
  </si>
  <si>
    <t>SA11A.72875</t>
  </si>
  <si>
    <t>http://docquery.fec.gov/cgi-bin/fecimg/?201812069134404660</t>
  </si>
  <si>
    <t>C00666040</t>
  </si>
  <si>
    <t>MCSALLY FOR SENATE INC</t>
  </si>
  <si>
    <t>ABF97DC6FAE1545B7961</t>
  </si>
  <si>
    <t>http://docquery.fec.gov/cgi-bin/fecimg/?201901239143936003</t>
  </si>
  <si>
    <t>AC875A819C1B3420EA69</t>
  </si>
  <si>
    <t>http://docquery.fec.gov/cgi-bin/fecimg/?201810159124983162</t>
  </si>
  <si>
    <t>C00554261</t>
  </si>
  <si>
    <t>COMSTOCK FOR CONGRESS</t>
  </si>
  <si>
    <t>A735479980ED448B5B06</t>
  </si>
  <si>
    <t>http://docquery.fec.gov/cgi-bin/fecimg/?201808179119679764</t>
  </si>
  <si>
    <t>C00512236</t>
  </si>
  <si>
    <t>MCSALLY FOR CONGRESS</t>
  </si>
  <si>
    <t>A0F6A5E627B54478CAD7</t>
  </si>
  <si>
    <t>http://docquery.fec.gov/cgi-bin/fecimg/?201710159075678025</t>
  </si>
  <si>
    <t>C00445122</t>
  </si>
  <si>
    <t>LOU BARLETTA FOR SENATE</t>
  </si>
  <si>
    <t>A7828FA10B6FA40E7990</t>
  </si>
  <si>
    <t>http://docquery.fec.gov/cgi-bin/fecimg/?201810159125092139</t>
  </si>
  <si>
    <t>http://docquery.fec.gov/cgi-bin/fecimg/?201807190200622373</t>
  </si>
  <si>
    <t>C00629287</t>
  </si>
  <si>
    <t>COFFMAN FOR CONGRESS 2018</t>
  </si>
  <si>
    <t>A957AC7522DCB4C5CBA0</t>
  </si>
  <si>
    <t>HAMILTON, JANE CM MS.</t>
  </si>
  <si>
    <t>CM</t>
  </si>
  <si>
    <t>http://docquery.fec.gov/cgi-bin/fecimg/?201812109142270052</t>
  </si>
  <si>
    <t>A581D2AED44B64F66B41</t>
  </si>
  <si>
    <t>http://docquery.fec.gov/cgi-bin/fecimg/?201710309076683147</t>
  </si>
  <si>
    <t>A1CE1C92D50B744799DE</t>
  </si>
  <si>
    <t>http://docquery.fec.gov/cgi-bin/fecimg/?201807149115466323</t>
  </si>
  <si>
    <t>C00632257</t>
  </si>
  <si>
    <t>MAST FOR CONGRESS</t>
  </si>
  <si>
    <t>SA11A.219875</t>
  </si>
  <si>
    <t>http://docquery.fec.gov/cgi-bin/fecimg/?201811159133685324</t>
  </si>
  <si>
    <t>A2944DED5FEAB4FF69E8</t>
  </si>
  <si>
    <t>P2022</t>
  </si>
  <si>
    <t>http://docquery.fec.gov/cgi-bin/fecimg/?201901319144292597</t>
  </si>
  <si>
    <t>ABE6292F3067A4A5F82B</t>
  </si>
  <si>
    <t>http://docquery.fec.gov/cgi-bin/fecimg/?201810259133326526</t>
  </si>
  <si>
    <t>C00698258</t>
  </si>
  <si>
    <t>HICKENLOOPER 2020</t>
  </si>
  <si>
    <t>http://docquery.fec.gov/cgi-bin/fecimg/?201907159150852230</t>
  </si>
  <si>
    <t>SA11AI.17726</t>
  </si>
  <si>
    <t>http://docquery.fec.gov/cgi-bin/fecimg/?201906209150225692</t>
  </si>
  <si>
    <t>committee_name_effective</t>
  </si>
  <si>
    <t>committe_name_test</t>
  </si>
  <si>
    <t>ELIZABETH DOLE COMMITTEE INC</t>
  </si>
  <si>
    <t>Grand Total</t>
  </si>
  <si>
    <t>Sum of contribution_receipt_amount</t>
  </si>
  <si>
    <t>Committee</t>
  </si>
  <si>
    <t>(All)</t>
  </si>
  <si>
    <t>Report Year</t>
  </si>
  <si>
    <t>Jane Hamilton Political Contributions</t>
  </si>
  <si>
    <t>https://www.desmogblog.com/jane-hamilton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</si>
</sst>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19" fillId="0" borderId="0" xfId="42" applyFont="1"/>
    <xf numFmtId="0" fontId="2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ont>
        <color rgb="FF9C5700"/>
      </font>
      <fill>
        <patternFill>
          <bgColor rgb="FFFFEB9C"/>
        </patternFill>
      </fill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18T11:20:19.58999983035028125" createdVersion="6" refreshedVersion="6" minRefreshableVersion="3" recordCount="200">
  <cacheSource type="worksheet">
    <worksheetSource ref="A1:CA1048576" sheet="schedule_a-2019-07-18T10_47_44"/>
  </cacheSource>
  <cacheFields count="79">
    <cacheField name="committe_name_test" numFmtId="0">
      <sharedItems containsBlank="1"/>
    </cacheField>
    <cacheField name="committee_id" numFmtId="0">
      <sharedItems containsBlank="1" count="97">
        <s v="C00003376"/>
        <s v="C00003418"/>
        <s v="C00027466"/>
        <s v="C00027664"/>
        <s v="C00033134"/>
        <s v="C00075820"/>
        <s v="C00083543"/>
        <s v="C00091009"/>
        <s v="C00106922"/>
        <s v="C00107318"/>
        <s v="C00119917"/>
        <s v="C00157586"/>
        <s v="C00166041"/>
        <s v="C00198705"/>
        <s v="C00203174"/>
        <s v="C00207530"/>
        <s v="C00213538"/>
        <s v="C00236216"/>
        <s v="C00236810"/>
        <s v="C00266932"/>
        <s v="C00286054"/>
        <s v="C00301556"/>
        <s v="C00302349"/>
        <s v="C00303354"/>
        <s v="C00304253"/>
        <s v="C00309583"/>
        <s v="C00310490"/>
        <s v="C00323618"/>
        <s v="C00325670"/>
        <s v="C00330894"/>
        <s v="C00333575"/>
        <s v="C00334011"/>
        <s v="C00335521"/>
        <s v="C00337378"/>
        <s v="C00342436"/>
        <s v="C00343509"/>
        <s v="C00343608"/>
        <s v="C00344853"/>
        <s v="C00346536"/>
        <s v="C00346924"/>
        <s v="C00347849"/>
        <s v="C00348169"/>
        <s v="C00349431"/>
        <s v="C00350785"/>
        <s v="C00351288"/>
        <s v="C00352690"/>
        <s v="C00353524"/>
        <s v="C00363820"/>
        <s v="C00365742"/>
        <s v="C00369140"/>
        <s v="C00371880"/>
        <s v="C00374777"/>
        <s v="C00376152"/>
        <s v="C00386458"/>
        <s v="C00386987"/>
        <s v="C00395228"/>
        <s v="C00399303"/>
        <s v="C00409581"/>
        <s v="C00410779"/>
        <s v="C00430470"/>
        <s v="C00431171"/>
        <s v="C00434985"/>
        <s v="C00441006"/>
        <s v="C00442699"/>
        <s v="C00445122"/>
        <s v="C00461046"/>
        <s v="C00461368"/>
        <s v="C00466714"/>
        <s v="C00470757"/>
        <s v="C00482984"/>
        <s v="C00489013"/>
        <s v="C00492454"/>
        <s v="C00493015"/>
        <s v="C00494120"/>
        <s v="C00497180"/>
        <s v="C00500025"/>
        <s v="C00504159"/>
        <s v="C00507731"/>
        <s v="C00512236"/>
        <s v="C00539825"/>
        <s v="C00545947"/>
        <s v="C00546770"/>
        <s v="C00554261"/>
        <s v="C00573378"/>
        <s v="C00580100"/>
        <s v="C00605543"/>
        <s v="C00618371"/>
        <s v="C00629287"/>
        <s v="C00632257"/>
        <s v="C00658401"/>
        <s v="C00666040"/>
        <s v="C00670695"/>
        <s v="C00676965"/>
        <s v="C00682336"/>
        <s v="C00687582"/>
        <s v="C00698258"/>
        <m/>
      </sharedItems>
    </cacheField>
    <cacheField name="committee_name_effective" numFmtId="0">
      <sharedItems containsBlank="1" count="100">
        <s v="REPUBLICAN NATIONAL COMMITTEE - CONTRIBUTIONS (AKA REPUBLICAN NATIONAL FINANCE COMMITTEE"/>
        <s v="REPUBLICAN NATIONAL COMMITTEE - RNC"/>
        <s v="NATIONAL REPUBLICAN SENATORIAL COMMITTEE"/>
        <s v="ROTH SENATE COMMITTEE"/>
        <s v="COLORADO REPUBLICAN FEDERAL CAMPAIGN COMMITTEE"/>
        <s v="COLORADO REPUBLICAN COMMITTEE"/>
        <s v="NRCC"/>
        <s v="ARMSTRONG COMMITTEE, INC; THE"/>
        <s v="NATIONAL REPUBLICAN SENATORIAL COMMITTEE - CONTRIBUTIONS *"/>
        <s v="GEORGE BUSH FOR PRESIDENT"/>
        <s v="CONNALLY FOR PRESIDENT COMMITTEE"/>
        <s v="CALLAWAY FOR SENATE"/>
        <s v="FRIENDS FOR SLADE GORTON"/>
        <s v="BILL MCCOLLUM FOR US SENATE"/>
        <s v="CONSIDINE FOR SENATE COMMITTEE INC"/>
        <s v="JIM SANTINI FOR SENATE"/>
        <s v="PETE DU PONT FOR PRESIDENT"/>
        <s v="GEORGE BUSH FOR PRESIDENT, INC"/>
        <s v="HANK BROWN FOR U S SENATE"/>
        <s v="WAYNE ALLARD FOR UNITED STATES SENATE COMMITTEE"/>
        <s v="CHAMBLISS FOR SENATE"/>
        <s v="ROD GRAMS FOR US SENATE"/>
        <s v="NORTON FOR U S SENATE COMMITTEE"/>
        <s v="BOB SCHAFFER FOR CONGRESS"/>
        <s v="ABRAHAM SENATE 2000"/>
        <s v="JOE ROGERS FOR CONGRESS COMMITTEE"/>
        <s v="WELD FOR SENATE INC"/>
        <s v="FRIENDS OF CONRAD BURNS - 2000"/>
        <s v="LAZIO 2000 INC"/>
        <s v="RUNBECK FOR CONGRESS"/>
        <s v="RYAN FOR CONGRESS, INC."/>
        <s v="KUYKENDALL CONGRESSIONAL COMMITTEE"/>
        <s v="TANCREDO FOR CONGRESS COMMITTEE INC."/>
        <s v="FRIENDS OF GIULIANI EXPLORATORY COMMITTEE"/>
        <s v="MARTHA KREUTZ FOR CONGRESS COMMITTEE LLC"/>
        <s v="STENBERG FOR SENATE 2000"/>
        <s v="BUSH FOR PRESIDENT INC"/>
        <s v="GREENLEAF FOR CONGRESS"/>
        <s v="FRIENDS OF GEORGE ALLEN"/>
        <s v="CLUB FOR GROWTH INC PAC"/>
        <s v="FERGUSON FOR CONGRESS"/>
        <s v="SHELLEY MOORE CAPITO FOR CONGRESS"/>
        <s v="FRIENDS OF PHILL"/>
        <s v="REHBERG FOR CONGRESS"/>
        <s v="KIRK FOR CONGRESS INC"/>
        <s v="ED SCHROCK FOR CONGRESS"/>
        <s v="GRUCCI FOR CONGRESS"/>
        <s v="RICH RODRIGUEZ FOR CONGRESS"/>
        <s v="FRIENDS OF CONRAD BURNS - 2006"/>
        <s v="ALLARD VICTORY COMMITTEE"/>
        <s v="DOLE 2002 COMMITTEE"/>
        <s v="ELIZABETH DOLE COMMITTEE INC"/>
        <s v="MUSGRAVE FOR CONGRESS"/>
        <s v="COLORADANS FOR RICK ODONNELL"/>
        <s v="BOB BEAUPREZ FOR CONGRESS COMMITTEE"/>
        <s v="COLEMAN FOR SENATE 08"/>
        <s v="BUSH-CHENEY '04 INC"/>
        <s v="JOHN THUNE FOR US SENATE"/>
        <s v="PETE COORS FOR SENATE"/>
        <s v="FRIENDS OF JOHN THUNE"/>
        <s v="FRIENDS OF SCOTT TIPTON"/>
        <s v="JOHN MCCAIN 2008 INC."/>
        <s v="ROMNEY FOR PRESIDENT INC."/>
        <s v="BOB SCHAFFER FOR US SENATE"/>
        <s v="COFFMAN FOR CONGRESS INC."/>
        <s v="SCHAFFER VICTORY COMMITTEE"/>
        <s v="LOU BARLETTA FOR SENATE"/>
        <s v="TOOMEY FOR SENATE COMMITTEE"/>
        <s v="FRIENDS OF PAT TOOMEY"/>
        <s v="BUCK FOR COLORADO"/>
        <s v="JANE NORTON FOR COLORADO INC"/>
        <s v="VOTETIPTON.COM"/>
        <s v="RON JOHNSON FOR SENATE INC"/>
        <s v="BUCK COLORADO VICTORY COMMITTEE"/>
        <s v="CORY GARDNER FOR SENATE"/>
        <s v="MONTANANS FOR REHBERG"/>
        <s v="HINCKLEY FOR US SENATE"/>
        <s v="COFFMAN FOR CONGRESS"/>
        <s v="RECLAIM AMERICA PAC"/>
        <s v="LINDA LINGLE SENATE COMMITTEE"/>
        <s v="JOE COORS FOR CONGRESS COMMITTEE"/>
        <s v="MCSALLY FOR CONGRESS"/>
        <s v="CAPITO FOR WEST VIRGINIA"/>
        <s v="TEAM RYAN"/>
        <s v="TERRI LYNN LAND FOR SENATE"/>
        <s v="COMSTOCK FOR CONGRESS"/>
        <s v="BUCK FOR COLORADO 2016"/>
        <s v="DONALD J. TRUMP FOR PRESIDENT, INC."/>
        <s v="JON KEYSER FOR SENATE"/>
        <s v="TRUMP MAKE AMERICA GREAT AGAIN COMMITTEE"/>
        <s v="COFFMAN FOR CONGRESS 2018"/>
        <s v="MAST FOR CONGRESS"/>
        <s v="GREG PENCE FOR CONGRESS"/>
        <s v="MCSALLY FOR SENATE INC"/>
        <s v="ROMNEY FOR UTAH INC"/>
        <s v="RICK SCOTT FOR FLORIDA"/>
        <s v="STAPLETON VICTORY FUND"/>
        <s v="GIDDY UP PAC"/>
        <s v="HICKENLOOPER 2020"/>
        <m/>
      </sharedItems>
    </cacheField>
    <cacheField name="committee_name" numFmtId="0">
      <sharedItems containsBlank="1" count="104">
        <s v="REPUBLICAN NATIONAL COMMITTEE - CONTRIBUTIONS (AKA REPUBLICAN NATIONAL FINANCE COMMITTEE"/>
        <s v="REPUBLICAN NATIONAL COMMITTEE - RNC"/>
        <s v="REPUBLICAN NATIONAL COMMITTEE"/>
        <s v="NATIONAL REPUBLICAN SENATORIAL COMMITTEE"/>
        <s v="ROTH SENATE COMMITTEE"/>
        <s v="COLORADO REPUBLICAN FEDERAL CAMPAIGN COMMITTEE"/>
        <s v="COLORADO REPUBLICAN COMMITTEE"/>
        <s v="NRCC"/>
        <s v="ARMSTRONG COMMITTEE, INC; THE"/>
        <s v="NATIONAL REPUBLICAN SENATORIAL COMMITTEE - CONTRIBUTIONS *"/>
        <s v="GEORGE BUSH FOR PRESIDENT"/>
        <s v="CONNALLY FOR PRESIDENT COMMITTEE"/>
        <s v="CALLAWAY FOR SENATE"/>
        <s v="FRIENDS FOR SLADE GORTON"/>
        <s v="BILL MCCOLLUM FOR US SENATE"/>
        <s v="CONSIDINE FOR SENATE COMMITTEE INC"/>
        <s v="JIM SANTINI FOR SENATE"/>
        <s v="PETE DU PONT FOR PRESIDENT"/>
        <s v="GEORGE BUSH FOR PRESIDENT, INC"/>
        <s v="HANK BROWN FOR U S SENATE"/>
        <s v="WAYNE ALLARD FOR UNITED STATES SENATE COMMITTEE"/>
        <s v="CHAMBLISS FOR SENATE"/>
        <s v="ROD GRAMS FOR US SENATE"/>
        <s v="NORTON FOR U S SENATE COMMITTEE"/>
        <s v="BOB SCHAFFER FOR CONGRESS"/>
        <s v="ABRAHAM SENATE 2000"/>
        <s v="JOE ROGERS FOR CONGRESS COMMITTEE"/>
        <s v="WELD FOR SENATE INC"/>
        <s v="FRIENDS OF CONRAD BURNS - 2000"/>
        <s v="LAZIO 2000 INC"/>
        <s v="RUNBECK FOR CONGRESS"/>
        <s v="RYAN FOR CONGRESS"/>
        <s v="RYAN FOR CONGRESS, INC."/>
        <s v="KUYKENDALL CONGRESSIONAL COMMITTEE"/>
        <s v="TANCREDO FOR CONGRESS COMMITTEE INC"/>
        <s v="TANCREDO FOR CONGRESS COMMITTEE INC."/>
        <s v="FRIENDS OF GIULIANI EXPLORATORY COMMITTEE"/>
        <s v="MARTHA KREUTZ FOR CONGRESS COMMITTEE LLC"/>
        <s v="STENBERG FOR SENATE 2000"/>
        <s v="BUSH FOR PRESIDENT INC"/>
        <s v="GREENLEAF FOR CONGRESS"/>
        <s v="FRIENDS OF GEORGE ALLEN"/>
        <s v="CLUB FOR GROWTH INC PAC"/>
        <s v="FERGUSON FOR CONGRESS"/>
        <s v="SHELLEY MOORE CAPITO FOR CONGRESS"/>
        <s v="FRIENDS OF PHILL"/>
        <s v="REHBERG FOR CONGRESS"/>
        <s v="KIRK FOR CONGRESS INC"/>
        <s v="ED SCHROCK FOR CONGRESS"/>
        <s v="GRUCCI FOR CONGRESS"/>
        <s v="RICH RODRIGUEZ FOR CONGRESS"/>
        <s v="FRIENDS OF CONRAD BURNS - 2006"/>
        <s v="ALLARD VICTORY COMMITTEE"/>
        <s v="DOLE 2002 COMMITTEE"/>
        <s v="ELIZABETH DOLE  COMMITTEE INC"/>
        <s v="MUSGRAVE FOR CONGRESS"/>
        <s v="COLORADANS FOR RICK ODONNELL"/>
        <s v="BOB BEAUPREZ FOR CONGRESS COMMITTEE"/>
        <s v="BOB BEAUPREZ FOR CONGRESS"/>
        <s v="COLEMAN FOR SENATE 08"/>
        <s v="BUSH-CHENEY '04 INC"/>
        <s v="JOHN THUNE FOR US SENATE"/>
        <s v="PETE COORS FOR SENATE"/>
        <s v="FRIENDS OF JOHN THUNE"/>
        <s v="FRIENDS OF SCOTT TIPTON"/>
        <s v="JOHN MCCAIN 2008 INC."/>
        <s v="ROMNEY FOR PRESIDENT INC."/>
        <s v="BOB SCHAFFER FOR US SENATE"/>
        <s v="COFFMAN FOR CONGRESS INC."/>
        <s v="SCHAFFER VICTORY COMMITTEE"/>
        <s v="LOU BARLETTA FOR SENATE"/>
        <s v="TOOMEY FOR SENATE COMMITTEE"/>
        <s v="FRIENDS OF PAT TOOMEY"/>
        <s v="BUCK FOR COLORADO"/>
        <s v="JANE NORTON FOR COLORADO INC"/>
        <s v="VOTETIPTON.COM"/>
        <s v="RON JOHNSON FOR SENATE INC"/>
        <s v="BUCK COLORADO VICTORY COMMITTEE"/>
        <s v="CORY GARDNER FOR SENATE"/>
        <s v="MONTANANS FOR REHBERG"/>
        <s v="HINCKLEY FOR US SENATE"/>
        <s v="COFFMAN FOR CONGRESS"/>
        <s v="RECLAIM AMERICA PAC"/>
        <s v="LINDA LINGLE SENATE COMMITTEE"/>
        <s v="JOE COORS FOR CONGRESS COMMITTEE"/>
        <s v="MCSALLY FOR CONGRESS"/>
        <s v="CAPITO FOR WEST VIRGINIA"/>
        <s v="TEAM RYAN"/>
        <s v="TERRI LYNN LAND FOR SENATE"/>
        <s v="COMSTOCK FOR CONGRESS"/>
        <s v="BUCK FOR COLORADO 2016"/>
        <s v="DONALD J. TRUMP FOR PRESIDENT, INC."/>
        <s v="JON KEYSER FOR SENATE"/>
        <s v="TRUMP MAKE AMERICA GREAT AGAIN COMMITTEE"/>
        <s v="COFFMAN FOR CONGRESS 2018"/>
        <s v="MAST FOR CONGRESS"/>
        <s v="GREG PENCE FOR CONGRESS"/>
        <s v="MCSALLY FOR SENATE INC"/>
        <s v="ROMNEY FOR UTAH INC"/>
        <s v="RICK SCOTT FOR FLORIDA"/>
        <s v="STAPLETON VICTORY FUND"/>
        <s v="GIDDY UP PAC"/>
        <s v="HICKENLOOPER 2020"/>
        <m/>
      </sharedItems>
    </cacheField>
    <cacheField name="report_year" numFmtId="0">
      <sharedItems containsString="0" containsBlank="1" containsNumber="1" containsInteger="1" minValue="1979" maxValue="2019" count="33">
        <n v="1988"/>
        <n v="1992"/>
        <n v="1996"/>
        <n v="2004"/>
        <n v="2001"/>
        <n v="2006"/>
        <n v="2000"/>
        <n v="1994"/>
        <n v="2008"/>
        <n v="2010"/>
        <n v="2012"/>
        <n v="2018"/>
        <n v="2019"/>
        <n v="2016"/>
        <n v="1983"/>
        <n v="1979"/>
        <n v="1980"/>
        <n v="1985"/>
        <n v="1986"/>
        <n v="1987"/>
        <n v="1989"/>
        <n v="2011"/>
        <n v="2015"/>
        <n v="2005"/>
        <n v="1999"/>
        <n v="1998"/>
        <n v="2007"/>
        <n v="2002"/>
        <n v="2009"/>
        <n v="2003"/>
        <n v="2014"/>
        <n v="2017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070612" maxValue="2.01907159150852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 containsMixedTypes="1" containsNumber="1" containsInteger="1" minValue="813020" maxValue="39458715"/>
    </cacheField>
    <cacheField name="file_number" numFmtId="0">
      <sharedItems containsString="0" containsBlank="1" containsNumber="1" containsInteger="1" minValue="117786" maxValue="1340252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 count="16">
        <s v="HAMILTON, JANE M MRS"/>
        <s v="HAMILTON, JANE M"/>
        <s v="HAMILTON, JANE M. MRS."/>
        <s v="HAMILTON, JANE M MS"/>
        <s v="HAMILTON, JANE M."/>
        <s v="HAMILTON, JANE"/>
        <s v="HAMILTON, JANE M MISS"/>
        <s v="HAMILTON, JANE M. MS."/>
        <s v="HAMILTON, JANE MRS"/>
        <s v="HAMILTON, JANE M MRS."/>
        <s v="HAMILTON, JANE MS"/>
        <s v="HAMILTON, JANE MRS."/>
        <s v="HAMILTON, JANE CM MS."/>
        <s v="HAMILTON, JANE MS."/>
        <s v="HAMILTON, JANE M MS."/>
        <m/>
      </sharedItems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 count="5">
        <m/>
        <s v="5 POLO CLUB ROAD"/>
        <s v="5 POLO CLUB RD"/>
        <s v="1560 BROADWAY STE 2200"/>
        <s v="5 POLO CLUB RD."/>
      </sharedItems>
    </cacheField>
    <cacheField name="contributor_street_2" numFmtId="0">
      <sharedItems containsNonDate="0" containsString="0"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33455" maxValue="802093312"/>
    </cacheField>
    <cacheField name="contributor_employer" numFmtId="0">
      <sharedItems containsBlank="1" count="23">
        <s v="HOUSEWIFE"/>
        <s v="HOMEMAKER"/>
        <s v="SELF"/>
        <s v="INVESTOR"/>
        <s v="RETIRED"/>
        <s v="NONE"/>
        <m/>
        <s v="SELF EMPLOYED"/>
        <s v="REQUESTED"/>
        <s v="CIVIC VOLUNTEER"/>
        <s v="PRIVATE INVESTOR"/>
        <s v="HOUSEWIFE INVESTOR"/>
        <s v="INFO REQUESTED"/>
        <s v="NOT APPLICABLE"/>
        <s v="THE HAMILTON COMPANIES"/>
        <s v="Requeted/Requeted"/>
        <s v="NA"/>
        <s v="Volunteer/Volunteer"/>
        <s v="VOLUNTEER"/>
        <s v="SELF-EMPLOYED"/>
        <s v="NONE/HOMEMAKER"/>
        <s v="INFORMATION REQUESTED"/>
        <s v="N/A"/>
      </sharedItems>
    </cacheField>
    <cacheField name="contributor_occupation" numFmtId="0">
      <sharedItems containsBlank="1" count="16">
        <m/>
        <s v="HOMEMAKER"/>
        <s v="HOUSEWIFE"/>
        <s v="INFORMATION REQUESTED"/>
        <s v="RETIRED"/>
        <s v="PRIVATE INVESTOR"/>
        <s v="PRIVATE INVESTOR, RETIRED"/>
        <s v="PRIVATE INVESTOR RETIRED"/>
        <s v="INVESTOR"/>
        <s v="HOUSEWIFE, INVESTOR"/>
        <s v="INFO REQUESTED"/>
        <s v="VOLUNTEER"/>
        <s v="SELF EMPLOYED"/>
        <s v="THE HAMILTON COMPANIES"/>
        <s v="SELF"/>
        <s v="PRIVATE INVESTER"/>
      </sharedItems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5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79-09-11T00:00:00" maxDate="2019-06-13T00:00:00"/>
    </cacheField>
    <cacheField name="contribution_receipt_amount" numFmtId="0">
      <sharedItems containsString="0" containsBlank="1" containsNumber="1" containsInteger="1" minValue="-2300" maxValue="25000" count="34">
        <n v="10000"/>
        <n v="20000"/>
        <n v="25000"/>
        <n v="300"/>
        <n v="500"/>
        <n v="5000"/>
        <n v="250"/>
        <n v="7200"/>
        <n v="1000"/>
        <n v="2400"/>
        <n v="750"/>
        <n v="400"/>
        <n v="200"/>
        <n v="800"/>
        <n v="100"/>
        <n v="2600"/>
        <n v="-500"/>
        <n v="360"/>
        <n v="50"/>
        <n v="1300"/>
        <n v="2100"/>
        <n v="2000"/>
        <n v="150"/>
        <n v="2300"/>
        <n v="-2300"/>
        <n v="2500"/>
        <n v="-1000"/>
        <n v="-1300"/>
        <n v="1900"/>
        <n v="1400"/>
        <n v="240"/>
        <n v="2700"/>
        <n v="14825"/>
        <m/>
      </sharedItems>
    </cacheField>
    <cacheField name="contributor_aggregate_ytd" numFmtId="0">
      <sharedItems containsString="0" containsBlank="1" containsNumber="1" containsInteger="1" minValue="50" maxValue="250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6" maxValue="201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4" maxValue="2022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18" maxDate="2019-07-17T03:45:22"/>
    </cacheField>
    <cacheField name="original_sub_id" numFmtId="0">
      <sharedItems containsString="0" containsBlank="1" containsNumber="1" containsInteger="1" minValue="1.01292010000385E+18" maxValue="2.11212012117278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152009000064E+18" maxValue="4.1213200610728899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80" maxValue="2020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2092017003353E+18" maxValue="4.1222201613579203E+18"/>
    </cacheField>
    <cacheField name="pdf_url" numFmtId="0">
      <sharedItems containsBlank="1" count="184">
        <s v="http://docquery.fec.gov/cgi-bin/fecimg/?88035621775"/>
        <s v="http://docquery.fec.gov/cgi-bin/fecimg/?92037400134"/>
        <s v="http://docquery.fec.gov/cgi-bin/fecimg/?96030680532"/>
        <s v="http://docquery.fec.gov/cgi-bin/fecimg/?24961437813"/>
        <s v="http://docquery.fec.gov/cgi-bin/fecimg/?21020090681"/>
        <s v="http://docquery.fec.gov/cgi-bin/fecimg/?26020142354"/>
        <s v="http://docquery.fec.gov/cgi-bin/fecimg/?20020310117"/>
        <s v="http://docquery.fec.gov/cgi-bin/fecimg/?88035343622"/>
        <s v="http://docquery.fec.gov/cgi-bin/fecimg/?92037994846"/>
        <s v="http://docquery.fec.gov/cgi-bin/fecimg/?94039115041"/>
        <s v="http://docquery.fec.gov/cgi-bin/fecimg/?96031142394"/>
        <s v="http://docquery.fec.gov/cgi-bin/fecimg/?25970978052"/>
        <s v="http://docquery.fec.gov/cgi-bin/fecimg/?24991124118"/>
        <s v="http://docquery.fec.gov/cgi-bin/fecimg/?27931059832"/>
        <s v="http://docquery.fec.gov/cgi-bin/fecimg/?12952507743"/>
        <s v="http://docquery.fec.gov/cgi-bin/fecimg/?10931036797"/>
        <s v="http://docquery.fec.gov/cgi-bin/fecimg/?201610259034545460"/>
        <s v="http://docquery.fec.gov/cgi-bin/fecimg/?201901229143909776"/>
        <s v="http://docquery.fec.gov/cgi-bin/fecimg/?201906209150225692"/>
        <s v="http://docquery.fec.gov/cgi-bin/fecimg/?201701319042229669"/>
        <s v="http://docquery.fec.gov/cgi-bin/fecimg/?84020053398"/>
        <s v="http://docquery.fec.gov/cgi-bin/fecimg/?84020021620"/>
        <s v="http://docquery.fec.gov/cgi-bin/fecimg/?79031024652"/>
        <s v="http://docquery.fec.gov/cgi-bin/fecimg/?80031070136"/>
        <s v="http://docquery.fec.gov/cgi-bin/fecimg/?80031040379"/>
        <s v="http://docquery.fec.gov/cgi-bin/fecimg/?80020092062"/>
        <s v="http://docquery.fec.gov/cgi-bin/fecimg/?20020401137"/>
        <s v="http://docquery.fec.gov/cgi-bin/fecimg/?20020311451"/>
        <s v="http://docquery.fec.gov/cgi-bin/fecimg/?86020012491"/>
        <s v="http://docquery.fec.gov/cgi-bin/fecimg/?86020452720"/>
        <s v="http://docquery.fec.gov/cgi-bin/fecimg/?86034251145"/>
        <s v="http://docquery.fec.gov/cgi-bin/fecimg/?88035051178"/>
        <s v="http://docquery.fec.gov/cgi-bin/fecimg/?90020013555"/>
        <s v="http://docquery.fec.gov/cgi-bin/fecimg/?96020221022"/>
        <s v="http://docquery.fec.gov/cgi-bin/fecimg/?21020100828"/>
        <s v="http://docquery.fec.gov/cgi-bin/fecimg/?29020113057"/>
        <s v="http://docquery.fec.gov/cgi-bin/fecimg/?20020331085"/>
        <s v="http://docquery.fec.gov/cgi-bin/fecimg/?96020154130"/>
        <s v="http://docquery.fec.gov/cgi-bin/fecimg/?96031013511"/>
        <s v="http://docquery.fec.gov/cgi-bin/fecimg/?20020322009"/>
        <s v="http://docquery.fec.gov/cgi-bin/fecimg/?96031210015"/>
        <s v="http://docquery.fec.gov/cgi-bin/fecimg/?96020082643"/>
        <s v="http://docquery.fec.gov/cgi-bin/fecimg/?96020220860"/>
        <s v="http://docquery.fec.gov/cgi-bin/fecimg/?20020291979"/>
        <s v="http://docquery.fec.gov/cgi-bin/fecimg/?21020062389"/>
        <s v="http://docquery.fec.gov/cgi-bin/fecimg/?21020062390"/>
        <s v="http://docquery.fec.gov/cgi-bin/fecimg/?20020270717"/>
        <s v="http://docquery.fec.gov/cgi-bin/fecimg/?20036171610"/>
        <s v="http://docquery.fec.gov/cgi-bin/fecimg/?11971833932"/>
        <s v="http://docquery.fec.gov/cgi-bin/fecimg/?12970875015"/>
        <s v="http://docquery.fec.gov/cgi-bin/fecimg/?12952924209"/>
        <s v="http://docquery.fec.gov/cgi-bin/fecimg/?12950185430"/>
        <s v="http://docquery.fec.gov/cgi-bin/fecimg/?201601269004601646"/>
        <s v="http://docquery.fec.gov/cgi-bin/fecimg/?201611239037225793"/>
        <s v="http://docquery.fec.gov/cgi-bin/fecimg/?201604189012584569"/>
        <s v="http://docquery.fec.gov/cgi-bin/fecimg/?201510089002823283"/>
        <s v="http://docquery.fec.gov/cgi-bin/fecimg/?201612069037647909"/>
        <s v="http://docquery.fec.gov/cgi-bin/fecimg/?20036670669"/>
        <s v="http://docquery.fec.gov/cgi-bin/fecimg/?20036194531"/>
        <s v="http://docquery.fec.gov/cgi-bin/fecimg/?20035444034"/>
        <s v="http://docquery.fec.gov/cgi-bin/fecimg/?20036350903"/>
        <s v="http://docquery.fec.gov/cgi-bin/fecimg/?25971185686"/>
        <s v="http://docquery.fec.gov/cgi-bin/fecimg/?20020042040"/>
        <s v="http://docquery.fec.gov/cgi-bin/fecimg/?20020041671"/>
        <s v="http://docquery.fec.gov/cgi-bin/fecimg/?20020120403"/>
        <s v="http://docquery.fec.gov/cgi-bin/fecimg/?98033762055"/>
        <s v="http://docquery.fec.gov/cgi-bin/fecimg/?20020332047"/>
        <s v="http://docquery.fec.gov/cgi-bin/fecimg/?99034441228"/>
        <s v="http://docquery.fec.gov/cgi-bin/fecimg/?20036104720"/>
        <s v="http://docquery.fec.gov/cgi-bin/fecimg/?20020302616"/>
        <s v="http://docquery.fec.gov/cgi-bin/fecimg/?26970084646"/>
        <s v="http://docquery.fec.gov/cgi-bin/fecimg/?27990524680"/>
        <s v="http://docquery.fec.gov/cgi-bin/fecimg/?20036240105"/>
        <s v="http://docquery.fec.gov/cgi-bin/fecimg/?20036300753"/>
        <s v="http://docquery.fec.gov/cgi-bin/fecimg/?10990011032"/>
        <s v="http://docquery.fec.gov/cgi-bin/fecimg/?10990011343"/>
        <s v="http://docquery.fec.gov/cgi-bin/fecimg/?12954399927"/>
        <s v="http://docquery.fec.gov/cgi-bin/fecimg/?20036253430"/>
        <s v="http://docquery.fec.gov/cgi-bin/fecimg/?20036361087"/>
        <s v="http://docquery.fec.gov/cgi-bin/fecimg/?20036240237"/>
        <s v="http://docquery.fec.gov/cgi-bin/fecimg/?20036132081"/>
        <s v="http://docquery.fec.gov/cgi-bin/fecimg/?20036103991"/>
        <s v="http://docquery.fec.gov/cgi-bin/fecimg/?20036243346"/>
        <s v="http://docquery.fec.gov/cgi-bin/fecimg/?26020251273"/>
        <s v="http://docquery.fec.gov/cgi-bin/fecimg/?26020512242"/>
        <s v="http://docquery.fec.gov/cgi-bin/fecimg/?26020963671"/>
        <s v="http://docquery.fec.gov/cgi-bin/fecimg/?26020251272"/>
        <s v="http://docquery.fec.gov/cgi-bin/fecimg/?21020112138"/>
        <s v="http://docquery.fec.gov/cgi-bin/fecimg/?22020413055"/>
        <s v="http://docquery.fec.gov/cgi-bin/fecimg/?22020952019"/>
        <s v="http://docquery.fec.gov/cgi-bin/fecimg/?27020252445"/>
        <s v="http://docquery.fec.gov/cgi-bin/fecimg/?28020221704"/>
        <s v="http://docquery.fec.gov/cgi-bin/fecimg/?28020223294"/>
        <s v="http://docquery.fec.gov/cgi-bin/fecimg/?22992485091"/>
        <s v="http://docquery.fec.gov/cgi-bin/fecimg/?26960357009"/>
        <s v="http://docquery.fec.gov/cgi-bin/fecimg/?27980033183"/>
        <s v="http://docquery.fec.gov/cgi-bin/fecimg/?27980033184"/>
        <s v="http://docquery.fec.gov/cgi-bin/fecimg/?28934183334"/>
        <s v="http://docquery.fec.gov/cgi-bin/fecimg/?28934549024"/>
        <s v="http://docquery.fec.gov/cgi-bin/fecimg/?27990764842"/>
        <s v="http://docquery.fec.gov/cgi-bin/fecimg/?26930733213"/>
        <s v="http://docquery.fec.gov/cgi-bin/fecimg/?23990773291"/>
        <s v="http://docquery.fec.gov/cgi-bin/fecimg/?24971375267"/>
        <s v="http://docquery.fec.gov/cgi-bin/fecimg/?24962070621"/>
        <s v="http://docquery.fec.gov/cgi-bin/fecimg/?29020172063"/>
        <s v="http://docquery.fec.gov/cgi-bin/fecimg/?29020172062"/>
        <s v="http://docquery.fec.gov/cgi-bin/fecimg/?24962741162"/>
        <s v="http://docquery.fec.gov/cgi-bin/fecimg/?24020341491"/>
        <s v="http://docquery.fec.gov/cgi-bin/fecimg/?24020432916"/>
        <s v="http://docquery.fec.gov/cgi-bin/fecimg/?27020332661"/>
        <s v="http://docquery.fec.gov/cgi-bin/fecimg/?29020070469"/>
        <s v="http://docquery.fec.gov/cgi-bin/fecimg/?10020070612"/>
        <s v="http://docquery.fec.gov/cgi-bin/fecimg/?10020783916"/>
        <s v="http://docquery.fec.gov/cgi-bin/fecimg/?11020274229"/>
        <s v="http://docquery.fec.gov/cgi-bin/fecimg/?201901319144292597"/>
        <s v="http://docquery.fec.gov/cgi-bin/fecimg/?26940443351"/>
        <s v="http://docquery.fec.gov/cgi-bin/fecimg/?13941039601"/>
        <s v="http://docquery.fec.gov/cgi-bin/fecimg/?28990994524"/>
        <s v="http://docquery.fec.gov/cgi-bin/fecimg/?27990853656"/>
        <s v="http://docquery.fec.gov/cgi-bin/fecimg/?29990840463"/>
        <s v="http://docquery.fec.gov/cgi-bin/fecimg/?14941632800"/>
        <s v="http://docquery.fec.gov/cgi-bin/fecimg/?29020022833"/>
        <s v="http://docquery.fec.gov/cgi-bin/fecimg/?29020023369"/>
        <s v="http://docquery.fec.gov/cgi-bin/fecimg/?29020021260"/>
        <s v="http://docquery.fec.gov/cgi-bin/fecimg/?29020022048"/>
        <s v="http://docquery.fec.gov/cgi-bin/fecimg/?29020022834"/>
        <s v="http://docquery.fec.gov/cgi-bin/fecimg/?29020021633"/>
        <s v="http://docquery.fec.gov/cgi-bin/fecimg/?29020022047"/>
        <s v="http://docquery.fec.gov/cgi-bin/fecimg/?11930590649"/>
        <s v="http://docquery.fec.gov/cgi-bin/fecimg/?28020803558"/>
        <s v="http://docquery.fec.gov/cgi-bin/fecimg/?201810159125092139"/>
        <s v="http://docquery.fec.gov/cgi-bin/fecimg/?201807190200622373"/>
        <s v="http://docquery.fec.gov/cgi-bin/fecimg/?11020122205"/>
        <s v="http://docquery.fec.gov/cgi-bin/fecimg/?29020370488"/>
        <s v="http://docquery.fec.gov/cgi-bin/fecimg/?201612090200723375"/>
        <s v="http://docquery.fec.gov/cgi-bin/fecimg/?201612090200723631"/>
        <s v="http://docquery.fec.gov/cgi-bin/fecimg/?201612090200724637"/>
        <s v="http://docquery.fec.gov/cgi-bin/fecimg/?12020134638"/>
        <s v="http://docquery.fec.gov/cgi-bin/fecimg/?12020140741"/>
        <s v="http://docquery.fec.gov/cgi-bin/fecimg/?10020404469"/>
        <s v="http://docquery.fec.gov/cgi-bin/fecimg/?10020563812"/>
        <s v="http://docquery.fec.gov/cgi-bin/fecimg/?11931926263"/>
        <s v="http://docquery.fec.gov/cgi-bin/fecimg/?201612130200773848"/>
        <s v="http://docquery.fec.gov/cgi-bin/fecimg/?201702080200069852"/>
        <s v="http://docquery.fec.gov/cgi-bin/fecimg/?201607220200312307"/>
        <s v="http://docquery.fec.gov/cgi-bin/fecimg/?201607220200312308"/>
        <s v="http://docquery.fec.gov/cgi-bin/fecimg/?10030472394"/>
        <s v="http://docquery.fec.gov/cgi-bin/fecimg/?14020342334"/>
        <s v="http://docquery.fec.gov/cgi-bin/fecimg/?14020342348"/>
        <s v="http://docquery.fec.gov/cgi-bin/fecimg/?12020182460"/>
        <s v="http://docquery.fec.gov/cgi-bin/fecimg/?12021292843"/>
        <s v="http://docquery.fec.gov/cgi-bin/fecimg/?12020874587"/>
        <s v="http://docquery.fec.gov/cgi-bin/fecimg/?12971422722"/>
        <s v="http://docquery.fec.gov/cgi-bin/fecimg/?12951853275"/>
        <s v="http://docquery.fec.gov/cgi-bin/fecimg/?12021234927"/>
        <s v="http://docquery.fec.gov/cgi-bin/fecimg/?13940611419"/>
        <s v="http://docquery.fec.gov/cgi-bin/fecimg/?201710159075678025"/>
        <s v="http://docquery.fec.gov/cgi-bin/fecimg/?14020182613"/>
        <s v="http://docquery.fec.gov/cgi-bin/fecimg/?201612089039937613"/>
        <s v="http://docquery.fec.gov/cgi-bin/fecimg/?14020614396"/>
        <s v="http://docquery.fec.gov/cgi-bin/fecimg/?14021403048"/>
        <s v="http://docquery.fec.gov/cgi-bin/fecimg/?201808179119679764"/>
        <s v="http://docquery.fec.gov/cgi-bin/fecimg/?201810259133326526"/>
        <s v="http://docquery.fec.gov/cgi-bin/fecimg/?201604159012440313"/>
        <s v="http://docquery.fec.gov/cgi-bin/fecimg/?201906289150382967"/>
        <s v="http://docquery.fec.gov/cgi-bin/fecimg/?201606160200199454"/>
        <s v="http://docquery.fec.gov/cgi-bin/fecimg/?201606160200199440"/>
        <s v="http://docquery.fec.gov/cgi-bin/fecimg/?201702219050483210"/>
        <s v="http://docquery.fec.gov/cgi-bin/fecimg/?201812109142270052"/>
        <s v="http://docquery.fec.gov/cgi-bin/fecimg/?201710309076683147"/>
        <s v="http://docquery.fec.gov/cgi-bin/fecimg/?201807149115466323"/>
        <s v="http://docquery.fec.gov/cgi-bin/fecimg/?201811159133685324"/>
        <s v="http://docquery.fec.gov/cgi-bin/fecimg/?201810229130590947"/>
        <s v="http://docquery.fec.gov/cgi-bin/fecimg/?201901239143936003"/>
        <s v="http://docquery.fec.gov/cgi-bin/fecimg/?201810159124983162"/>
        <s v="http://docquery.fec.gov/cgi-bin/fecimg/?201810159125009676"/>
        <s v="http://docquery.fec.gov/cgi-bin/fecimg/?201810259133289504"/>
        <s v="http://docquery.fec.gov/cgi-bin/fecimg/?201812069134404661"/>
        <s v="http://docquery.fec.gov/cgi-bin/fecimg/?201905319149846513"/>
        <s v="http://docquery.fec.gov/cgi-bin/fecimg/?201812069134404660"/>
        <s v="http://docquery.fec.gov/cgi-bin/fecimg/?201810209125975732"/>
        <s v="http://docquery.fec.gov/cgi-bin/fecimg/?201901319144333244"/>
        <s v="http://docquery.fec.gov/cgi-bin/fecimg/?201907159150852230"/>
        <m/>
      </sharedItems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200">
  <r>
    <s v=""/>
    <x v="0"/>
    <x v="0"/>
    <x v="0"/>
    <x v="0"/>
    <s v="12G"/>
    <n v="88035621775"/>
    <m/>
    <m/>
    <m/>
    <s v="REPUBLICAN NATIONAL COMMITTEE - CONTRIBUTIONS (AKA REPUBLICAN NATIONAL FINANCE COMMITTEE"/>
    <m/>
    <m/>
    <m/>
    <m/>
    <x v="0"/>
    <s v="Y"/>
    <s v="JANE M MRS"/>
    <m/>
    <s v="HAMILTON"/>
    <m/>
    <x v="0"/>
    <m/>
    <s v="DENVER"/>
    <s v="CO"/>
    <n v="80202"/>
    <x v="0"/>
    <x v="0"/>
    <m/>
    <n v="15"/>
    <s v="CONTRIBUTION"/>
    <s v="CONTRIBUTION"/>
    <m/>
    <m/>
    <d v="1988-10-11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X"/>
    <n v="3.0329200210226499E+18"/>
    <s v="t"/>
    <m/>
    <n v="1988"/>
    <s v="SA"/>
    <m/>
    <n v="3.0619201100018801E+18"/>
    <x v="0"/>
    <m/>
  </r>
  <r>
    <s v=""/>
    <x v="1"/>
    <x v="1"/>
    <x v="1"/>
    <x v="1"/>
    <s v="M2"/>
    <n v="92037400134"/>
    <m/>
    <m/>
    <m/>
    <s v="REPUBLICAN NATIONAL COMMITTEE - RNC"/>
    <m/>
    <m/>
    <m/>
    <m/>
    <x v="1"/>
    <s v="Y"/>
    <s v="JANE M"/>
    <m/>
    <s v="HAMILTON"/>
    <m/>
    <x v="0"/>
    <m/>
    <s v="DENVER"/>
    <s v="CO"/>
    <n v="80202"/>
    <x v="0"/>
    <x v="0"/>
    <m/>
    <n v="15"/>
    <s v="CONTRIBUTION"/>
    <s v="CONTRIBUTION"/>
    <m/>
    <m/>
    <d v="1992-01-30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X"/>
    <n v="3.0329200210223002E+18"/>
    <s v="t"/>
    <m/>
    <n v="1992"/>
    <s v="SA"/>
    <m/>
    <n v="3.0619201100029E+18"/>
    <x v="1"/>
    <m/>
  </r>
  <r>
    <s v="Y"/>
    <x v="1"/>
    <x v="1"/>
    <x v="1"/>
    <x v="2"/>
    <s v="M7"/>
    <n v="96030680532"/>
    <m/>
    <m/>
    <m/>
    <s v="REPUBLICAN NATIONAL COMMITTEE - RNC"/>
    <m/>
    <m/>
    <m/>
    <m/>
    <x v="1"/>
    <s v="Y"/>
    <s v="JANE M"/>
    <m/>
    <s v="HAMILTON"/>
    <m/>
    <x v="0"/>
    <m/>
    <s v="DENVER"/>
    <s v="CO"/>
    <n v="80209"/>
    <x v="0"/>
    <x v="0"/>
    <m/>
    <n v="15"/>
    <s v="CONTRIBUTION"/>
    <s v="CONTRIBUTION"/>
    <m/>
    <m/>
    <d v="1996-06-26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02E+18"/>
    <s v="t"/>
    <m/>
    <n v="1996"/>
    <s v="SA"/>
    <m/>
    <n v="3.0619201100048701E+18"/>
    <x v="2"/>
    <m/>
  </r>
  <r>
    <s v=""/>
    <x v="1"/>
    <x v="1"/>
    <x v="2"/>
    <x v="3"/>
    <s v="M5"/>
    <n v="24961437813"/>
    <s v="11AI"/>
    <n v="39458715"/>
    <n v="120920"/>
    <m/>
    <s v="IND"/>
    <s v="INDIVIDUAL"/>
    <m/>
    <m/>
    <x v="2"/>
    <s v="Y"/>
    <s v="JANE M. MRS."/>
    <m/>
    <s v="HAMILTON"/>
    <m/>
    <x v="1"/>
    <m/>
    <s v="DENVER"/>
    <s v="CO"/>
    <n v="80209"/>
    <x v="1"/>
    <x v="1"/>
    <m/>
    <n v="15"/>
    <s v="CONTRIBUTION"/>
    <m/>
    <m/>
    <m/>
    <d v="2004-04-21T00:00:00"/>
    <x v="2"/>
    <n v="2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521200410386801E+18"/>
    <s v="t"/>
    <m/>
    <n v="2004"/>
    <s v="SA"/>
    <m/>
    <n v="4.0525200410388101E+18"/>
    <x v="3"/>
    <s v="Contributions From Individuals/Persons Other Than Political Committees"/>
  </r>
  <r>
    <s v=""/>
    <x v="2"/>
    <x v="2"/>
    <x v="3"/>
    <x v="4"/>
    <s v="M7"/>
    <n v="21020090681"/>
    <m/>
    <m/>
    <m/>
    <s v="NATIONAL REPUBLICAN SENATORIAL COMMITTEE"/>
    <m/>
    <m/>
    <m/>
    <m/>
    <x v="1"/>
    <s v="Y"/>
    <s v="JANE M"/>
    <m/>
    <s v="HAMILTON"/>
    <m/>
    <x v="0"/>
    <m/>
    <s v="DENVER"/>
    <s v="CO"/>
    <n v="80209"/>
    <x v="1"/>
    <x v="0"/>
    <m/>
    <s v="15J"/>
    <s v="MEMO (FILER'S % OF CONTRIBUTION GIVEN TO JOIN"/>
    <s v="MEMO(FILER'S % OF CONTRB GIVEN TO JT FR)"/>
    <m/>
    <m/>
    <d v="2001-05-17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1.01282003000008E+18"/>
    <s v="t"/>
    <m/>
    <n v="2002"/>
    <s v="SA"/>
    <m/>
    <n v="3.0619201100084101E+18"/>
    <x v="4"/>
    <m/>
  </r>
  <r>
    <s v=""/>
    <x v="2"/>
    <x v="2"/>
    <x v="3"/>
    <x v="5"/>
    <s v="M2"/>
    <n v="26020142354"/>
    <s v="11AI"/>
    <m/>
    <n v="204998"/>
    <m/>
    <s v="IND"/>
    <s v="INDIVIDUAL"/>
    <m/>
    <m/>
    <x v="1"/>
    <s v="Y"/>
    <s v="JANE M"/>
    <m/>
    <s v="HAMILTON"/>
    <m/>
    <x v="2"/>
    <m/>
    <s v="DENVER"/>
    <s v="CO"/>
    <n v="80209"/>
    <x v="2"/>
    <x v="2"/>
    <m/>
    <n v="15"/>
    <s v="CONTRIBUTION"/>
    <m/>
    <m/>
    <m/>
    <d v="2006-01-13T00:00:00"/>
    <x v="3"/>
    <n v="3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1.02222006000029E+18"/>
    <s v="t"/>
    <s v="CONTRIBUTION"/>
    <n v="2006"/>
    <s v="SA"/>
    <m/>
    <n v="2.0303200610647301E+18"/>
    <x v="5"/>
    <s v="Contributions From Individuals/Persons Other Than Political Committees"/>
  </r>
  <r>
    <s v=""/>
    <x v="3"/>
    <x v="3"/>
    <x v="4"/>
    <x v="6"/>
    <s v="Q3"/>
    <n v="20020310117"/>
    <m/>
    <m/>
    <m/>
    <s v="ROTH SENATE COMMITTEE"/>
    <m/>
    <m/>
    <m/>
    <m/>
    <x v="1"/>
    <s v="S"/>
    <s v="JANE M"/>
    <m/>
    <s v="HAMILTON"/>
    <m/>
    <x v="0"/>
    <m/>
    <s v="DENVER"/>
    <s v="CO"/>
    <n v="80209"/>
    <x v="3"/>
    <x v="0"/>
    <m/>
    <n v="15"/>
    <s v="CONTRIBUTION"/>
    <s v="CONTRIBUTION"/>
    <m/>
    <m/>
    <d v="2000-09-0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001E+18"/>
    <x v="6"/>
    <m/>
  </r>
  <r>
    <s v=""/>
    <x v="3"/>
    <x v="3"/>
    <x v="4"/>
    <x v="6"/>
    <s v="Q3"/>
    <n v="20020310117"/>
    <m/>
    <m/>
    <m/>
    <s v="ROTH SENATE COMMITTEE"/>
    <m/>
    <m/>
    <m/>
    <m/>
    <x v="1"/>
    <s v="S"/>
    <s v="JANE M"/>
    <m/>
    <s v="HAMILTON"/>
    <m/>
    <x v="0"/>
    <m/>
    <s v="DENVER"/>
    <s v="CO"/>
    <n v="80209"/>
    <x v="3"/>
    <x v="0"/>
    <m/>
    <n v="15"/>
    <s v="CONTRIBUTION"/>
    <s v="CONTRIBUTION"/>
    <m/>
    <m/>
    <d v="2000-09-2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001E+18"/>
    <x v="6"/>
    <m/>
  </r>
  <r>
    <s v=""/>
    <x v="4"/>
    <x v="4"/>
    <x v="5"/>
    <x v="0"/>
    <s v="Q2"/>
    <n v="88035343622"/>
    <m/>
    <m/>
    <m/>
    <s v="COLORADO REPUBLICAN FEDERAL CAMPAIGN COMMITTEE"/>
    <m/>
    <m/>
    <m/>
    <m/>
    <x v="3"/>
    <s v="Y"/>
    <s v="JANE M MS"/>
    <m/>
    <s v="HAMILTON"/>
    <m/>
    <x v="0"/>
    <m/>
    <s v="DENVER"/>
    <s v="CO"/>
    <n v="80209"/>
    <x v="0"/>
    <x v="0"/>
    <m/>
    <n v="15"/>
    <s v="CONTRIBUTION"/>
    <s v="CONTRIBUTION"/>
    <m/>
    <m/>
    <d v="1988-06-17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X"/>
    <n v="3.0329200210226499E+18"/>
    <s v="t"/>
    <m/>
    <n v="1988"/>
    <s v="SA"/>
    <m/>
    <n v="3.0619201100019999E+18"/>
    <x v="7"/>
    <m/>
  </r>
  <r>
    <s v=""/>
    <x v="4"/>
    <x v="4"/>
    <x v="5"/>
    <x v="1"/>
    <s v="12G"/>
    <n v="92037994846"/>
    <m/>
    <m/>
    <m/>
    <s v="COLORADO REPUBLICAN FEDERAL CAMPAIGN COMMITTEE"/>
    <m/>
    <m/>
    <m/>
    <m/>
    <x v="1"/>
    <s v="Y"/>
    <s v="JANE M"/>
    <m/>
    <s v="HAMILTON"/>
    <m/>
    <x v="0"/>
    <m/>
    <s v="DENVER"/>
    <s v="CO"/>
    <n v="80209"/>
    <x v="0"/>
    <x v="0"/>
    <m/>
    <n v="15"/>
    <s v="CONTRIBUTION"/>
    <s v="CONTRIBUTION"/>
    <m/>
    <m/>
    <d v="1992-10-08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X"/>
    <n v="3.0329200210223299E+18"/>
    <s v="t"/>
    <m/>
    <n v="1992"/>
    <s v="SA"/>
    <m/>
    <n v="3.0619201100030899E+18"/>
    <x v="8"/>
    <m/>
  </r>
  <r>
    <s v=""/>
    <x v="4"/>
    <x v="4"/>
    <x v="5"/>
    <x v="7"/>
    <s v="Q2"/>
    <n v="94039115041"/>
    <m/>
    <m/>
    <m/>
    <s v="COLORADO REPUBLICAN FEDERAL CAMPAIGN COMMITTEE"/>
    <m/>
    <m/>
    <m/>
    <m/>
    <x v="1"/>
    <s v="Y"/>
    <s v="JANE M"/>
    <m/>
    <s v="HAMILTON"/>
    <m/>
    <x v="0"/>
    <m/>
    <s v="DENVER"/>
    <s v="CO"/>
    <n v="80209"/>
    <x v="4"/>
    <x v="0"/>
    <m/>
    <n v="15"/>
    <s v="CONTRIBUTION"/>
    <s v="CONTRIBUTION"/>
    <m/>
    <m/>
    <d v="1994-06-01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X"/>
    <n v="3.0329200210224399E+18"/>
    <s v="t"/>
    <m/>
    <n v="1994"/>
    <s v="SA"/>
    <m/>
    <n v="3.0619201100040801E+18"/>
    <x v="9"/>
    <m/>
  </r>
  <r>
    <s v=""/>
    <x v="4"/>
    <x v="4"/>
    <x v="5"/>
    <x v="2"/>
    <s v="12G"/>
    <n v="96031142394"/>
    <m/>
    <m/>
    <m/>
    <s v="COLORADO REPUBLICAN FEDERAL CAMPAIGN COMMITTEE"/>
    <m/>
    <m/>
    <m/>
    <m/>
    <x v="1"/>
    <s v="Y"/>
    <s v="JANE M"/>
    <m/>
    <s v="HAMILTON"/>
    <m/>
    <x v="0"/>
    <m/>
    <s v="DENVER"/>
    <s v="CO"/>
    <n v="80209"/>
    <x v="0"/>
    <x v="0"/>
    <m/>
    <n v="15"/>
    <s v="CONTRIBUTION"/>
    <s v="CONTRIBUTION"/>
    <m/>
    <m/>
    <d v="1996-10-15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02E+18"/>
    <s v="t"/>
    <m/>
    <n v="1996"/>
    <s v="SA"/>
    <m/>
    <n v="3.0619201100053801E+18"/>
    <x v="10"/>
    <m/>
  </r>
  <r>
    <s v=""/>
    <x v="4"/>
    <x v="4"/>
    <x v="5"/>
    <x v="3"/>
    <s v="30G"/>
    <n v="25970978052"/>
    <s v="11AI"/>
    <s v="1201200425C61721"/>
    <n v="185328"/>
    <m/>
    <s v="IND"/>
    <s v="INDIVIDUAL"/>
    <m/>
    <m/>
    <x v="4"/>
    <s v="Y"/>
    <s v="JANE M."/>
    <m/>
    <s v="HAMILTON"/>
    <m/>
    <x v="2"/>
    <m/>
    <s v="DENVER"/>
    <s v="CO"/>
    <n v="80209"/>
    <x v="5"/>
    <x v="1"/>
    <m/>
    <n v="15"/>
    <s v="CONTRIBUTION"/>
    <s v="RECEIPT"/>
    <m/>
    <m/>
    <d v="2004-10-25T00:00:00"/>
    <x v="7"/>
    <n v="745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X"/>
    <n v="4.0824200510611702E+18"/>
    <s v="t"/>
    <m/>
    <n v="2004"/>
    <s v="SA"/>
    <m/>
    <n v="4.0824200510611799E+18"/>
    <x v="11"/>
    <s v="Contributions From Individuals/Persons Other Than Political Committees"/>
  </r>
  <r>
    <s v=""/>
    <x v="4"/>
    <x v="4"/>
    <x v="5"/>
    <x v="3"/>
    <s v="M4"/>
    <n v="24991124118"/>
    <s v="11AI"/>
    <s v="0417200449C48328"/>
    <m/>
    <m/>
    <s v="IND"/>
    <s v="INDIVIDUAL"/>
    <m/>
    <m/>
    <x v="4"/>
    <s v="Y"/>
    <s v="JANE M."/>
    <m/>
    <s v="HAMILTON"/>
    <m/>
    <x v="2"/>
    <m/>
    <s v="DENVER"/>
    <s v="CO"/>
    <n v="80209"/>
    <x v="6"/>
    <x v="3"/>
    <m/>
    <n v="15"/>
    <s v="CONTRIBUTION"/>
    <s v="RECEIPT"/>
    <m/>
    <m/>
    <d v="2004-03-12T00:00:00"/>
    <x v="6"/>
    <n v="2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420200410374902E+18"/>
    <s v="t"/>
    <m/>
    <n v="2004"/>
    <s v="SA"/>
    <m/>
    <n v="4.0421200410376202E+18"/>
    <x v="12"/>
    <s v="Contributions From Individuals/Persons Other Than Political Committees"/>
  </r>
  <r>
    <s v=""/>
    <x v="4"/>
    <x v="4"/>
    <x v="5"/>
    <x v="3"/>
    <s v="M4"/>
    <n v="24991124118"/>
    <s v="11AI"/>
    <s v="0417200449C48328"/>
    <n v="117786"/>
    <m/>
    <s v="IND"/>
    <s v="INDIVIDUAL"/>
    <m/>
    <m/>
    <x v="4"/>
    <s v="Y"/>
    <s v="JANE M."/>
    <m/>
    <s v="HAMILTON"/>
    <m/>
    <x v="2"/>
    <m/>
    <s v="DENVER"/>
    <s v="CO"/>
    <n v="80209"/>
    <x v="6"/>
    <x v="3"/>
    <m/>
    <n v="15"/>
    <s v="CONTRIBUTION"/>
    <s v="RECEIPT"/>
    <m/>
    <m/>
    <d v="2004-03-12T00:00:00"/>
    <x v="6"/>
    <n v="2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420200410374902E+18"/>
    <s v="t"/>
    <m/>
    <n v="2004"/>
    <s v="SA"/>
    <m/>
    <n v="4.04292004103793E+18"/>
    <x v="12"/>
    <s v="Contributions From Individuals/Persons Other Than Political Committees"/>
  </r>
  <r>
    <s v=""/>
    <x v="4"/>
    <x v="4"/>
    <x v="5"/>
    <x v="5"/>
    <s v="30G"/>
    <n v="27931059832"/>
    <s v="11AI"/>
    <s v="C79578"/>
    <n v="300465"/>
    <m/>
    <s v="IND"/>
    <s v="INDIVIDUAL"/>
    <m/>
    <m/>
    <x v="4"/>
    <s v="Y"/>
    <s v="JANE M."/>
    <m/>
    <s v="HAMILTON"/>
    <m/>
    <x v="2"/>
    <m/>
    <s v="DENVER"/>
    <s v="CO"/>
    <n v="80209"/>
    <x v="5"/>
    <x v="1"/>
    <m/>
    <n v="15"/>
    <s v="CONTRIBUTION"/>
    <s v="RECEIPT"/>
    <m/>
    <m/>
    <d v="2006-10-19T00:00:00"/>
    <x v="0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8102007107936E+18"/>
    <s v="t"/>
    <m/>
    <n v="2006"/>
    <s v="SA"/>
    <m/>
    <n v="4.08102007107938E+18"/>
    <x v="13"/>
    <s v="Contributions From Individuals/Persons Other Than Political Committees"/>
  </r>
  <r>
    <s v="Y"/>
    <x v="4"/>
    <x v="4"/>
    <x v="5"/>
    <x v="8"/>
    <s v="30G"/>
    <n v="12952507743"/>
    <n v="12"/>
    <s v="81119.C90437"/>
    <n v="799051"/>
    <m/>
    <s v="IND"/>
    <s v="INDIVIDUAL"/>
    <m/>
    <m/>
    <x v="4"/>
    <s v="Y"/>
    <s v="JANE M."/>
    <m/>
    <s v="HAMILTON"/>
    <m/>
    <x v="2"/>
    <m/>
    <s v="DENVER"/>
    <s v="CO"/>
    <n v="80209"/>
    <x v="5"/>
    <x v="1"/>
    <m/>
    <s v="15J"/>
    <s v="MEMO (FILER'S % OF CONTRIBUTION GIVEN TO JOIN"/>
    <s v="TRANSFER MEMO"/>
    <s v="X"/>
    <m/>
    <d v="2008-10-31T00:00:00"/>
    <x v="8"/>
    <n v="1000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m/>
    <s v="81203.C90821"/>
    <s v="SA12"/>
    <s v="F3X"/>
    <n v="4.0718201211593001E+18"/>
    <s v="t"/>
    <m/>
    <n v="2008"/>
    <s v="SA"/>
    <m/>
    <n v="4.0808201211603901E+18"/>
    <x v="14"/>
    <s v="Transfers from Authorized Committees"/>
  </r>
  <r>
    <s v=""/>
    <x v="4"/>
    <x v="5"/>
    <x v="6"/>
    <x v="9"/>
    <s v="M7"/>
    <n v="10931036797"/>
    <s v="11AI"/>
    <s v="AD2DDBE7BA8234E79BBA"/>
    <n v="483116"/>
    <m/>
    <s v="IND"/>
    <s v="INDIVIDUAL"/>
    <m/>
    <m/>
    <x v="4"/>
    <s v="Y"/>
    <s v="JANE M."/>
    <m/>
    <s v="HAMILTON"/>
    <m/>
    <x v="2"/>
    <m/>
    <s v="DENVER"/>
    <s v="CO"/>
    <n v="80209"/>
    <x v="5"/>
    <x v="1"/>
    <m/>
    <n v="15"/>
    <s v="CONTRIBUTION"/>
    <m/>
    <m/>
    <m/>
    <d v="2010-06-03T00:00:00"/>
    <x v="4"/>
    <n v="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720201011275402E+18"/>
    <s v="t"/>
    <m/>
    <n v="2010"/>
    <s v="SA"/>
    <m/>
    <n v="4.0726201011277901E+18"/>
    <x v="15"/>
    <s v="Contributions From Individuals/Persons Other Than Political Committees"/>
  </r>
  <r>
    <s v=""/>
    <x v="4"/>
    <x v="5"/>
    <x v="6"/>
    <x v="10"/>
    <s v="M9"/>
    <n v="2.0161025903454499E+17"/>
    <s v="11AI"/>
    <s v="A7FF2C6E6FCDA4549A00"/>
    <n v="1114386"/>
    <m/>
    <s v="IND"/>
    <s v="INDIVIDUAL"/>
    <m/>
    <m/>
    <x v="4"/>
    <s v="Y"/>
    <s v="JANE"/>
    <s v="M."/>
    <s v="HAMILTON"/>
    <m/>
    <x v="2"/>
    <m/>
    <s v="DENVER"/>
    <s v="CO"/>
    <n v="80209"/>
    <x v="5"/>
    <x v="1"/>
    <m/>
    <n v="15"/>
    <s v="CONTRIBUTION"/>
    <m/>
    <m/>
    <m/>
    <d v="2012-08-03T00:00:00"/>
    <x v="8"/>
    <n v="1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25201613451899E+18"/>
    <s v="t"/>
    <m/>
    <n v="2012"/>
    <s v="SA"/>
    <m/>
    <n v="4.10252016134526E+18"/>
    <x v="16"/>
    <s v="Contributions From Individuals/Persons Other Than Political Committees"/>
  </r>
  <r>
    <s v=""/>
    <x v="4"/>
    <x v="5"/>
    <x v="6"/>
    <x v="11"/>
    <s v="M10"/>
    <n v="2.0190122914390899E+17"/>
    <n v="12"/>
    <s v="SA12.13481.11"/>
    <n v="1306159"/>
    <m/>
    <s v="IND"/>
    <s v="INDIVIDUAL"/>
    <m/>
    <m/>
    <x v="5"/>
    <s v="Y"/>
    <s v="JANE"/>
    <m/>
    <s v="HAMILTON"/>
    <m/>
    <x v="3"/>
    <m/>
    <s v="DENVER"/>
    <s v="CO"/>
    <n v="80202"/>
    <x v="4"/>
    <x v="4"/>
    <m/>
    <s v="15J"/>
    <s v="MEMO (FILER'S % OF CONTRIBUTION GIVEN TO JOIN"/>
    <s v="RECEIPT"/>
    <s v="X"/>
    <m/>
    <d v="2018-09-28T00:00:00"/>
    <x v="0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1-31T02:43:58"/>
    <m/>
    <s v="SA12.13481"/>
    <s v="SA12"/>
    <s v="F3X"/>
    <n v="4.0122201916368901E+18"/>
    <s v="t"/>
    <m/>
    <n v="2018"/>
    <s v="SA"/>
    <m/>
    <n v="4.0130201916369398E+18"/>
    <x v="17"/>
    <s v="Transfers from Authorized Committees"/>
  </r>
  <r>
    <s v=""/>
    <x v="4"/>
    <x v="5"/>
    <x v="6"/>
    <x v="12"/>
    <s v="M6"/>
    <n v="2.0190620915022499E+17"/>
    <s v="11AI"/>
    <s v="SA11AI.17726"/>
    <n v="1335411"/>
    <m/>
    <s v="IND"/>
    <s v="INDIVIDUAL"/>
    <m/>
    <m/>
    <x v="5"/>
    <s v="Y"/>
    <s v="JANE"/>
    <m/>
    <s v="HAMILTON"/>
    <m/>
    <x v="3"/>
    <m/>
    <s v="DENVER"/>
    <s v="CO"/>
    <n v="80202"/>
    <x v="1"/>
    <x v="1"/>
    <m/>
    <n v="15"/>
    <s v="CONTRIBUTION"/>
    <s v="RECEIPT"/>
    <m/>
    <m/>
    <d v="2019-05-03T00:00:00"/>
    <x v="4"/>
    <n v="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6-22T03:22:50"/>
    <m/>
    <m/>
    <m/>
    <s v="F3X"/>
    <n v="4.0621201916584499E+18"/>
    <s v="t"/>
    <m/>
    <n v="2020"/>
    <s v="SA"/>
    <m/>
    <n v="4.0621201916584899E+18"/>
    <x v="18"/>
    <s v="Contributions From Individuals/Persons Other Than Political Committees"/>
  </r>
  <r>
    <s v=""/>
    <x v="5"/>
    <x v="6"/>
    <x v="7"/>
    <x v="13"/>
    <s v="YE"/>
    <n v="2.0170131904222899E+17"/>
    <n v="12"/>
    <s v="SA12.16589879"/>
    <n v="1145148"/>
    <m/>
    <s v="IND"/>
    <s v="INDIVIDUAL"/>
    <m/>
    <s v="MRS."/>
    <x v="2"/>
    <s v="Y"/>
    <s v="JANE"/>
    <s v="M."/>
    <s v="HAMILTON"/>
    <m/>
    <x v="2"/>
    <m/>
    <s v="DENVER"/>
    <s v="CO"/>
    <n v="802093312"/>
    <x v="7"/>
    <x v="4"/>
    <m/>
    <s v="15J"/>
    <s v="MEMO (FILER'S % OF CONTRIBUTION GIVEN TO JOIN"/>
    <s v="TRANSFER"/>
    <s v="X"/>
    <m/>
    <d v="2016-11-08T00:00:00"/>
    <x v="9"/>
    <n v="24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SA12.16589108"/>
    <s v="SA12"/>
    <s v="F3X"/>
    <n v="4.0131201713690701E+18"/>
    <s v="t"/>
    <s v="JFC ATTRIB: TEAM RYAN"/>
    <n v="2016"/>
    <s v="SA"/>
    <m/>
    <n v="4.0203201713695601E+18"/>
    <x v="19"/>
    <s v="Transfers from Authorized Committees"/>
  </r>
  <r>
    <s v=""/>
    <x v="6"/>
    <x v="7"/>
    <x v="8"/>
    <x v="14"/>
    <s v="YE"/>
    <n v="84020053398"/>
    <m/>
    <m/>
    <m/>
    <s v="ARMSTRONG COMMITTEE, INC; THE"/>
    <m/>
    <m/>
    <m/>
    <m/>
    <x v="1"/>
    <s v="S"/>
    <s v="JANE M"/>
    <m/>
    <s v="HAMILTON"/>
    <m/>
    <x v="0"/>
    <m/>
    <s v="DENVER"/>
    <s v="CO"/>
    <n v="80202"/>
    <x v="0"/>
    <x v="0"/>
    <m/>
    <n v="15"/>
    <s v="CONTRIBUTION"/>
    <s v="CONTRIBUTION"/>
    <m/>
    <m/>
    <d v="1983-12-0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02E+18"/>
    <s v="t"/>
    <m/>
    <n v="1984"/>
    <s v="SA"/>
    <m/>
    <n v="3.0619201100010501E+18"/>
    <x v="20"/>
    <m/>
  </r>
  <r>
    <s v=""/>
    <x v="6"/>
    <x v="7"/>
    <x v="8"/>
    <x v="14"/>
    <s v="YE"/>
    <n v="84020053398"/>
    <m/>
    <m/>
    <m/>
    <s v="ARMSTRONG COMMITTEE, INC; THE"/>
    <m/>
    <m/>
    <m/>
    <m/>
    <x v="1"/>
    <s v="S"/>
    <s v="JANE M"/>
    <m/>
    <s v="HAMILTON"/>
    <m/>
    <x v="0"/>
    <m/>
    <s v="DENVER"/>
    <s v="CO"/>
    <n v="80202"/>
    <x v="0"/>
    <x v="0"/>
    <m/>
    <n v="15"/>
    <s v="CONTRIBUTION"/>
    <s v="CONTRIBUTION"/>
    <m/>
    <m/>
    <d v="1983-12-0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02E+18"/>
    <s v="t"/>
    <m/>
    <n v="1984"/>
    <s v="SA"/>
    <m/>
    <n v="3.0619201100010501E+18"/>
    <x v="20"/>
    <m/>
  </r>
  <r>
    <s v=""/>
    <x v="7"/>
    <x v="8"/>
    <x v="9"/>
    <x v="14"/>
    <s v="YE"/>
    <n v="84020021620"/>
    <m/>
    <m/>
    <m/>
    <s v="NATIONAL REPUBLICAN SENATORIAL COMMITTEE - CONTRIBUTIONS *"/>
    <m/>
    <m/>
    <m/>
    <m/>
    <x v="6"/>
    <s v="Y"/>
    <s v="JANE M MISS"/>
    <m/>
    <s v="HAMILTON"/>
    <m/>
    <x v="0"/>
    <m/>
    <s v="DENVER"/>
    <s v="CO"/>
    <n v="80209"/>
    <x v="6"/>
    <x v="0"/>
    <m/>
    <n v="15"/>
    <s v="CONTRIBUTION"/>
    <s v="CONTRIBUTION"/>
    <m/>
    <m/>
    <d v="1983-10-0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0501E+18"/>
    <x v="21"/>
    <m/>
  </r>
  <r>
    <s v=""/>
    <x v="8"/>
    <x v="9"/>
    <x v="10"/>
    <x v="15"/>
    <s v="Q3"/>
    <n v="79031024652"/>
    <m/>
    <m/>
    <m/>
    <s v="GEORGE BUSH FOR PRESIDENT"/>
    <m/>
    <m/>
    <m/>
    <m/>
    <x v="0"/>
    <s v="P"/>
    <s v="JANE M MRS"/>
    <m/>
    <s v="HAMILTON"/>
    <m/>
    <x v="0"/>
    <m/>
    <s v="DENVER"/>
    <s v="CO"/>
    <n v="80209"/>
    <x v="1"/>
    <x v="0"/>
    <m/>
    <n v="15"/>
    <s v="CONTRIBUTION"/>
    <s v="CONTRIBUTION"/>
    <m/>
    <m/>
    <d v="1979-09-11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P"/>
    <n v="3.0329200210222397E+18"/>
    <s v="t"/>
    <m/>
    <n v="1980"/>
    <s v="SA"/>
    <m/>
    <n v="3.0619201100004301E+18"/>
    <x v="22"/>
    <m/>
  </r>
  <r>
    <s v=""/>
    <x v="8"/>
    <x v="9"/>
    <x v="10"/>
    <x v="16"/>
    <s v="M3"/>
    <n v="80031070136"/>
    <m/>
    <m/>
    <m/>
    <s v="GEORGE BUSH FOR PRESIDENT"/>
    <m/>
    <m/>
    <m/>
    <m/>
    <x v="1"/>
    <s v="P"/>
    <s v="JANE M"/>
    <m/>
    <s v="HAMILTON"/>
    <m/>
    <x v="0"/>
    <m/>
    <s v="DENVER"/>
    <s v="CO"/>
    <n v="80209"/>
    <x v="6"/>
    <x v="0"/>
    <m/>
    <n v="15"/>
    <s v="CONTRIBUTION"/>
    <s v="CONTRIBUTION"/>
    <m/>
    <m/>
    <d v="1980-02-04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P"/>
    <n v="3.0329200210222397E+18"/>
    <s v="t"/>
    <m/>
    <n v="1980"/>
    <s v="SA"/>
    <m/>
    <n v="3.06192011000062E+18"/>
    <x v="23"/>
    <m/>
  </r>
  <r>
    <s v=""/>
    <x v="9"/>
    <x v="10"/>
    <x v="11"/>
    <x v="15"/>
    <s v="YE"/>
    <n v="80031040379"/>
    <m/>
    <m/>
    <m/>
    <s v="CONNALLY FOR PRESIDENT COMMITTEE"/>
    <m/>
    <m/>
    <m/>
    <m/>
    <x v="3"/>
    <s v="P"/>
    <s v="JANE M MS"/>
    <m/>
    <s v="HAMILTON"/>
    <m/>
    <x v="0"/>
    <m/>
    <s v="DENVER"/>
    <s v="CO"/>
    <n v="80209"/>
    <x v="8"/>
    <x v="0"/>
    <m/>
    <n v="15"/>
    <s v="CONTRIBUTION"/>
    <s v="CONTRIBUTION"/>
    <m/>
    <m/>
    <d v="1979-10-11T00:00:00"/>
    <x v="1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P"/>
    <n v="3.0329200210222397E+18"/>
    <s v="t"/>
    <m/>
    <n v="1980"/>
    <s v="SA"/>
    <m/>
    <n v="3.06192011000045E+18"/>
    <x v="24"/>
    <m/>
  </r>
  <r>
    <s v=""/>
    <x v="10"/>
    <x v="11"/>
    <x v="12"/>
    <x v="16"/>
    <s v="12P"/>
    <n v="80020092062"/>
    <m/>
    <m/>
    <m/>
    <s v="CALLAWAY FOR SENATE"/>
    <m/>
    <m/>
    <m/>
    <m/>
    <x v="1"/>
    <s v="S"/>
    <s v="JANE M"/>
    <m/>
    <s v="HAMILTON"/>
    <m/>
    <x v="0"/>
    <m/>
    <s v="DENVER"/>
    <s v="CO"/>
    <n v="80209"/>
    <x v="0"/>
    <x v="0"/>
    <m/>
    <n v="15"/>
    <s v="CONTRIBUTION"/>
    <s v="CONTRIBUTION"/>
    <m/>
    <m/>
    <d v="1980-07-12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"/>
    <n v="3.0329200210221998E+18"/>
    <s v="t"/>
    <m/>
    <n v="1980"/>
    <s v="SA"/>
    <m/>
    <n v="3.0619201100007101E+18"/>
    <x v="25"/>
    <m/>
  </r>
  <r>
    <s v=""/>
    <x v="11"/>
    <x v="12"/>
    <x v="13"/>
    <x v="6"/>
    <s v="30G"/>
    <n v="20020401137"/>
    <m/>
    <m/>
    <m/>
    <s v="FRIENDS FOR SLADE GORTON"/>
    <m/>
    <m/>
    <m/>
    <m/>
    <x v="1"/>
    <s v="S"/>
    <s v="JANE M"/>
    <m/>
    <s v="HAMILTON"/>
    <m/>
    <x v="0"/>
    <m/>
    <s v="DENVER"/>
    <s v="CO"/>
    <n v="80209"/>
    <x v="1"/>
    <x v="0"/>
    <m/>
    <n v="15"/>
    <s v="CONTRIBUTION"/>
    <s v="CONTRIBUTION"/>
    <m/>
    <m/>
    <d v="2000-10-29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2099E+18"/>
    <x v="26"/>
    <m/>
  </r>
  <r>
    <s v=""/>
    <x v="12"/>
    <x v="13"/>
    <x v="14"/>
    <x v="6"/>
    <s v="Q3"/>
    <n v="20020311451"/>
    <m/>
    <m/>
    <m/>
    <s v="BILL MCCOLLUM FOR US SENATE"/>
    <m/>
    <m/>
    <m/>
    <m/>
    <x v="5"/>
    <s v="S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9-2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902E+18"/>
    <x v="27"/>
    <m/>
  </r>
  <r>
    <s v=""/>
    <x v="13"/>
    <x v="14"/>
    <x v="15"/>
    <x v="17"/>
    <s v="YE"/>
    <n v="86020012491"/>
    <m/>
    <m/>
    <m/>
    <s v="CONSIDINE FOR SENATE COMMITTEE INC"/>
    <m/>
    <m/>
    <m/>
    <m/>
    <x v="1"/>
    <s v="S"/>
    <s v="JANE M"/>
    <m/>
    <s v="HAMILTON"/>
    <m/>
    <x v="0"/>
    <m/>
    <s v="DENVER"/>
    <s v="CO"/>
    <n v="80202"/>
    <x v="1"/>
    <x v="0"/>
    <m/>
    <n v="15"/>
    <s v="CONTRIBUTION"/>
    <s v="CONTRIBUTION"/>
    <m/>
    <m/>
    <d v="1985-11-2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599E+18"/>
    <s v="t"/>
    <m/>
    <n v="1986"/>
    <s v="SA"/>
    <m/>
    <n v="3.0619201100013302E+18"/>
    <x v="28"/>
    <m/>
  </r>
  <r>
    <s v=""/>
    <x v="13"/>
    <x v="14"/>
    <x v="15"/>
    <x v="17"/>
    <s v="YE"/>
    <n v="86020012491"/>
    <m/>
    <m/>
    <m/>
    <s v="CONSIDINE FOR SENATE COMMITTEE INC"/>
    <m/>
    <m/>
    <m/>
    <m/>
    <x v="1"/>
    <s v="S"/>
    <s v="JANE M"/>
    <m/>
    <s v="HAMILTON"/>
    <m/>
    <x v="0"/>
    <m/>
    <s v="DENVER"/>
    <s v="CO"/>
    <n v="80202"/>
    <x v="1"/>
    <x v="0"/>
    <m/>
    <n v="15"/>
    <s v="CONTRIBUTION"/>
    <s v="CONTRIBUTION"/>
    <m/>
    <m/>
    <d v="1985-11-2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599E+18"/>
    <s v="t"/>
    <m/>
    <n v="1986"/>
    <s v="SA"/>
    <m/>
    <n v="3.0619201100013302E+18"/>
    <x v="28"/>
    <m/>
  </r>
  <r>
    <s v=""/>
    <x v="14"/>
    <x v="15"/>
    <x v="16"/>
    <x v="18"/>
    <s v="30G"/>
    <n v="86020452720"/>
    <m/>
    <m/>
    <m/>
    <s v="JIM SANTINI FOR SENATE"/>
    <m/>
    <m/>
    <m/>
    <m/>
    <x v="0"/>
    <s v="S"/>
    <s v="JANE M MRS"/>
    <m/>
    <s v="HAMILTON"/>
    <m/>
    <x v="0"/>
    <m/>
    <s v="DENVER"/>
    <s v="CO"/>
    <n v="80217"/>
    <x v="6"/>
    <x v="0"/>
    <m/>
    <n v="15"/>
    <s v="CONTRIBUTION"/>
    <s v="CONTRIBUTION"/>
    <m/>
    <m/>
    <d v="1986-10-1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21E+18"/>
    <s v="t"/>
    <m/>
    <n v="1986"/>
    <s v="SA"/>
    <m/>
    <n v="3.0619201100015698E+18"/>
    <x v="29"/>
    <m/>
  </r>
  <r>
    <s v=""/>
    <x v="15"/>
    <x v="16"/>
    <x v="17"/>
    <x v="18"/>
    <s v="Q3"/>
    <n v="86034251145"/>
    <m/>
    <m/>
    <m/>
    <s v="PETE DU PONT FOR PRESIDENT"/>
    <m/>
    <m/>
    <m/>
    <m/>
    <x v="1"/>
    <s v="P"/>
    <s v="JANE M"/>
    <m/>
    <s v="HAMILTON"/>
    <m/>
    <x v="0"/>
    <m/>
    <s v="DENVER"/>
    <s v="CO"/>
    <n v="80209"/>
    <x v="6"/>
    <x v="0"/>
    <m/>
    <n v="15"/>
    <s v="CONTRIBUTION"/>
    <s v="CONTRIBUTION"/>
    <m/>
    <m/>
    <d v="1986-08-2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P"/>
    <n v="3.0329200210222397E+18"/>
    <s v="t"/>
    <m/>
    <n v="1986"/>
    <s v="SA"/>
    <m/>
    <n v="3.0619201100015299E+18"/>
    <x v="30"/>
    <m/>
  </r>
  <r>
    <s v=""/>
    <x v="15"/>
    <x v="16"/>
    <x v="17"/>
    <x v="18"/>
    <s v="Q3"/>
    <n v="86034251145"/>
    <m/>
    <m/>
    <m/>
    <s v="PETE DU PONT FOR PRESIDENT"/>
    <m/>
    <m/>
    <m/>
    <m/>
    <x v="1"/>
    <s v="P"/>
    <s v="JANE M"/>
    <m/>
    <s v="HAMILTON"/>
    <m/>
    <x v="0"/>
    <m/>
    <s v="DENVER"/>
    <s v="CO"/>
    <n v="80209"/>
    <x v="6"/>
    <x v="0"/>
    <m/>
    <n v="15"/>
    <s v="CONTRIBUTION"/>
    <s v="CONTRIBUTION"/>
    <m/>
    <m/>
    <d v="1986-08-26T00:00:00"/>
    <x v="1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P"/>
    <n v="3.0329200210222397E+18"/>
    <s v="t"/>
    <m/>
    <n v="1986"/>
    <s v="SA"/>
    <m/>
    <n v="3.0619201100015498E+18"/>
    <x v="30"/>
    <m/>
  </r>
  <r>
    <s v=""/>
    <x v="16"/>
    <x v="17"/>
    <x v="18"/>
    <x v="19"/>
    <s v="YE"/>
    <n v="88035051178"/>
    <m/>
    <m/>
    <m/>
    <s v="GEORGE BUSH FOR PRESIDENT, INC"/>
    <m/>
    <m/>
    <m/>
    <m/>
    <x v="0"/>
    <s v="P"/>
    <s v="JANE M MRS"/>
    <m/>
    <s v="HAMILTON"/>
    <m/>
    <x v="0"/>
    <m/>
    <s v="DENVER"/>
    <s v="CO"/>
    <n v="80209"/>
    <x v="1"/>
    <x v="0"/>
    <m/>
    <n v="15"/>
    <s v="CONTRIBUTION"/>
    <s v="CONTRIBUTION"/>
    <m/>
    <m/>
    <d v="1987-11-30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P"/>
    <n v="3.0329200210222397E+18"/>
    <s v="t"/>
    <m/>
    <n v="1988"/>
    <s v="SA"/>
    <m/>
    <n v="3.0619201100016701E+18"/>
    <x v="31"/>
    <m/>
  </r>
  <r>
    <s v=""/>
    <x v="17"/>
    <x v="18"/>
    <x v="19"/>
    <x v="20"/>
    <s v="YE"/>
    <n v="90020013555"/>
    <m/>
    <m/>
    <m/>
    <s v="HANK BROWN FOR U S SENATE"/>
    <m/>
    <m/>
    <m/>
    <m/>
    <x v="0"/>
    <s v="S"/>
    <s v="JANE M MRS"/>
    <m/>
    <s v="HAMILTON"/>
    <m/>
    <x v="0"/>
    <m/>
    <s v="HOBE SOUND"/>
    <s v="FL"/>
    <n v="33455"/>
    <x v="6"/>
    <x v="0"/>
    <m/>
    <n v="15"/>
    <s v="CONTRIBUTION"/>
    <s v="CONTRIBUTION"/>
    <m/>
    <m/>
    <d v="1989-12-07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24E+18"/>
    <x v="32"/>
    <m/>
  </r>
  <r>
    <s v=""/>
    <x v="17"/>
    <x v="18"/>
    <x v="19"/>
    <x v="20"/>
    <s v="YE"/>
    <n v="90020013555"/>
    <m/>
    <m/>
    <m/>
    <s v="HANK BROWN FOR U S SENATE"/>
    <m/>
    <m/>
    <m/>
    <m/>
    <x v="0"/>
    <s v="S"/>
    <s v="JANE M MRS"/>
    <m/>
    <s v="HAMILTON"/>
    <m/>
    <x v="0"/>
    <m/>
    <s v="HOBE SOUND"/>
    <s v="FL"/>
    <n v="33455"/>
    <x v="6"/>
    <x v="0"/>
    <m/>
    <n v="15"/>
    <s v="CONTRIBUTION"/>
    <s v="CONTRIBUTION"/>
    <m/>
    <m/>
    <d v="1989-12-07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24E+18"/>
    <x v="32"/>
    <m/>
  </r>
  <r>
    <s v=""/>
    <x v="18"/>
    <x v="19"/>
    <x v="20"/>
    <x v="2"/>
    <s v="Q3"/>
    <n v="96020221022"/>
    <m/>
    <m/>
    <m/>
    <s v="WAYNE ALLARD FOR UNITED STATES SENATE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1996-09-2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25E+18"/>
    <x v="33"/>
    <m/>
  </r>
  <r>
    <s v=""/>
    <x v="18"/>
    <x v="19"/>
    <x v="20"/>
    <x v="4"/>
    <s v="MY"/>
    <n v="21020100828"/>
    <m/>
    <m/>
    <m/>
    <s v="WAYNE ALLARD FOR UNITED STATES SENATE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2001-05-1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9200200000399E+18"/>
    <s v="t"/>
    <m/>
    <n v="2002"/>
    <s v="SA"/>
    <m/>
    <n v="3.0619201100085499E+18"/>
    <x v="34"/>
    <m/>
  </r>
  <r>
    <s v=""/>
    <x v="18"/>
    <x v="19"/>
    <x v="20"/>
    <x v="4"/>
    <s v="MY"/>
    <n v="21020100828"/>
    <m/>
    <m/>
    <m/>
    <s v="WAYNE ALLARD FOR UNITED STATES SENATE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2001-05-1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9200200000399E+18"/>
    <s v="t"/>
    <m/>
    <n v="2002"/>
    <s v="SA"/>
    <m/>
    <n v="3.0619201100085499E+18"/>
    <x v="34"/>
    <m/>
  </r>
  <r>
    <s v=""/>
    <x v="19"/>
    <x v="20"/>
    <x v="21"/>
    <x v="8"/>
    <s v="30R"/>
    <n v="29020113057"/>
    <s v="11AI"/>
    <m/>
    <n v="406527"/>
    <m/>
    <s v="IND"/>
    <s v="INDIVIDUAL"/>
    <m/>
    <m/>
    <x v="5"/>
    <s v="S"/>
    <s v="JANE"/>
    <m/>
    <s v="HAMILTON"/>
    <m/>
    <x v="2"/>
    <m/>
    <s v="DENVER"/>
    <s v="CO"/>
    <n v="80209"/>
    <x v="5"/>
    <x v="1"/>
    <m/>
    <n v="15"/>
    <s v="CONTRIBUTION"/>
    <m/>
    <m/>
    <m/>
    <d v="2008-11-17T00:00:00"/>
    <x v="8"/>
    <n v="1000"/>
    <m/>
    <m/>
    <m/>
    <m/>
    <m/>
    <m/>
    <m/>
    <m/>
    <m/>
    <m/>
    <m/>
    <m/>
    <m/>
    <m/>
    <m/>
    <m/>
    <m/>
    <m/>
    <m/>
    <m/>
    <m/>
    <s v="O"/>
    <s v="08 GENERAL RUN OFF"/>
    <m/>
    <m/>
    <s v="A"/>
    <s v="ADD"/>
    <s v="ITEMIZED RECEIPTS"/>
    <d v="2017-06-17T20:58:28"/>
    <m/>
    <m/>
    <m/>
    <s v="F3"/>
    <n v="1.02262009000065E+18"/>
    <s v="t"/>
    <s v="RECEIPT"/>
    <n v="2008"/>
    <s v="SA"/>
    <m/>
    <n v="2.0306200911102001E+18"/>
    <x v="35"/>
    <s v="Contributions From Individuals/Persons Other Than Political Committees"/>
  </r>
  <r>
    <s v=""/>
    <x v="20"/>
    <x v="21"/>
    <x v="22"/>
    <x v="6"/>
    <s v="Q3"/>
    <n v="20020331085"/>
    <m/>
    <m/>
    <m/>
    <s v="ROD GRAMS FOR US SENATE"/>
    <m/>
    <m/>
    <m/>
    <m/>
    <x v="5"/>
    <s v="S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9-2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199E+18"/>
    <x v="36"/>
    <m/>
  </r>
  <r>
    <s v=""/>
    <x v="21"/>
    <x v="22"/>
    <x v="23"/>
    <x v="2"/>
    <s v="Q2"/>
    <n v="96020154130"/>
    <m/>
    <m/>
    <m/>
    <s v="NORTON FOR U S SENATE COMMITTEE"/>
    <m/>
    <m/>
    <m/>
    <m/>
    <x v="5"/>
    <s v="S"/>
    <s v="JANE"/>
    <m/>
    <s v="HAMILTON"/>
    <m/>
    <x v="0"/>
    <m/>
    <s v="DENVER"/>
    <s v="CO"/>
    <n v="80209"/>
    <x v="9"/>
    <x v="0"/>
    <m/>
    <n v="15"/>
    <s v="CONTRIBUTION"/>
    <s v="CONTRIBUTION"/>
    <m/>
    <m/>
    <d v="1996-06-0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47601E+18"/>
    <x v="37"/>
    <m/>
  </r>
  <r>
    <s v=""/>
    <x v="22"/>
    <x v="23"/>
    <x v="24"/>
    <x v="2"/>
    <s v="Q3"/>
    <n v="96031013511"/>
    <m/>
    <m/>
    <m/>
    <s v="BOB SCHAFFER FOR CONGRESS"/>
    <m/>
    <m/>
    <m/>
    <m/>
    <x v="5"/>
    <s v="H"/>
    <s v="JANE"/>
    <m/>
    <s v="HAMILTON"/>
    <m/>
    <x v="0"/>
    <m/>
    <s v="DENVER"/>
    <s v="CO"/>
    <n v="80209"/>
    <x v="1"/>
    <x v="0"/>
    <m/>
    <n v="15"/>
    <s v="CONTRIBUTION"/>
    <s v="CONTRIBUTION"/>
    <m/>
    <m/>
    <d v="1996-09-1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2198E+18"/>
    <x v="38"/>
    <m/>
  </r>
  <r>
    <s v=""/>
    <x v="23"/>
    <x v="24"/>
    <x v="25"/>
    <x v="6"/>
    <s v="Q3"/>
    <n v="20020322009"/>
    <m/>
    <m/>
    <m/>
    <s v="ABRAHAM SENATE 2000"/>
    <m/>
    <m/>
    <m/>
    <m/>
    <x v="5"/>
    <s v="S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9-30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99E+18"/>
    <s v="t"/>
    <m/>
    <n v="2000"/>
    <s v="SA"/>
    <m/>
    <n v="3.0619201100076298E+18"/>
    <x v="39"/>
    <m/>
  </r>
  <r>
    <s v=""/>
    <x v="24"/>
    <x v="25"/>
    <x v="26"/>
    <x v="2"/>
    <s v="12G"/>
    <n v="96031210015"/>
    <m/>
    <m/>
    <m/>
    <s v="JOE ROGERS FOR CONGRESS COMMITTEE"/>
    <m/>
    <m/>
    <m/>
    <m/>
    <x v="5"/>
    <s v="H"/>
    <s v="JANE"/>
    <m/>
    <s v="HAMILTON"/>
    <m/>
    <x v="0"/>
    <m/>
    <s v="DENVER"/>
    <s v="CO"/>
    <n v="80209"/>
    <x v="2"/>
    <x v="0"/>
    <m/>
    <n v="15"/>
    <s v="CONTRIBUTION"/>
    <s v="CONTRIBUTION"/>
    <m/>
    <m/>
    <d v="1996-10-0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29E+18"/>
    <x v="40"/>
    <m/>
  </r>
  <r>
    <s v=""/>
    <x v="25"/>
    <x v="26"/>
    <x v="27"/>
    <x v="2"/>
    <s v="Q1"/>
    <n v="96020082643"/>
    <m/>
    <m/>
    <m/>
    <s v="WELD FOR SENATE INC"/>
    <m/>
    <m/>
    <m/>
    <m/>
    <x v="1"/>
    <s v="S"/>
    <s v="JANE M"/>
    <m/>
    <s v="HAMILTON"/>
    <m/>
    <x v="0"/>
    <m/>
    <s v="DENVER"/>
    <s v="CO"/>
    <n v="80209"/>
    <x v="0"/>
    <x v="0"/>
    <m/>
    <n v="15"/>
    <s v="CONTRIBUTION"/>
    <s v="CONTRIBUTION"/>
    <m/>
    <m/>
    <d v="1996-02-16T00:00:00"/>
    <x v="1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29E+18"/>
    <x v="41"/>
    <m/>
  </r>
  <r>
    <s v=""/>
    <x v="25"/>
    <x v="26"/>
    <x v="27"/>
    <x v="2"/>
    <s v="Q3"/>
    <n v="96020220860"/>
    <m/>
    <m/>
    <m/>
    <s v="WELD FOR SENATE INC"/>
    <m/>
    <m/>
    <m/>
    <m/>
    <x v="1"/>
    <s v="S"/>
    <s v="JANE M"/>
    <m/>
    <s v="HAMILTON"/>
    <m/>
    <x v="0"/>
    <m/>
    <s v="DENVER"/>
    <s v="CO"/>
    <n v="80209"/>
    <x v="0"/>
    <x v="0"/>
    <m/>
    <n v="15"/>
    <s v="CONTRIBUTION"/>
    <s v="CONTRIBUTION"/>
    <m/>
    <m/>
    <d v="1996-09-24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3601E+18"/>
    <x v="42"/>
    <m/>
  </r>
  <r>
    <s v=""/>
    <x v="26"/>
    <x v="27"/>
    <x v="28"/>
    <x v="6"/>
    <s v="Q3"/>
    <n v="20020291979"/>
    <m/>
    <m/>
    <m/>
    <s v="FRIENDS OF CONRAD BURNS - 2000"/>
    <m/>
    <m/>
    <m/>
    <m/>
    <x v="1"/>
    <s v="S"/>
    <s v="JANE M"/>
    <m/>
    <s v="HAMILTON"/>
    <m/>
    <x v="0"/>
    <m/>
    <s v="DENVER"/>
    <s v="CO"/>
    <n v="80209"/>
    <x v="3"/>
    <x v="0"/>
    <m/>
    <n v="15"/>
    <s v="CONTRIBUTION"/>
    <s v="CONTRIBUTION"/>
    <m/>
    <m/>
    <d v="2000-09-2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702E+18"/>
    <s v="t"/>
    <m/>
    <n v="2000"/>
    <s v="SA"/>
    <m/>
    <n v="3.0619201100076498E+18"/>
    <x v="43"/>
    <m/>
  </r>
  <r>
    <s v=""/>
    <x v="27"/>
    <x v="28"/>
    <x v="29"/>
    <x v="6"/>
    <s v="Q3"/>
    <n v="21020062389"/>
    <m/>
    <m/>
    <m/>
    <s v="LAZIO 2000 INC"/>
    <m/>
    <m/>
    <m/>
    <m/>
    <x v="1"/>
    <s v="S"/>
    <s v="JANE M"/>
    <m/>
    <s v="HAMILTON"/>
    <m/>
    <x v="0"/>
    <m/>
    <s v="DENVER"/>
    <s v="CO"/>
    <m/>
    <x v="10"/>
    <x v="0"/>
    <m/>
    <n v="15"/>
    <s v="CONTRIBUTION"/>
    <s v="CONTRIBUTION"/>
    <m/>
    <m/>
    <d v="2000-09-2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9002E+18"/>
    <x v="44"/>
    <m/>
  </r>
  <r>
    <s v=""/>
    <x v="27"/>
    <x v="28"/>
    <x v="29"/>
    <x v="6"/>
    <s v="Q3"/>
    <n v="21020062390"/>
    <m/>
    <m/>
    <m/>
    <s v="LAZIO 2000 INC"/>
    <m/>
    <m/>
    <m/>
    <m/>
    <x v="1"/>
    <s v="S"/>
    <s v="JANE M"/>
    <m/>
    <s v="HAMILTON"/>
    <m/>
    <x v="0"/>
    <m/>
    <s v="DENVER"/>
    <s v="CO"/>
    <m/>
    <x v="10"/>
    <x v="0"/>
    <m/>
    <n v="15"/>
    <s v="CONTRIBUTION"/>
    <s v="CONTRIBUTION"/>
    <m/>
    <m/>
    <d v="2000-09-3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9002E+18"/>
    <x v="45"/>
    <m/>
  </r>
  <r>
    <s v=""/>
    <x v="27"/>
    <x v="28"/>
    <x v="29"/>
    <x v="6"/>
    <s v="12P"/>
    <n v="20020270717"/>
    <m/>
    <m/>
    <m/>
    <s v="LAZIO 2000 INC"/>
    <m/>
    <m/>
    <m/>
    <m/>
    <x v="1"/>
    <s v="S"/>
    <s v="JANE M"/>
    <m/>
    <s v="HAMILTON"/>
    <m/>
    <x v="0"/>
    <m/>
    <s v="DENVER"/>
    <s v="CO"/>
    <m/>
    <x v="10"/>
    <x v="0"/>
    <m/>
    <n v="15"/>
    <s v="CONTRIBUTION"/>
    <s v="CONTRIBUTION"/>
    <m/>
    <m/>
    <d v="2000-07-1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98E+18"/>
    <x v="46"/>
    <m/>
  </r>
  <r>
    <s v=""/>
    <x v="28"/>
    <x v="29"/>
    <x v="30"/>
    <x v="6"/>
    <s v="Q3"/>
    <n v="20036171610"/>
    <m/>
    <m/>
    <m/>
    <s v="RUNBECK FOR CONGRESS"/>
    <m/>
    <m/>
    <m/>
    <m/>
    <x v="5"/>
    <s v="H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9-1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1198E+18"/>
    <x v="47"/>
    <m/>
  </r>
  <r>
    <s v=""/>
    <x v="29"/>
    <x v="30"/>
    <x v="31"/>
    <x v="21"/>
    <s v="Q3"/>
    <n v="11971833932"/>
    <s v="11AI"/>
    <s v="10719.C90321"/>
    <n v="752402"/>
    <m/>
    <s v="IND"/>
    <s v="INDIVIDUAL"/>
    <m/>
    <m/>
    <x v="5"/>
    <s v="H"/>
    <s v="JANE"/>
    <m/>
    <s v="HAMILTON"/>
    <m/>
    <x v="2"/>
    <m/>
    <s v="DENVER"/>
    <s v="CO"/>
    <n v="80209"/>
    <x v="0"/>
    <x v="2"/>
    <m/>
    <n v="15"/>
    <s v="CONTRIBUTION"/>
    <s v="RECEIPT"/>
    <m/>
    <m/>
    <d v="2011-07-08T00:00:00"/>
    <x v="12"/>
    <n v="35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1114201111452099E+18"/>
    <s v="t"/>
    <m/>
    <n v="2012"/>
    <s v="SA"/>
    <m/>
    <n v="4.1115201111452201E+18"/>
    <x v="48"/>
    <s v="Contributions From Individuals/Persons Other Than Political Committees"/>
  </r>
  <r>
    <s v=""/>
    <x v="29"/>
    <x v="30"/>
    <x v="31"/>
    <x v="10"/>
    <s v="Q1"/>
    <n v="12970875015"/>
    <s v="11AI"/>
    <s v="A-C101226"/>
    <n v="774952"/>
    <m/>
    <s v="IND"/>
    <s v="INDIVIDUAL"/>
    <m/>
    <m/>
    <x v="4"/>
    <s v="H"/>
    <s v="JANE"/>
    <s v="M."/>
    <s v="HAMILTON"/>
    <m/>
    <x v="1"/>
    <m/>
    <s v="DENVER"/>
    <s v="CO"/>
    <n v="802093312"/>
    <x v="2"/>
    <x v="5"/>
    <m/>
    <m/>
    <m/>
    <m/>
    <m/>
    <m/>
    <d v="2012-03-19T00:00:00"/>
    <x v="14"/>
    <n v="55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1201211546998E+18"/>
    <s v="t"/>
    <m/>
    <n v="2012"/>
    <s v="SA"/>
    <m/>
    <n v="4.0511201211558799E+18"/>
    <x v="49"/>
    <s v="Contributions From Individuals/Persons Other Than Political Committees"/>
  </r>
  <r>
    <s v=""/>
    <x v="29"/>
    <x v="30"/>
    <x v="31"/>
    <x v="10"/>
    <s v="Q2"/>
    <n v="12952924209"/>
    <s v="11AI"/>
    <s v="A-C112734"/>
    <n v="809945"/>
    <m/>
    <s v="IND"/>
    <s v="INDIVIDUAL"/>
    <m/>
    <s v="MS."/>
    <x v="7"/>
    <s v="H"/>
    <s v="JANE"/>
    <s v="M."/>
    <s v="HAMILTON"/>
    <m/>
    <x v="1"/>
    <m/>
    <s v="DENVER"/>
    <s v="CO"/>
    <n v="802093312"/>
    <x v="2"/>
    <x v="6"/>
    <m/>
    <m/>
    <m/>
    <m/>
    <m/>
    <m/>
    <d v="2012-06-28T00:00:00"/>
    <x v="14"/>
    <n v="65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917201211639101E+18"/>
    <s v="t"/>
    <m/>
    <n v="2012"/>
    <s v="SA"/>
    <m/>
    <n v="4.0918201211641902E+18"/>
    <x v="50"/>
    <s v="Contributions From Individuals/Persons Other Than Political Committees"/>
  </r>
  <r>
    <s v="Y"/>
    <x v="29"/>
    <x v="30"/>
    <x v="31"/>
    <x v="21"/>
    <s v="YE"/>
    <n v="12950185430"/>
    <s v="11AI"/>
    <s v="A-C96407"/>
    <n v="759078"/>
    <m/>
    <s v="IND"/>
    <s v="INDIVIDUAL"/>
    <m/>
    <m/>
    <x v="5"/>
    <s v="H"/>
    <s v="JANE"/>
    <m/>
    <s v="HAMILTON"/>
    <m/>
    <x v="1"/>
    <m/>
    <s v="DENVER"/>
    <s v="CO"/>
    <n v="802093312"/>
    <x v="0"/>
    <x v="2"/>
    <m/>
    <m/>
    <m/>
    <m/>
    <m/>
    <m/>
    <d v="2011-11-29T00:00:00"/>
    <x v="14"/>
    <n v="45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123201211499203E+18"/>
    <s v="t"/>
    <m/>
    <n v="2012"/>
    <s v="SA"/>
    <m/>
    <n v="4.0126201211500001E+18"/>
    <x v="51"/>
    <s v="Contributions From Individuals/Persons Other Than Political Committees"/>
  </r>
  <r>
    <s v=""/>
    <x v="29"/>
    <x v="30"/>
    <x v="32"/>
    <x v="22"/>
    <s v="YE"/>
    <n v="2.0160126900460099E+17"/>
    <s v="11AI"/>
    <s v="SA11.101152"/>
    <n v="1042289"/>
    <m/>
    <s v="IND"/>
    <s v="INDIVIDUAL"/>
    <m/>
    <s v="MS."/>
    <x v="7"/>
    <s v="H"/>
    <s v="JANE"/>
    <s v="M."/>
    <s v="HAMILTON"/>
    <m/>
    <x v="1"/>
    <m/>
    <s v="DENVER"/>
    <s v="CO"/>
    <n v="802093312"/>
    <x v="2"/>
    <x v="7"/>
    <m/>
    <m/>
    <m/>
    <s v="CONTRIBUTION"/>
    <m/>
    <m/>
    <d v="2015-12-10T00:00:00"/>
    <x v="14"/>
    <n v="2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126201612608701E+18"/>
    <s v="t"/>
    <m/>
    <n v="2016"/>
    <s v="SA"/>
    <m/>
    <n v="4.0126201612608799E+18"/>
    <x v="52"/>
    <s v="Contributions From Individuals/Persons Other Than Political Committees"/>
  </r>
  <r>
    <s v=""/>
    <x v="29"/>
    <x v="30"/>
    <x v="32"/>
    <x v="13"/>
    <s v="Q3"/>
    <n v="2.0161123903722499E+17"/>
    <s v="11AI"/>
    <s v="SA11A.371574"/>
    <n v="1126724"/>
    <m/>
    <s v="IND"/>
    <s v="INDIVIDUAL"/>
    <m/>
    <s v="MS."/>
    <x v="7"/>
    <s v="H"/>
    <s v="JANE"/>
    <s v="M."/>
    <s v="HAMILTON"/>
    <m/>
    <x v="1"/>
    <m/>
    <s v="DENVER"/>
    <s v="CO"/>
    <n v="802093312"/>
    <x v="7"/>
    <x v="8"/>
    <m/>
    <n v="15"/>
    <s v="CONTRIBUTION"/>
    <s v="CONTRIBUTION"/>
    <m/>
    <m/>
    <d v="2016-08-18T00:00:00"/>
    <x v="14"/>
    <n v="400"/>
    <m/>
    <m/>
    <m/>
    <m/>
    <m/>
    <m/>
    <m/>
    <m/>
    <m/>
    <m/>
    <m/>
    <m/>
    <m/>
    <m/>
    <m/>
    <m/>
    <m/>
    <m/>
    <m/>
    <m/>
    <m/>
    <s v="G2016"/>
    <m/>
    <s v="GENERAL"/>
    <n v="2016"/>
    <s v="C"/>
    <s v="CHANGE"/>
    <s v="ITEMIZED RECEIPTS"/>
    <d v="2017-06-17T20:56:16"/>
    <m/>
    <m/>
    <m/>
    <s v="F3"/>
    <n v="4.11232016135119E+18"/>
    <s v="t"/>
    <m/>
    <n v="2016"/>
    <s v="SA"/>
    <m/>
    <n v="4.1123201613516201E+18"/>
    <x v="53"/>
    <s v="Contributions From Individuals/Persons Other Than Political Committees"/>
  </r>
  <r>
    <s v=""/>
    <x v="29"/>
    <x v="30"/>
    <x v="32"/>
    <x v="13"/>
    <s v="Q1"/>
    <n v="2.01604189012584E+17"/>
    <s v="11AI"/>
    <s v="SA11.299811"/>
    <n v="1064810"/>
    <m/>
    <s v="IND"/>
    <s v="INDIVIDUAL"/>
    <m/>
    <s v="MS."/>
    <x v="7"/>
    <s v="H"/>
    <s v="JANE"/>
    <s v="M."/>
    <s v="HAMILTON"/>
    <m/>
    <x v="1"/>
    <m/>
    <s v="DENVER"/>
    <s v="CO"/>
    <n v="802093312"/>
    <x v="2"/>
    <x v="7"/>
    <m/>
    <n v="15"/>
    <s v="CONTRIBUTION"/>
    <s v="CONTRIBUTION"/>
    <m/>
    <m/>
    <d v="2016-02-01T00:00:00"/>
    <x v="14"/>
    <n v="300"/>
    <m/>
    <m/>
    <m/>
    <m/>
    <m/>
    <m/>
    <m/>
    <m/>
    <m/>
    <m/>
    <m/>
    <m/>
    <m/>
    <m/>
    <m/>
    <m/>
    <m/>
    <m/>
    <m/>
    <m/>
    <m/>
    <s v="P2016"/>
    <s v="PRIMARY"/>
    <s v="PRIMARY"/>
    <n v="2016"/>
    <s v="N"/>
    <s v="NO CHANGE"/>
    <s v="ITEMIZED RECEIPTS"/>
    <d v="2017-06-17T20:56:16"/>
    <m/>
    <m/>
    <m/>
    <s v="F3"/>
    <n v="4.0418201612832302E+18"/>
    <s v="t"/>
    <m/>
    <n v="2016"/>
    <s v="SA"/>
    <m/>
    <n v="4.0426201612842998E+18"/>
    <x v="54"/>
    <s v="Contributions From Individuals/Persons Other Than Political Committees"/>
  </r>
  <r>
    <s v=""/>
    <x v="29"/>
    <x v="30"/>
    <x v="32"/>
    <x v="22"/>
    <s v="Q3"/>
    <n v="2.0151008900282301E+17"/>
    <s v="11AI"/>
    <s v="A1C30C81824D34F09AE9"/>
    <n v="1027237"/>
    <m/>
    <s v="IND"/>
    <s v="INDIVIDUAL"/>
    <m/>
    <s v="MS."/>
    <x v="7"/>
    <s v="H"/>
    <s v="JANE"/>
    <s v="M."/>
    <s v="HAMILTON"/>
    <m/>
    <x v="1"/>
    <m/>
    <s v="DENVER"/>
    <s v="CO"/>
    <n v="802093312"/>
    <x v="2"/>
    <x v="6"/>
    <m/>
    <m/>
    <m/>
    <m/>
    <m/>
    <m/>
    <d v="2015-07-14T00:00:00"/>
    <x v="14"/>
    <n v="1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1008201512554598E+18"/>
    <s v="t"/>
    <m/>
    <n v="2016"/>
    <s v="SA"/>
    <m/>
    <n v="4.1009201512554701E+18"/>
    <x v="55"/>
    <s v="Contributions From Individuals/Persons Other Than Political Committees"/>
  </r>
  <r>
    <s v=""/>
    <x v="29"/>
    <x v="30"/>
    <x v="32"/>
    <x v="13"/>
    <s v="30G"/>
    <n v="2.0161206903764701E+17"/>
    <n v="12"/>
    <s v="SA.468159.2.0020"/>
    <n v="1129284"/>
    <m/>
    <s v="IND"/>
    <s v="INDIVIDUAL"/>
    <m/>
    <s v="MS."/>
    <x v="7"/>
    <s v="H"/>
    <s v="JANE"/>
    <s v="M."/>
    <s v="HAMILTON"/>
    <m/>
    <x v="1"/>
    <m/>
    <s v="DENVER"/>
    <s v="CO"/>
    <n v="802093312"/>
    <x v="7"/>
    <x v="8"/>
    <m/>
    <s v="15J"/>
    <s v="MEMO (FILER'S % OF CONTRIBUTION GIVEN TO JOIN"/>
    <s v="TRANSFER"/>
    <s v="X"/>
    <m/>
    <d v="2016-11-08T00:00:00"/>
    <x v="15"/>
    <n v="3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s v="SA12.481164"/>
    <s v="SA12"/>
    <s v="F3"/>
    <n v="4.1207201613567401E+18"/>
    <s v="t"/>
    <s v="TRANSFER FROM TEAM RYAN JFC"/>
    <n v="2016"/>
    <s v="SA"/>
    <m/>
    <n v="4.1207201613568799E+18"/>
    <x v="56"/>
    <s v="Transfers from Authorized Committees"/>
  </r>
  <r>
    <s v=""/>
    <x v="30"/>
    <x v="31"/>
    <x v="33"/>
    <x v="6"/>
    <s v="30G"/>
    <n v="20036670669"/>
    <m/>
    <m/>
    <m/>
    <s v="KUYKENDALL CONGRESSIONAL COMMITTEE"/>
    <m/>
    <m/>
    <m/>
    <m/>
    <x v="5"/>
    <s v="H"/>
    <s v="JANE"/>
    <m/>
    <s v="HAMILTON"/>
    <m/>
    <x v="0"/>
    <m/>
    <s v="DEVER"/>
    <s v="CO"/>
    <n v="80209"/>
    <x v="1"/>
    <x v="0"/>
    <m/>
    <n v="15"/>
    <s v="CONTRIBUTION"/>
    <s v="CONTRIBUTION"/>
    <m/>
    <m/>
    <d v="2000-10-26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802E+18"/>
    <x v="57"/>
    <m/>
  </r>
  <r>
    <s v=""/>
    <x v="31"/>
    <x v="32"/>
    <x v="34"/>
    <x v="6"/>
    <s v="Q3"/>
    <n v="20036194531"/>
    <m/>
    <m/>
    <m/>
    <s v="TANCREDO FOR CONGRESS COMMITTEE INC"/>
    <m/>
    <m/>
    <m/>
    <m/>
    <x v="5"/>
    <s v="H"/>
    <s v="JANE"/>
    <m/>
    <s v="HAMILTON"/>
    <m/>
    <x v="0"/>
    <m/>
    <s v="DENVER"/>
    <s v="CO"/>
    <n v="80209"/>
    <x v="11"/>
    <x v="0"/>
    <m/>
    <n v="15"/>
    <s v="CONTRIBUTION"/>
    <s v="CONTRIBUTION"/>
    <m/>
    <m/>
    <d v="2000-08-2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302E+18"/>
    <x v="58"/>
    <m/>
  </r>
  <r>
    <s v=""/>
    <x v="31"/>
    <x v="32"/>
    <x v="34"/>
    <x v="6"/>
    <s v="Q1"/>
    <n v="20035444034"/>
    <m/>
    <m/>
    <m/>
    <s v="TANCREDO FOR CONGRESS COMMITTEE INC"/>
    <m/>
    <m/>
    <m/>
    <m/>
    <x v="5"/>
    <s v="H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3-21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3298E+18"/>
    <x v="59"/>
    <m/>
  </r>
  <r>
    <s v="Y"/>
    <x v="31"/>
    <x v="32"/>
    <x v="34"/>
    <x v="6"/>
    <s v="12G"/>
    <n v="20036350903"/>
    <m/>
    <m/>
    <m/>
    <s v="TANCREDO FOR CONGRESS COMMITTEE INC"/>
    <m/>
    <m/>
    <m/>
    <m/>
    <x v="5"/>
    <s v="H"/>
    <s v="JANE"/>
    <m/>
    <s v="HAMILTON"/>
    <m/>
    <x v="0"/>
    <m/>
    <s v="DENVER"/>
    <s v="CO"/>
    <n v="80209"/>
    <x v="11"/>
    <x v="0"/>
    <m/>
    <n v="15"/>
    <s v="CONTRIBUTION"/>
    <s v="CONTRIBUTION"/>
    <m/>
    <m/>
    <d v="2000-10-09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1603E+18"/>
    <x v="60"/>
    <m/>
  </r>
  <r>
    <s v=""/>
    <x v="31"/>
    <x v="32"/>
    <x v="35"/>
    <x v="23"/>
    <s v="Q3"/>
    <n v="25971185686"/>
    <s v="11AI"/>
    <s v="50808.C44667"/>
    <n v="189357"/>
    <m/>
    <s v="IND"/>
    <s v="INDIVIDUAL"/>
    <m/>
    <m/>
    <x v="4"/>
    <s v="H"/>
    <s v="JANE M."/>
    <m/>
    <s v="HAMILTON"/>
    <m/>
    <x v="1"/>
    <m/>
    <s v="DENVER"/>
    <s v="CO"/>
    <n v="80209"/>
    <x v="2"/>
    <x v="9"/>
    <m/>
    <n v="15"/>
    <s v="CONTRIBUTION"/>
    <s v="RECEIPT"/>
    <m/>
    <m/>
    <d v="2005-07-23T00:00:00"/>
    <x v="4"/>
    <n v="5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10152005106131E+18"/>
    <s v="t"/>
    <m/>
    <n v="2006"/>
    <s v="SA"/>
    <m/>
    <n v="4.10242005106157E+18"/>
    <x v="61"/>
    <s v="Contributions From Individuals/Persons Other Than Political Committees"/>
  </r>
  <r>
    <s v=""/>
    <x v="32"/>
    <x v="33"/>
    <x v="36"/>
    <x v="24"/>
    <s v="YE"/>
    <n v="20020042040"/>
    <m/>
    <m/>
    <m/>
    <s v="FRIENDS OF GIULIANI EXPLORATORY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1999-12-0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299E+18"/>
    <x v="62"/>
    <m/>
  </r>
  <r>
    <s v=""/>
    <x v="32"/>
    <x v="33"/>
    <x v="36"/>
    <x v="24"/>
    <s v="YE"/>
    <n v="20020041671"/>
    <m/>
    <m/>
    <m/>
    <s v="FRIENDS OF GIULIANI EXPLORATORY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1999-12-0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202E+18"/>
    <x v="63"/>
    <m/>
  </r>
  <r>
    <s v=""/>
    <x v="32"/>
    <x v="33"/>
    <x v="36"/>
    <x v="6"/>
    <s v="Q1"/>
    <n v="20020120403"/>
    <m/>
    <m/>
    <m/>
    <s v="FRIENDS OF GIULIANI EXPLORATORY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2000-01-1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3001E+18"/>
    <x v="64"/>
    <m/>
  </r>
  <r>
    <s v=""/>
    <x v="32"/>
    <x v="33"/>
    <x v="36"/>
    <x v="6"/>
    <s v="Q1"/>
    <n v="20020120403"/>
    <m/>
    <m/>
    <m/>
    <s v="FRIENDS OF GIULIANI EXPLORATORY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2000-02-16T00:00:00"/>
    <x v="1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3001E+18"/>
    <x v="64"/>
    <m/>
  </r>
  <r>
    <s v=""/>
    <x v="32"/>
    <x v="33"/>
    <x v="36"/>
    <x v="6"/>
    <s v="Q1"/>
    <n v="20020120403"/>
    <m/>
    <m/>
    <m/>
    <s v="FRIENDS OF GIULIANI EXPLORATORY COMMITTEE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2000-02-1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3001E+18"/>
    <x v="64"/>
    <m/>
  </r>
  <r>
    <s v=""/>
    <x v="33"/>
    <x v="34"/>
    <x v="37"/>
    <x v="25"/>
    <s v="Q3"/>
    <n v="98033762055"/>
    <m/>
    <m/>
    <m/>
    <s v="MARTHA KREUTZ FOR CONGRESS COMMITTEE LLC"/>
    <m/>
    <m/>
    <m/>
    <m/>
    <x v="1"/>
    <s v="H"/>
    <s v="JANE M"/>
    <m/>
    <s v="HAMILTON"/>
    <m/>
    <x v="0"/>
    <m/>
    <s v="DENVER"/>
    <s v="CO"/>
    <n v="80209"/>
    <x v="3"/>
    <x v="0"/>
    <m/>
    <n v="15"/>
    <s v="CONTRIBUTION"/>
    <s v="CONTRIBUTION"/>
    <m/>
    <m/>
    <d v="1998-07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1901E+18"/>
    <x v="65"/>
    <m/>
  </r>
  <r>
    <s v=""/>
    <x v="34"/>
    <x v="35"/>
    <x v="38"/>
    <x v="6"/>
    <s v="Q3"/>
    <n v="20020332047"/>
    <m/>
    <m/>
    <m/>
    <s v="STENBERG FOR SENATE 2000"/>
    <m/>
    <m/>
    <m/>
    <m/>
    <x v="5"/>
    <s v="S"/>
    <s v="JANE"/>
    <m/>
    <s v="HAMILTON"/>
    <m/>
    <x v="0"/>
    <m/>
    <s v="DENVER"/>
    <s v="CO"/>
    <n v="80209"/>
    <x v="1"/>
    <x v="0"/>
    <m/>
    <n v="15"/>
    <s v="CONTRIBUTION"/>
    <s v="CONTRIBUTION"/>
    <m/>
    <m/>
    <d v="2000-09-22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001E+18"/>
    <x v="66"/>
    <m/>
  </r>
  <r>
    <s v=""/>
    <x v="35"/>
    <x v="36"/>
    <x v="39"/>
    <x v="24"/>
    <s v="Q1"/>
    <n v="99034441228"/>
    <m/>
    <m/>
    <m/>
    <s v="BUSH FOR PRESIDENT INC"/>
    <m/>
    <m/>
    <m/>
    <m/>
    <x v="1"/>
    <s v="P"/>
    <s v="JANE M"/>
    <m/>
    <s v="HAMILTON"/>
    <m/>
    <x v="0"/>
    <m/>
    <s v="DENVER"/>
    <s v="CO"/>
    <n v="80209"/>
    <x v="10"/>
    <x v="0"/>
    <m/>
    <n v="15"/>
    <s v="CONTRIBUTION"/>
    <s v="CONTRIBUTION"/>
    <m/>
    <m/>
    <d v="1999-03-3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72202E+18"/>
    <x v="67"/>
    <m/>
  </r>
  <r>
    <s v=""/>
    <x v="36"/>
    <x v="37"/>
    <x v="40"/>
    <x v="6"/>
    <s v="Q3"/>
    <n v="20036104720"/>
    <m/>
    <m/>
    <m/>
    <s v="GREENLEAF FOR CONGRESS"/>
    <m/>
    <m/>
    <m/>
    <m/>
    <x v="1"/>
    <s v="H"/>
    <s v="JANE M"/>
    <m/>
    <s v="HAMILTON"/>
    <m/>
    <x v="0"/>
    <m/>
    <s v="DENVER"/>
    <s v="CO"/>
    <n v="80209"/>
    <x v="1"/>
    <x v="0"/>
    <m/>
    <n v="15"/>
    <s v="CONTRIBUTION"/>
    <s v="CONTRIBUTION"/>
    <m/>
    <m/>
    <d v="2000-09-26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5602E+18"/>
    <x v="68"/>
    <m/>
  </r>
  <r>
    <s v=""/>
    <x v="37"/>
    <x v="38"/>
    <x v="41"/>
    <x v="6"/>
    <s v="Q3"/>
    <n v="20020302616"/>
    <m/>
    <m/>
    <m/>
    <s v="FRIENDS OF GEORGE ALLEN"/>
    <m/>
    <m/>
    <m/>
    <m/>
    <x v="5"/>
    <s v="S"/>
    <s v="JANE"/>
    <m/>
    <s v="HAMILTON"/>
    <m/>
    <x v="0"/>
    <m/>
    <s v="DENVER"/>
    <s v="CO"/>
    <n v="80209"/>
    <x v="10"/>
    <x v="0"/>
    <m/>
    <n v="15"/>
    <s v="CONTRIBUTION"/>
    <s v="CONTRIBUTION"/>
    <m/>
    <m/>
    <d v="2000-09-2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1.02032003000008E+18"/>
    <s v="t"/>
    <m/>
    <n v="2000"/>
    <s v="SA"/>
    <m/>
    <n v="3.0619201100076201E+18"/>
    <x v="69"/>
    <m/>
  </r>
  <r>
    <s v=""/>
    <x v="38"/>
    <x v="39"/>
    <x v="42"/>
    <x v="23"/>
    <s v="M7"/>
    <n v="26970084646"/>
    <s v="11AI"/>
    <s v="SA11A1.6723"/>
    <n v="204973"/>
    <m/>
    <s v="IND"/>
    <s v="INDIVIDUAL"/>
    <m/>
    <m/>
    <x v="5"/>
    <s v="Q"/>
    <m/>
    <m/>
    <m/>
    <m/>
    <x v="1"/>
    <m/>
    <s v="DENVER"/>
    <s v="CO"/>
    <n v="802093312"/>
    <x v="12"/>
    <x v="10"/>
    <m/>
    <m/>
    <m/>
    <s v="EARMARKED: ANGLE FOR CONG. HOUSE NV-2"/>
    <s v="X"/>
    <m/>
    <d v="2005-06-10T00:00:00"/>
    <x v="14"/>
    <m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X"/>
    <n v="4.0303200610647101E+18"/>
    <s v="t"/>
    <m/>
    <n v="2006"/>
    <s v="SA"/>
    <m/>
    <n v="4.0308200610647598E+18"/>
    <x v="70"/>
    <s v="Contributions From Individuals/Persons Other Than Political Committees"/>
  </r>
  <r>
    <s v=""/>
    <x v="38"/>
    <x v="39"/>
    <x v="42"/>
    <x v="5"/>
    <s v="M7"/>
    <n v="27990524680"/>
    <s v="11AI"/>
    <s v="SA11A1.188314"/>
    <n v="302223"/>
    <m/>
    <s v="IND"/>
    <s v="INDIVIDUAL"/>
    <m/>
    <m/>
    <x v="5"/>
    <s v="Q"/>
    <s v="JANE"/>
    <m/>
    <s v="HAMILTON"/>
    <m/>
    <x v="1"/>
    <m/>
    <s v="DENVER"/>
    <s v="CO"/>
    <n v="802093312"/>
    <x v="12"/>
    <x v="10"/>
    <m/>
    <m/>
    <m/>
    <s v="EARMARKED:CALVEY FOR CONG. HOUSE OK-5"/>
    <s v="X"/>
    <m/>
    <d v="2006-06-13T00:00:00"/>
    <x v="14"/>
    <m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X"/>
    <n v="4.0824200710797102E+18"/>
    <s v="t"/>
    <m/>
    <n v="2006"/>
    <s v="SA"/>
    <m/>
    <n v="4.0914200710802002E+18"/>
    <x v="71"/>
    <s v="Contributions From Individuals/Persons Other Than Political Committees"/>
  </r>
  <r>
    <s v=""/>
    <x v="38"/>
    <x v="39"/>
    <x v="42"/>
    <x v="5"/>
    <s v="M7"/>
    <n v="27990524680"/>
    <s v="11AI"/>
    <s v="SA11A1.188312"/>
    <n v="302223"/>
    <m/>
    <s v="IND"/>
    <s v="INDIVIDUAL"/>
    <m/>
    <m/>
    <x v="5"/>
    <s v="Q"/>
    <s v="JANE"/>
    <m/>
    <s v="HAMILTON"/>
    <m/>
    <x v="1"/>
    <m/>
    <s v="DENVER"/>
    <s v="CO"/>
    <n v="802093312"/>
    <x v="12"/>
    <x v="10"/>
    <m/>
    <m/>
    <m/>
    <s v="EARMARKED: LAFFEY FOR SEN. SENATE-RI"/>
    <s v="X"/>
    <m/>
    <d v="2006-06-13T00:00:00"/>
    <x v="14"/>
    <m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X"/>
    <n v="4.0824200710797102E+18"/>
    <s v="t"/>
    <m/>
    <n v="2006"/>
    <s v="SA"/>
    <m/>
    <n v="4.0914200710802002E+18"/>
    <x v="71"/>
    <s v="Contributions From Individuals/Persons Other Than Political Committees"/>
  </r>
  <r>
    <s v=""/>
    <x v="38"/>
    <x v="39"/>
    <x v="42"/>
    <x v="5"/>
    <s v="M7"/>
    <n v="27990524680"/>
    <s v="11AI"/>
    <s v="SA11A1.188313"/>
    <n v="302223"/>
    <m/>
    <s v="IND"/>
    <s v="INDIVIDUAL"/>
    <m/>
    <m/>
    <x v="5"/>
    <s v="Q"/>
    <s v="JANE"/>
    <m/>
    <s v="HAMILTON"/>
    <m/>
    <x v="1"/>
    <m/>
    <s v="DENVER"/>
    <s v="CO"/>
    <n v="802093312"/>
    <x v="12"/>
    <x v="10"/>
    <m/>
    <m/>
    <m/>
    <s v="EARMARKED: WALBERG FOR CONG. HOUSE MI-7"/>
    <s v="X"/>
    <m/>
    <d v="2006-06-13T00:00:00"/>
    <x v="14"/>
    <m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X"/>
    <n v="4.0824200710797102E+18"/>
    <s v="t"/>
    <m/>
    <n v="2006"/>
    <s v="SA"/>
    <m/>
    <n v="4.0914200710802002E+18"/>
    <x v="71"/>
    <s v="Contributions From Individuals/Persons Other Than Political Committees"/>
  </r>
  <r>
    <s v=""/>
    <x v="39"/>
    <x v="40"/>
    <x v="43"/>
    <x v="6"/>
    <s v="Q3"/>
    <n v="20036240105"/>
    <m/>
    <m/>
    <m/>
    <s v="FERGUSON FOR CONGRESS"/>
    <m/>
    <m/>
    <m/>
    <m/>
    <x v="5"/>
    <s v="H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9-24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1.0812200300001201E+18"/>
    <s v="t"/>
    <m/>
    <n v="2000"/>
    <s v="SA"/>
    <m/>
    <n v="3.0619201100080901E+18"/>
    <x v="72"/>
    <m/>
  </r>
  <r>
    <s v=""/>
    <x v="40"/>
    <x v="41"/>
    <x v="44"/>
    <x v="6"/>
    <s v="Q3"/>
    <n v="20036300753"/>
    <m/>
    <m/>
    <m/>
    <s v="SHELLEY MOORE CAPITO FOR CONGRESS"/>
    <m/>
    <m/>
    <m/>
    <m/>
    <x v="1"/>
    <s v="H"/>
    <s v="JANE M"/>
    <m/>
    <s v="HAMILTON"/>
    <m/>
    <x v="0"/>
    <m/>
    <s v="DENVER"/>
    <s v="CO"/>
    <n v="80209"/>
    <x v="6"/>
    <x v="0"/>
    <m/>
    <n v="15"/>
    <s v="CONTRIBUTION"/>
    <s v="CONTRIBUTION"/>
    <m/>
    <m/>
    <d v="2000-09-2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2499E+18"/>
    <x v="73"/>
    <m/>
  </r>
  <r>
    <s v=""/>
    <x v="40"/>
    <x v="41"/>
    <x v="44"/>
    <x v="26"/>
    <s v="Q3"/>
    <n v="10990011032"/>
    <s v="11AI"/>
    <s v="70808.C20860"/>
    <n v="443529"/>
    <m/>
    <s v="IND"/>
    <s v="INDIVIDUAL"/>
    <m/>
    <m/>
    <x v="5"/>
    <s v="H"/>
    <s v="JANE"/>
    <m/>
    <s v="HAMILTON"/>
    <m/>
    <x v="1"/>
    <m/>
    <s v="DENVER"/>
    <s v="CO"/>
    <n v="80209"/>
    <x v="13"/>
    <x v="4"/>
    <m/>
    <n v="15"/>
    <s v="CONTRIBUTION"/>
    <s v="RECEIPT"/>
    <m/>
    <m/>
    <d v="2007-08-01T00:00:00"/>
    <x v="6"/>
    <n v="25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01022010112239E+18"/>
    <s v="t"/>
    <m/>
    <n v="2008"/>
    <s v="SA"/>
    <m/>
    <n v="4.0120201011225201E+18"/>
    <x v="74"/>
    <s v="Contributions From Individuals/Persons Other Than Political Committees"/>
  </r>
  <r>
    <s v=""/>
    <x v="40"/>
    <x v="41"/>
    <x v="44"/>
    <x v="8"/>
    <s v="Q2"/>
    <n v="10990011343"/>
    <s v="11AI"/>
    <s v="80707.C23444"/>
    <n v="443533"/>
    <m/>
    <s v="IND"/>
    <s v="INDIVIDUAL"/>
    <m/>
    <m/>
    <x v="5"/>
    <s v="H"/>
    <s v="JANE"/>
    <m/>
    <s v="HAMILTON"/>
    <m/>
    <x v="1"/>
    <m/>
    <s v="DENVER"/>
    <s v="CO"/>
    <n v="80209"/>
    <x v="13"/>
    <x v="4"/>
    <m/>
    <m/>
    <m/>
    <s v="RECEIPT"/>
    <m/>
    <m/>
    <d v="2008-06-23T00:00:00"/>
    <x v="14"/>
    <n v="350"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m/>
    <m/>
    <s v="F3"/>
    <n v="4.01022010112239E+18"/>
    <s v="t"/>
    <m/>
    <n v="2008"/>
    <s v="SA"/>
    <m/>
    <n v="4.0120201011225201E+18"/>
    <x v="75"/>
    <s v="Contributions From Individuals/Persons Other Than Political Committees"/>
  </r>
  <r>
    <s v=""/>
    <x v="40"/>
    <x v="41"/>
    <x v="44"/>
    <x v="10"/>
    <s v="Q2"/>
    <n v="12954399927"/>
    <s v="11AI"/>
    <s v="SA11AI-CN30480"/>
    <n v="817903"/>
    <m/>
    <s v="IND"/>
    <s v="INDIVIDUAL"/>
    <m/>
    <m/>
    <x v="5"/>
    <s v="H"/>
    <s v="JANE"/>
    <m/>
    <s v="HAMILTON"/>
    <m/>
    <x v="2"/>
    <m/>
    <s v="DENVER"/>
    <s v="CO"/>
    <n v="80209"/>
    <x v="4"/>
    <x v="4"/>
    <m/>
    <n v="15"/>
    <s v="CONTRIBUTION"/>
    <m/>
    <m/>
    <m/>
    <d v="2012-05-23T00:00:00"/>
    <x v="6"/>
    <n v="25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10152012116723E+18"/>
    <s v="t"/>
    <m/>
    <n v="2012"/>
    <s v="SA"/>
    <m/>
    <n v="4.1128201211738301E+18"/>
    <x v="76"/>
    <s v="Contributions From Individuals/Persons Other Than Political Committees"/>
  </r>
  <r>
    <s v=""/>
    <x v="41"/>
    <x v="42"/>
    <x v="45"/>
    <x v="6"/>
    <s v="Q3"/>
    <n v="20036253430"/>
    <m/>
    <m/>
    <m/>
    <s v="FRIENDS OF PHILL"/>
    <m/>
    <m/>
    <m/>
    <m/>
    <x v="1"/>
    <s v="H"/>
    <s v="JANE M"/>
    <m/>
    <s v="HAMILTON"/>
    <m/>
    <x v="0"/>
    <m/>
    <s v="DENVER"/>
    <s v="CO"/>
    <n v="80209"/>
    <x v="6"/>
    <x v="0"/>
    <m/>
    <n v="15"/>
    <s v="CONTRIBUTION"/>
    <s v="CONTRIBUTION"/>
    <m/>
    <m/>
    <d v="2000-09-2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E+18"/>
    <x v="77"/>
    <m/>
  </r>
  <r>
    <s v=""/>
    <x v="41"/>
    <x v="42"/>
    <x v="45"/>
    <x v="6"/>
    <s v="Q3"/>
    <n v="20036253430"/>
    <m/>
    <m/>
    <m/>
    <s v="FRIENDS OF PHILL"/>
    <m/>
    <m/>
    <m/>
    <m/>
    <x v="1"/>
    <s v="H"/>
    <s v="JANE M"/>
    <m/>
    <s v="HAMILTON"/>
    <m/>
    <x v="0"/>
    <m/>
    <s v="DENVER"/>
    <s v="CO"/>
    <n v="80209"/>
    <x v="6"/>
    <x v="0"/>
    <m/>
    <n v="15"/>
    <s v="CONTRIBUTION"/>
    <s v="CONTRIBUTION"/>
    <m/>
    <m/>
    <d v="2000-09-2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E+18"/>
    <x v="77"/>
    <m/>
  </r>
  <r>
    <s v=""/>
    <x v="42"/>
    <x v="43"/>
    <x v="46"/>
    <x v="6"/>
    <s v="12G"/>
    <n v="20036361087"/>
    <m/>
    <m/>
    <m/>
    <s v="REHBERG FOR CONGRESS"/>
    <m/>
    <m/>
    <m/>
    <m/>
    <x v="5"/>
    <s v="H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10-17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702E+18"/>
    <s v="t"/>
    <m/>
    <n v="2000"/>
    <s v="SA"/>
    <m/>
    <n v="3.0619201100080901E+18"/>
    <x v="78"/>
    <m/>
  </r>
  <r>
    <s v=""/>
    <x v="43"/>
    <x v="44"/>
    <x v="47"/>
    <x v="6"/>
    <s v="Q3"/>
    <n v="20036240237"/>
    <m/>
    <m/>
    <m/>
    <s v="KIRK FOR CONGRESS INC"/>
    <m/>
    <m/>
    <m/>
    <m/>
    <x v="1"/>
    <s v="H"/>
    <s v="JANE M"/>
    <m/>
    <s v="HAMILTON"/>
    <m/>
    <x v="0"/>
    <m/>
    <s v="DENVER"/>
    <s v="CO"/>
    <n v="80209"/>
    <x v="6"/>
    <x v="0"/>
    <m/>
    <n v="15"/>
    <s v="CONTRIBUTION"/>
    <s v="CONTRIBUTION"/>
    <m/>
    <m/>
    <d v="2000-09-2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0901E+18"/>
    <x v="79"/>
    <m/>
  </r>
  <r>
    <s v=""/>
    <x v="44"/>
    <x v="45"/>
    <x v="48"/>
    <x v="6"/>
    <s v="Q3"/>
    <n v="20036132081"/>
    <m/>
    <m/>
    <m/>
    <s v="ED SCHROCK FOR CONGRESS"/>
    <m/>
    <m/>
    <m/>
    <m/>
    <x v="1"/>
    <s v="H"/>
    <s v="JANE M"/>
    <m/>
    <s v="HAMILTON"/>
    <m/>
    <x v="0"/>
    <m/>
    <s v="DENVER"/>
    <s v="CO"/>
    <n v="80209"/>
    <x v="4"/>
    <x v="0"/>
    <m/>
    <n v="15"/>
    <s v="CONTRIBUTION"/>
    <s v="CONTRIBUTION"/>
    <m/>
    <m/>
    <d v="2000-09-12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5899E+18"/>
    <x v="80"/>
    <m/>
  </r>
  <r>
    <s v=""/>
    <x v="45"/>
    <x v="46"/>
    <x v="49"/>
    <x v="6"/>
    <s v="Q3"/>
    <n v="20036103991"/>
    <m/>
    <m/>
    <m/>
    <s v="GRUCCI FOR CONGRESS"/>
    <m/>
    <m/>
    <m/>
    <m/>
    <x v="5"/>
    <s v="H"/>
    <s v="JANE"/>
    <m/>
    <s v="HAMILTON"/>
    <m/>
    <x v="0"/>
    <m/>
    <s v="DENVER"/>
    <s v="CO"/>
    <n v="80209"/>
    <x v="6"/>
    <x v="0"/>
    <m/>
    <n v="15"/>
    <s v="CONTRIBUTION"/>
    <s v="CONTRIBUTION"/>
    <m/>
    <m/>
    <d v="2000-09-2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298E+18"/>
    <x v="81"/>
    <m/>
  </r>
  <r>
    <s v=""/>
    <x v="46"/>
    <x v="47"/>
    <x v="50"/>
    <x v="6"/>
    <s v="Q3"/>
    <n v="20036243346"/>
    <m/>
    <m/>
    <m/>
    <s v="RICH RODRIGUEZ FOR CONGRESS"/>
    <m/>
    <m/>
    <m/>
    <m/>
    <x v="5"/>
    <s v="H"/>
    <s v="JANE"/>
    <m/>
    <s v="HAMILTON"/>
    <m/>
    <x v="0"/>
    <m/>
    <s v="DENVER"/>
    <s v="CO"/>
    <n v="80209"/>
    <x v="1"/>
    <x v="0"/>
    <m/>
    <n v="15"/>
    <s v="CONTRIBUTION"/>
    <s v="CONTRIBUTION"/>
    <m/>
    <m/>
    <d v="2000-09-23T00:00:00"/>
    <x v="8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33:26"/>
    <m/>
    <m/>
    <m/>
    <s v="F3"/>
    <n v="3.04072002102338E+18"/>
    <s v="t"/>
    <m/>
    <n v="2000"/>
    <s v="SA"/>
    <m/>
    <n v="3.0619201100077E+18"/>
    <x v="82"/>
    <m/>
  </r>
  <r>
    <s v=""/>
    <x v="47"/>
    <x v="48"/>
    <x v="51"/>
    <x v="5"/>
    <s v="Q1"/>
    <n v="26020251273"/>
    <s v="11AI"/>
    <m/>
    <n v="215361"/>
    <m/>
    <s v="IND"/>
    <s v="INDIVIDUAL"/>
    <m/>
    <m/>
    <x v="1"/>
    <s v="S"/>
    <s v="JANE M"/>
    <m/>
    <s v="HAMILTON"/>
    <m/>
    <x v="2"/>
    <m/>
    <s v="DENVER"/>
    <s v="CO"/>
    <n v="80209"/>
    <x v="5"/>
    <x v="1"/>
    <m/>
    <m/>
    <m/>
    <m/>
    <m/>
    <m/>
    <d v="2006-03-24T00:00:00"/>
    <x v="14"/>
    <n v="6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n v="2.0503200610659599E+18"/>
    <m/>
    <m/>
    <s v="F3"/>
    <n v="1.05182006000031E+18"/>
    <s v="t"/>
    <s v="RECEIPT"/>
    <n v="2006"/>
    <s v="SA"/>
    <m/>
    <n v="1.07082011000635E+18"/>
    <x v="83"/>
    <s v="Contributions From Individuals/Persons Other Than Political Committees"/>
  </r>
  <r>
    <s v=""/>
    <x v="47"/>
    <x v="48"/>
    <x v="51"/>
    <x v="5"/>
    <s v="Q2"/>
    <n v="26020512242"/>
    <s v="11AI"/>
    <m/>
    <n v="231148"/>
    <m/>
    <s v="IND"/>
    <s v="INDIVIDUAL"/>
    <m/>
    <m/>
    <x v="1"/>
    <s v="S"/>
    <s v="JANE M"/>
    <m/>
    <s v="HAMILTON"/>
    <m/>
    <x v="2"/>
    <m/>
    <s v="DENVER"/>
    <s v="CO"/>
    <n v="80209"/>
    <x v="5"/>
    <x v="1"/>
    <m/>
    <m/>
    <m/>
    <m/>
    <m/>
    <m/>
    <d v="2006-05-22T00:00:00"/>
    <x v="14"/>
    <n v="7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n v="2.08072006106816E+18"/>
    <m/>
    <m/>
    <s v="F3"/>
    <n v="1.11132006000034E+18"/>
    <s v="t"/>
    <s v="RECEIPT"/>
    <n v="2006"/>
    <s v="SA"/>
    <m/>
    <n v="1.07082011000681E+18"/>
    <x v="84"/>
    <s v="Contributions From Individuals/Persons Other Than Political Committees"/>
  </r>
  <r>
    <s v=""/>
    <x v="47"/>
    <x v="48"/>
    <x v="51"/>
    <x v="5"/>
    <s v="12G"/>
    <n v="26020963671"/>
    <s v="11AI"/>
    <m/>
    <n v="258236"/>
    <m/>
    <s v="IND"/>
    <s v="INDIVIDUAL"/>
    <m/>
    <m/>
    <x v="1"/>
    <s v="S"/>
    <s v="JANE M"/>
    <m/>
    <s v="HAMILTON"/>
    <m/>
    <x v="2"/>
    <m/>
    <s v="DENVER"/>
    <s v="CO"/>
    <n v="80209"/>
    <x v="5"/>
    <x v="1"/>
    <m/>
    <n v="15"/>
    <s v="CONTRIBUTION"/>
    <m/>
    <m/>
    <m/>
    <d v="2006-10-09T00:00:00"/>
    <x v="8"/>
    <n v="17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m/>
    <m/>
    <m/>
    <s v="F3"/>
    <n v="1.10312006000033E+18"/>
    <s v="t"/>
    <s v="RECEIPT"/>
    <n v="2006"/>
    <s v="SA"/>
    <m/>
    <n v="2.1107200610718899E+18"/>
    <x v="85"/>
    <s v="Contributions From Individuals/Persons Other Than Political Committees"/>
  </r>
  <r>
    <s v=""/>
    <x v="47"/>
    <x v="48"/>
    <x v="51"/>
    <x v="5"/>
    <s v="Q1"/>
    <n v="26020251272"/>
    <s v="11AI"/>
    <m/>
    <n v="215361"/>
    <m/>
    <s v="IND"/>
    <s v="INDIVIDUAL"/>
    <m/>
    <m/>
    <x v="1"/>
    <s v="S"/>
    <s v="JANE M"/>
    <m/>
    <s v="HAMILTON"/>
    <m/>
    <x v="2"/>
    <m/>
    <s v="DENVER"/>
    <s v="CO"/>
    <n v="80209"/>
    <x v="5"/>
    <x v="1"/>
    <m/>
    <n v="15"/>
    <s v="CONTRIBUTION"/>
    <m/>
    <m/>
    <m/>
    <d v="2006-01-31T00:00:00"/>
    <x v="4"/>
    <n v="5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n v="2.0503200610659599E+18"/>
    <m/>
    <m/>
    <s v="F3"/>
    <n v="1.05182006000031E+18"/>
    <s v="t"/>
    <s v="RECEIPT"/>
    <n v="2006"/>
    <s v="SA"/>
    <m/>
    <n v="1.07082011000635E+18"/>
    <x v="86"/>
    <s v="Contributions From Individuals/Persons Other Than Political Committees"/>
  </r>
  <r>
    <s v=""/>
    <x v="48"/>
    <x v="49"/>
    <x v="52"/>
    <x v="4"/>
    <s v="MY"/>
    <n v="21020112138"/>
    <m/>
    <m/>
    <m/>
    <s v="ALLARD VICTORY COMMITTEE"/>
    <m/>
    <m/>
    <m/>
    <m/>
    <x v="1"/>
    <s v="X"/>
    <s v="JANE M"/>
    <m/>
    <s v="HAMILTON"/>
    <m/>
    <x v="0"/>
    <m/>
    <s v="DENVER"/>
    <s v="CO"/>
    <n v="80209"/>
    <x v="1"/>
    <x v="0"/>
    <m/>
    <n v="15"/>
    <s v="CONTRIBUTION"/>
    <s v="CONTRIBUTION"/>
    <m/>
    <m/>
    <d v="2001-05-17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1.06212002000003E+18"/>
    <s v="t"/>
    <m/>
    <n v="2002"/>
    <s v="SA"/>
    <m/>
    <n v="3.0619201100085898E+18"/>
    <x v="87"/>
    <m/>
  </r>
  <r>
    <s v=""/>
    <x v="49"/>
    <x v="50"/>
    <x v="53"/>
    <x v="27"/>
    <s v="Q2"/>
    <n v="22020413055"/>
    <m/>
    <m/>
    <m/>
    <s v="DOLE 2002 COMMITTEE"/>
    <m/>
    <m/>
    <m/>
    <m/>
    <x v="1"/>
    <s v="S"/>
    <s v="JANE M"/>
    <m/>
    <s v="HAMILTON"/>
    <m/>
    <x v="0"/>
    <m/>
    <s v="DENVER"/>
    <s v="CO"/>
    <n v="80209"/>
    <x v="1"/>
    <x v="0"/>
    <m/>
    <n v="15"/>
    <s v="CONTRIBUTION"/>
    <s v="CONTRIBUTION"/>
    <m/>
    <m/>
    <d v="2002-06-11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8200200000399E+18"/>
    <s v="t"/>
    <m/>
    <n v="2002"/>
    <s v="SA"/>
    <m/>
    <n v="3.0619201100090998E+18"/>
    <x v="88"/>
    <m/>
  </r>
  <r>
    <s v="Y"/>
    <x v="49"/>
    <x v="50"/>
    <x v="53"/>
    <x v="27"/>
    <s v="30G"/>
    <n v="22020952019"/>
    <m/>
    <m/>
    <m/>
    <s v="DOLE 2002 COMMITTEE"/>
    <m/>
    <m/>
    <m/>
    <m/>
    <x v="1"/>
    <s v="S"/>
    <s v="JANE M"/>
    <m/>
    <s v="HAMILTON"/>
    <m/>
    <x v="0"/>
    <m/>
    <s v="DENVER"/>
    <s v="CO"/>
    <n v="80209"/>
    <x v="1"/>
    <x v="0"/>
    <m/>
    <n v="15"/>
    <s v="CONTRIBUTION"/>
    <s v="CONTRIBUTION"/>
    <m/>
    <m/>
    <d v="2002-11-07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2122003000008E+18"/>
    <s v="t"/>
    <m/>
    <n v="2002"/>
    <s v="SA"/>
    <m/>
    <n v="3.0619201100093E+18"/>
    <x v="89"/>
    <m/>
  </r>
  <r>
    <s v=""/>
    <x v="49"/>
    <x v="51"/>
    <x v="54"/>
    <x v="26"/>
    <s v="Q2"/>
    <n v="27020252445"/>
    <s v="11AI"/>
    <m/>
    <n v="298024"/>
    <m/>
    <s v="IND"/>
    <s v="INDIVIDUAL"/>
    <m/>
    <m/>
    <x v="8"/>
    <s v="S"/>
    <s v="JANE MRS"/>
    <m/>
    <s v="HAMILTON"/>
    <m/>
    <x v="2"/>
    <m/>
    <s v="DENVER"/>
    <s v="CO"/>
    <n v="80209"/>
    <x v="1"/>
    <x v="1"/>
    <m/>
    <n v="15"/>
    <s v="CONTRIBUTION"/>
    <m/>
    <m/>
    <m/>
    <d v="2007-04-10T00:00:00"/>
    <x v="17"/>
    <n v="51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7192007000055E+18"/>
    <s v="t"/>
    <s v="RECEIPT"/>
    <n v="2008"/>
    <s v="SA"/>
    <m/>
    <n v="2.07272007107902E+18"/>
    <x v="90"/>
    <s v="Contributions From Individuals/Persons Other Than Political Committees"/>
  </r>
  <r>
    <s v=""/>
    <x v="49"/>
    <x v="51"/>
    <x v="54"/>
    <x v="26"/>
    <s v="YE"/>
    <n v="28020221704"/>
    <s v="11AI"/>
    <m/>
    <n v="337226"/>
    <m/>
    <s v="IND"/>
    <s v="INDIVIDUAL"/>
    <m/>
    <m/>
    <x v="3"/>
    <s v="S"/>
    <s v="JANE M MS"/>
    <m/>
    <s v="HAMILTON"/>
    <m/>
    <x v="2"/>
    <m/>
    <s v="DENVER"/>
    <s v="CO"/>
    <n v="802093312"/>
    <x v="14"/>
    <x v="5"/>
    <m/>
    <m/>
    <m/>
    <m/>
    <m/>
    <m/>
    <d v="2007-11-22T00:00:00"/>
    <x v="18"/>
    <n v="56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425200800006001E+18"/>
    <s v="t"/>
    <s v="RECEIPT"/>
    <n v="2008"/>
    <s v="SA"/>
    <m/>
    <n v="2.0513200810890299E+18"/>
    <x v="91"/>
    <s v="Contributions From Individuals/Persons Other Than Political Committees"/>
  </r>
  <r>
    <s v=""/>
    <x v="49"/>
    <x v="51"/>
    <x v="54"/>
    <x v="8"/>
    <s v="12P"/>
    <n v="28020223294"/>
    <s v="11AI"/>
    <m/>
    <n v="337269"/>
    <m/>
    <s v="IND"/>
    <s v="INDIVIDUAL"/>
    <m/>
    <m/>
    <x v="3"/>
    <s v="S"/>
    <s v="JANE M MS"/>
    <m/>
    <s v="HAMILTON"/>
    <m/>
    <x v="2"/>
    <m/>
    <s v="DENVER"/>
    <s v="CO"/>
    <n v="80209"/>
    <x v="14"/>
    <x v="5"/>
    <m/>
    <n v="15"/>
    <s v="CONTRIBUTION"/>
    <m/>
    <m/>
    <m/>
    <d v="2008-03-27T00:00:00"/>
    <x v="8"/>
    <n v="156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425200800006001E+18"/>
    <s v="t"/>
    <s v="RECEIPT"/>
    <n v="2008"/>
    <s v="SA"/>
    <m/>
    <n v="2.05052008108882E+18"/>
    <x v="92"/>
    <s v="Contributions From Individuals/Persons Other Than Political Committees"/>
  </r>
  <r>
    <s v=""/>
    <x v="50"/>
    <x v="52"/>
    <x v="55"/>
    <x v="27"/>
    <s v="12G"/>
    <n v="22992485091"/>
    <m/>
    <m/>
    <m/>
    <s v="MUSGRAVE FOR CONGRESS"/>
    <m/>
    <m/>
    <m/>
    <m/>
    <x v="5"/>
    <s v="H"/>
    <s v="JANE"/>
    <m/>
    <s v="HAMILTON"/>
    <m/>
    <x v="0"/>
    <m/>
    <s v="DENVER"/>
    <s v="CO"/>
    <n v="80209"/>
    <x v="15"/>
    <x v="0"/>
    <m/>
    <n v="15"/>
    <s v="CONTRIBUTION"/>
    <s v="CONTRIBUTION"/>
    <m/>
    <m/>
    <d v="2002-10-0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104200210285E+18"/>
    <s v="t"/>
    <m/>
    <n v="2002"/>
    <s v="SA"/>
    <m/>
    <n v="3.0619201100096701E+18"/>
    <x v="93"/>
    <m/>
  </r>
  <r>
    <s v=""/>
    <x v="50"/>
    <x v="52"/>
    <x v="55"/>
    <x v="23"/>
    <s v="Q3"/>
    <n v="26960357009"/>
    <s v="11AI"/>
    <s v="SA11A1.169139"/>
    <n v="237487"/>
    <m/>
    <s v="IND"/>
    <s v="INDIVIDUAL"/>
    <m/>
    <m/>
    <x v="5"/>
    <s v="H"/>
    <s v="JANE"/>
    <m/>
    <s v="HAMILTON"/>
    <m/>
    <x v="1"/>
    <m/>
    <s v="DENVER"/>
    <s v="CO"/>
    <n v="80209"/>
    <x v="0"/>
    <x v="2"/>
    <m/>
    <n v="15"/>
    <s v="CONTRIBUTION"/>
    <m/>
    <m/>
    <m/>
    <d v="2005-07-14T00:00:00"/>
    <x v="8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911200610692398E+18"/>
    <s v="t"/>
    <m/>
    <n v="2006"/>
    <s v="SA"/>
    <m/>
    <n v="4.09112006106925E+18"/>
    <x v="94"/>
    <s v="Contributions From Individuals/Persons Other Than Political Committees"/>
  </r>
  <r>
    <s v=""/>
    <x v="50"/>
    <x v="52"/>
    <x v="55"/>
    <x v="5"/>
    <s v="Q3"/>
    <n v="27980033183"/>
    <s v="11AI"/>
    <s v="SA11A1.190270"/>
    <n v="275195"/>
    <m/>
    <s v="IND"/>
    <s v="INDIVIDUAL"/>
    <m/>
    <m/>
    <x v="5"/>
    <s v="H"/>
    <s v="JANE"/>
    <m/>
    <s v="HAMILTON"/>
    <m/>
    <x v="1"/>
    <m/>
    <s v="DENVER"/>
    <s v="CO"/>
    <n v="80209"/>
    <x v="0"/>
    <x v="2"/>
    <m/>
    <n v="15"/>
    <s v="CONTRIBUTION"/>
    <m/>
    <m/>
    <m/>
    <d v="2006-09-18T00:00:00"/>
    <x v="8"/>
    <n v="2000"/>
    <m/>
    <m/>
    <m/>
    <m/>
    <m/>
    <m/>
    <m/>
    <m/>
    <m/>
    <m/>
    <m/>
    <m/>
    <m/>
    <m/>
    <m/>
    <m/>
    <m/>
    <m/>
    <m/>
    <m/>
    <m/>
    <s v="G2006"/>
    <m/>
    <s v="GENERAL"/>
    <n v="2006"/>
    <s v="N"/>
    <s v="NO CHANGE"/>
    <s v="ITEMIZED RECEIPTS"/>
    <d v="2017-06-17T19:13:42"/>
    <m/>
    <m/>
    <m/>
    <s v="F3"/>
    <n v="4.0202200710748698E+18"/>
    <s v="t"/>
    <m/>
    <n v="2006"/>
    <s v="SA"/>
    <m/>
    <n v="4.0202200710749E+18"/>
    <x v="95"/>
    <s v="Contributions From Individuals/Persons Other Than Political Committees"/>
  </r>
  <r>
    <s v=""/>
    <x v="50"/>
    <x v="52"/>
    <x v="55"/>
    <x v="5"/>
    <s v="Q3"/>
    <n v="27980033184"/>
    <s v="11AI"/>
    <s v="SA11A1.190271"/>
    <n v="275195"/>
    <m/>
    <s v="IND"/>
    <s v="INDIVIDUAL"/>
    <m/>
    <m/>
    <x v="5"/>
    <s v="H"/>
    <s v="JANE"/>
    <m/>
    <s v="HAMILTON"/>
    <m/>
    <x v="1"/>
    <m/>
    <s v="DENVER"/>
    <s v="CO"/>
    <n v="80209"/>
    <x v="0"/>
    <x v="2"/>
    <m/>
    <n v="15"/>
    <s v="CONTRIBUTION"/>
    <m/>
    <m/>
    <m/>
    <d v="2006-09-27T00:00:00"/>
    <x v="8"/>
    <n v="3000"/>
    <m/>
    <m/>
    <m/>
    <m/>
    <m/>
    <m/>
    <m/>
    <m/>
    <m/>
    <m/>
    <m/>
    <m/>
    <m/>
    <m/>
    <m/>
    <m/>
    <m/>
    <m/>
    <m/>
    <m/>
    <m/>
    <s v="G2006"/>
    <m/>
    <s v="GENERAL"/>
    <n v="2006"/>
    <s v="N"/>
    <s v="NO CHANGE"/>
    <s v="ITEMIZED RECEIPTS"/>
    <d v="2017-06-17T19:13:42"/>
    <m/>
    <m/>
    <m/>
    <s v="F3"/>
    <n v="4.0202200710748698E+18"/>
    <s v="t"/>
    <m/>
    <n v="2006"/>
    <s v="SA"/>
    <m/>
    <n v="4.0202200710749E+18"/>
    <x v="96"/>
    <s v="Contributions From Individuals/Persons Other Than Political Committees"/>
  </r>
  <r>
    <s v=""/>
    <x v="50"/>
    <x v="52"/>
    <x v="55"/>
    <x v="8"/>
    <s v="Q3"/>
    <n v="28934183334"/>
    <s v="11AI"/>
    <s v="SA11AI.224813"/>
    <n v="380608"/>
    <m/>
    <s v="IND"/>
    <s v="INDIVIDUAL"/>
    <m/>
    <m/>
    <x v="5"/>
    <s v="H"/>
    <s v="JANE"/>
    <m/>
    <s v="HAMILTON"/>
    <m/>
    <x v="2"/>
    <m/>
    <s v="DENVER"/>
    <s v="CO"/>
    <n v="80209"/>
    <x v="2"/>
    <x v="5"/>
    <m/>
    <n v="15"/>
    <s v="CONTRIBUTION"/>
    <m/>
    <m/>
    <m/>
    <d v="2008-08-06T00:00:00"/>
    <x v="19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1030200810997299E+18"/>
    <s v="t"/>
    <m/>
    <n v="2008"/>
    <s v="SA"/>
    <m/>
    <n v="4.1104200811001098E+18"/>
    <x v="97"/>
    <s v="Contributions From Individuals/Persons Other Than Political Committees"/>
  </r>
  <r>
    <s v=""/>
    <x v="50"/>
    <x v="52"/>
    <x v="55"/>
    <x v="8"/>
    <s v="30G"/>
    <n v="28934549024"/>
    <s v="11AI"/>
    <s v="SA11AI.234017"/>
    <n v="388695"/>
    <m/>
    <s v="IND"/>
    <s v="INDIVIDUAL"/>
    <m/>
    <m/>
    <x v="1"/>
    <s v="H"/>
    <s v="JANE M"/>
    <m/>
    <s v="HAMILTON"/>
    <m/>
    <x v="1"/>
    <m/>
    <s v="DENVER"/>
    <s v="CO"/>
    <n v="80209"/>
    <x v="0"/>
    <x v="2"/>
    <m/>
    <n v="15"/>
    <s v="CONTRIBUTION"/>
    <m/>
    <m/>
    <m/>
    <d v="2008-10-25T00:00:00"/>
    <x v="4"/>
    <n v="500"/>
    <m/>
    <m/>
    <m/>
    <m/>
    <m/>
    <m/>
    <m/>
    <m/>
    <m/>
    <m/>
    <m/>
    <m/>
    <m/>
    <m/>
    <m/>
    <m/>
    <m/>
    <m/>
    <m/>
    <m/>
    <m/>
    <s v="G2008"/>
    <m/>
    <s v="GENERAL"/>
    <n v="2008"/>
    <s v="N"/>
    <s v="NO CHANGE"/>
    <s v="ITEMIZED RECEIPTS"/>
    <d v="2017-06-17T20:58:28"/>
    <m/>
    <m/>
    <m/>
    <s v="F3"/>
    <n v="4.12042008110176E+18"/>
    <s v="t"/>
    <m/>
    <n v="2008"/>
    <s v="SA"/>
    <m/>
    <n v="4.12042008110178E+18"/>
    <x v="98"/>
    <s v="Contributions From Individuals/Persons Other Than Political Committees"/>
  </r>
  <r>
    <s v=""/>
    <x v="50"/>
    <x v="52"/>
    <x v="55"/>
    <x v="26"/>
    <s v="Q3"/>
    <n v="27990764842"/>
    <s v="11AI"/>
    <s v="SA11A1.209316"/>
    <n v="306499"/>
    <m/>
    <s v="IND"/>
    <s v="INDIVIDUAL"/>
    <m/>
    <m/>
    <x v="5"/>
    <s v="H"/>
    <s v="JANE"/>
    <m/>
    <s v="HAMILTON"/>
    <m/>
    <x v="1"/>
    <m/>
    <s v="DENVER"/>
    <s v="CO"/>
    <n v="80209"/>
    <x v="0"/>
    <x v="2"/>
    <m/>
    <n v="15"/>
    <s v="CONTRIBUTION"/>
    <m/>
    <m/>
    <m/>
    <d v="2007-07-30T00:00:00"/>
    <x v="8"/>
    <n v="100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1012200710812201E+18"/>
    <s v="t"/>
    <m/>
    <n v="2008"/>
    <s v="SA"/>
    <m/>
    <n v="4.1017200710815498E+18"/>
    <x v="99"/>
    <s v="Contributions From Individuals/Persons Other Than Political Committees"/>
  </r>
  <r>
    <s v=""/>
    <x v="51"/>
    <x v="53"/>
    <x v="56"/>
    <x v="5"/>
    <s v="Q3"/>
    <n v="26930733213"/>
    <s v="11AI"/>
    <s v="60727.C3489"/>
    <n v="265499"/>
    <m/>
    <s v="IND"/>
    <s v="INDIVIDUAL"/>
    <m/>
    <m/>
    <x v="5"/>
    <s v="H"/>
    <s v="JANE"/>
    <m/>
    <s v="HAMILTON"/>
    <m/>
    <x v="2"/>
    <m/>
    <s v="DENVER"/>
    <s v="CO"/>
    <n v="80209"/>
    <x v="16"/>
    <x v="1"/>
    <m/>
    <n v="15"/>
    <s v="CONTRIBUTION"/>
    <s v="RECEIPT"/>
    <m/>
    <m/>
    <d v="2006-07-27T00:00:00"/>
    <x v="20"/>
    <n v="21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1213200610728899E+18"/>
    <s v="t"/>
    <m/>
    <n v="2006"/>
    <s v="SA"/>
    <m/>
    <n v="4.1214200610729298E+18"/>
    <x v="100"/>
    <s v="Contributions From Individuals/Persons Other Than Political Committees"/>
  </r>
  <r>
    <s v="Y"/>
    <x v="52"/>
    <x v="54"/>
    <x v="57"/>
    <x v="27"/>
    <s v="Q3"/>
    <n v="23990773291"/>
    <m/>
    <m/>
    <m/>
    <s v="BOB BEAUPREZ FOR CONGRESS COMMITTEE"/>
    <m/>
    <m/>
    <m/>
    <m/>
    <x v="5"/>
    <s v="H"/>
    <s v="JANE"/>
    <m/>
    <s v="HAMILTON"/>
    <m/>
    <x v="0"/>
    <m/>
    <s v="DENVER"/>
    <s v="CO"/>
    <n v="80209"/>
    <x v="17"/>
    <x v="0"/>
    <m/>
    <n v="15"/>
    <s v="CONTRIBUTION"/>
    <s v="CONTRIBUTION"/>
    <m/>
    <m/>
    <d v="2002-09-30T00:00:00"/>
    <x v="8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421200310309202E+18"/>
    <s v="t"/>
    <m/>
    <n v="2002"/>
    <s v="SA"/>
    <m/>
    <n v="3.0619201100095299E+18"/>
    <x v="101"/>
    <m/>
  </r>
  <r>
    <s v=""/>
    <x v="52"/>
    <x v="54"/>
    <x v="58"/>
    <x v="3"/>
    <s v="Q1"/>
    <n v="24971375267"/>
    <s v="11AI"/>
    <s v="041020049C7246"/>
    <n v="130424"/>
    <m/>
    <s v="IND"/>
    <s v="INDIVIDUAL"/>
    <m/>
    <m/>
    <x v="5"/>
    <s v="H"/>
    <s v="JANE"/>
    <m/>
    <s v="HAMILTON"/>
    <m/>
    <x v="1"/>
    <m/>
    <s v="DENVER"/>
    <s v="CO"/>
    <n v="80209"/>
    <x v="18"/>
    <x v="11"/>
    <m/>
    <n v="15"/>
    <s v="CONTRIBUTION"/>
    <s v="RECEIPT"/>
    <m/>
    <m/>
    <d v="2004-03-18T00:00:00"/>
    <x v="21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8052004104113E+18"/>
    <s v="t"/>
    <m/>
    <n v="2004"/>
    <s v="SA"/>
    <m/>
    <n v="4.08062004104115E+18"/>
    <x v="102"/>
    <s v="Contributions From Individuals/Persons Other Than Political Committees"/>
  </r>
  <r>
    <s v=""/>
    <x v="52"/>
    <x v="54"/>
    <x v="58"/>
    <x v="3"/>
    <s v="Q2"/>
    <n v="24962070621"/>
    <s v="11AI"/>
    <s v="0519200448C7836"/>
    <n v="130429"/>
    <m/>
    <s v="IND"/>
    <s v="INDIVIDUAL"/>
    <m/>
    <m/>
    <x v="5"/>
    <s v="H"/>
    <s v="JANE"/>
    <m/>
    <s v="HAMILTON"/>
    <m/>
    <x v="1"/>
    <m/>
    <s v="DENVER"/>
    <s v="CO"/>
    <n v="80209"/>
    <x v="18"/>
    <x v="11"/>
    <m/>
    <n v="15"/>
    <s v="CONTRIBUTION"/>
    <s v="RECEIPT"/>
    <m/>
    <m/>
    <d v="2004-04-21T00:00:00"/>
    <x v="21"/>
    <n v="4000"/>
    <m/>
    <m/>
    <m/>
    <m/>
    <m/>
    <m/>
    <m/>
    <m/>
    <m/>
    <m/>
    <m/>
    <m/>
    <m/>
    <m/>
    <m/>
    <m/>
    <m/>
    <m/>
    <m/>
    <m/>
    <m/>
    <s v="G2004"/>
    <m/>
    <s v="GENERAL"/>
    <n v="2004"/>
    <s v="C"/>
    <s v="CHANGE"/>
    <s v="ITEMIZED RECEIPTS"/>
    <d v="2017-06-17T16:55:41"/>
    <m/>
    <m/>
    <m/>
    <s v="F3"/>
    <n v="4.08052004104113E+18"/>
    <s v="t"/>
    <m/>
    <n v="2004"/>
    <s v="SA"/>
    <m/>
    <n v="4.0818200410413501E+18"/>
    <x v="103"/>
    <s v="Contributions From Individuals/Persons Other Than Political Committees"/>
  </r>
  <r>
    <s v=""/>
    <x v="53"/>
    <x v="55"/>
    <x v="59"/>
    <x v="28"/>
    <s v="Q1"/>
    <n v="29020172063"/>
    <s v="11AI"/>
    <m/>
    <n v="415347"/>
    <m/>
    <s v="IND"/>
    <s v="INDIVIDUAL"/>
    <m/>
    <m/>
    <x v="5"/>
    <s v="S"/>
    <s v="JANE"/>
    <m/>
    <s v="HAMILTON"/>
    <m/>
    <x v="2"/>
    <m/>
    <s v="DENVER"/>
    <s v="CO"/>
    <n v="802093312"/>
    <x v="2"/>
    <x v="12"/>
    <m/>
    <m/>
    <m/>
    <m/>
    <m/>
    <m/>
    <d v="2009-03-19T00:00:00"/>
    <x v="22"/>
    <n v="300"/>
    <m/>
    <m/>
    <m/>
    <m/>
    <m/>
    <m/>
    <m/>
    <m/>
    <m/>
    <m/>
    <m/>
    <m/>
    <m/>
    <m/>
    <m/>
    <m/>
    <m/>
    <m/>
    <m/>
    <m/>
    <m/>
    <s v="O"/>
    <s v="2008 RECOUNT"/>
    <m/>
    <m/>
    <s v="A"/>
    <s v="ADD"/>
    <s v="ITEMIZED RECEIPTS"/>
    <d v="2017-06-17T23:14:12"/>
    <n v="2.04272009111426E+18"/>
    <m/>
    <m/>
    <s v="F3"/>
    <n v="1.07312009000067E+18"/>
    <s v="t"/>
    <s v="OTHER RECEIPT"/>
    <n v="2010"/>
    <s v="SA"/>
    <m/>
    <n v="1.1215200900014001E+18"/>
    <x v="104"/>
    <s v="Contributions From Individuals/Persons Other Than Political Committees"/>
  </r>
  <r>
    <s v=""/>
    <x v="53"/>
    <x v="55"/>
    <x v="59"/>
    <x v="28"/>
    <s v="Q1"/>
    <n v="29020172062"/>
    <s v="11AI"/>
    <m/>
    <n v="415347"/>
    <m/>
    <s v="IND"/>
    <s v="INDIVIDUAL"/>
    <m/>
    <m/>
    <x v="5"/>
    <s v="S"/>
    <s v="JANE"/>
    <m/>
    <s v="HAMILTON"/>
    <m/>
    <x v="2"/>
    <m/>
    <s v="DENVER"/>
    <s v="CO"/>
    <n v="802093312"/>
    <x v="2"/>
    <x v="12"/>
    <m/>
    <m/>
    <m/>
    <m/>
    <m/>
    <m/>
    <d v="2009-03-05T00:00:00"/>
    <x v="14"/>
    <n v="150"/>
    <m/>
    <m/>
    <m/>
    <m/>
    <m/>
    <m/>
    <m/>
    <m/>
    <m/>
    <m/>
    <m/>
    <m/>
    <m/>
    <m/>
    <m/>
    <m/>
    <m/>
    <m/>
    <m/>
    <m/>
    <m/>
    <s v="O"/>
    <s v="2008 RECOUNT"/>
    <m/>
    <m/>
    <s v="A"/>
    <s v="ADD"/>
    <s v="ITEMIZED RECEIPTS"/>
    <d v="2017-06-17T23:14:12"/>
    <n v="2.04272009111426E+18"/>
    <m/>
    <m/>
    <s v="F3"/>
    <n v="1.07312009000067E+18"/>
    <s v="t"/>
    <s v="OTHER RECEIPT"/>
    <n v="2010"/>
    <s v="SA"/>
    <m/>
    <n v="1.1215200900014001E+18"/>
    <x v="105"/>
    <s v="Contributions From Individuals/Persons Other Than Political Committees"/>
  </r>
  <r>
    <s v=""/>
    <x v="54"/>
    <x v="56"/>
    <x v="60"/>
    <x v="29"/>
    <s v="Q3"/>
    <n v="24962741162"/>
    <s v="17A"/>
    <s v="SA17.127116"/>
    <n v="150101"/>
    <m/>
    <s v="IND"/>
    <s v="INDIVIDUAL"/>
    <m/>
    <m/>
    <x v="9"/>
    <s v="P"/>
    <s v="JANE M MRS."/>
    <m/>
    <s v="HAMILTON"/>
    <m/>
    <x v="1"/>
    <m/>
    <s v="DENVER"/>
    <s v="CO"/>
    <n v="80209"/>
    <x v="1"/>
    <x v="1"/>
    <m/>
    <n v="15"/>
    <s v="CONTRIBUTION"/>
    <s v="CONTRIBUTION"/>
    <m/>
    <m/>
    <d v="2003-07-07T00:00:00"/>
    <x v="21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P"/>
    <n v="4.1102200410448901E+18"/>
    <s v="t"/>
    <m/>
    <n v="2004"/>
    <s v="SA"/>
    <m/>
    <n v="4.1106200410451702E+18"/>
    <x v="106"/>
    <s v="Contributions From Individuals/Persons Other Than Political Committees"/>
  </r>
  <r>
    <s v=""/>
    <x v="55"/>
    <x v="57"/>
    <x v="61"/>
    <x v="3"/>
    <s v="12P"/>
    <n v="24020341491"/>
    <m/>
    <m/>
    <m/>
    <m/>
    <m/>
    <m/>
    <m/>
    <m/>
    <x v="5"/>
    <s v="S"/>
    <s v="JANE"/>
    <m/>
    <s v="HAMILTON"/>
    <m/>
    <x v="0"/>
    <m/>
    <s v="DENVER"/>
    <s v="CO"/>
    <n v="80209"/>
    <x v="6"/>
    <x v="13"/>
    <m/>
    <n v="15"/>
    <s v="CONTRIBUTION"/>
    <m/>
    <m/>
    <m/>
    <d v="2004-05-12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05212004000016E+18"/>
    <s v="t"/>
    <m/>
    <n v="2004"/>
    <s v="SA"/>
    <m/>
    <n v="2.0528200410390001E+18"/>
    <x v="107"/>
    <m/>
  </r>
  <r>
    <s v=""/>
    <x v="56"/>
    <x v="58"/>
    <x v="62"/>
    <x v="3"/>
    <s v="Q2"/>
    <n v="24020432916"/>
    <m/>
    <m/>
    <m/>
    <m/>
    <m/>
    <m/>
    <m/>
    <m/>
    <x v="5"/>
    <s v="S"/>
    <s v="JANE"/>
    <m/>
    <s v="HAMILTON"/>
    <m/>
    <x v="0"/>
    <m/>
    <s v="DENVER"/>
    <s v="CO"/>
    <n v="80209"/>
    <x v="6"/>
    <x v="1"/>
    <m/>
    <n v="15"/>
    <s v="CONTRIBUTION"/>
    <m/>
    <m/>
    <m/>
    <d v="2004-04-16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23200410405399E+18"/>
    <m/>
    <m/>
    <s v="F3"/>
    <n v="1.09172004000018E+18"/>
    <s v="t"/>
    <m/>
    <n v="2004"/>
    <s v="SA"/>
    <m/>
    <n v="1.0708201100075E+18"/>
    <x v="108"/>
    <m/>
  </r>
  <r>
    <s v=""/>
    <x v="56"/>
    <x v="58"/>
    <x v="62"/>
    <x v="3"/>
    <s v="Q2"/>
    <n v="24020432916"/>
    <m/>
    <m/>
    <m/>
    <m/>
    <m/>
    <m/>
    <m/>
    <m/>
    <x v="5"/>
    <s v="S"/>
    <s v="JANE"/>
    <m/>
    <s v="HAMILTON"/>
    <m/>
    <x v="0"/>
    <m/>
    <s v="DENVER"/>
    <s v="CO"/>
    <n v="80209"/>
    <x v="6"/>
    <x v="1"/>
    <m/>
    <n v="15"/>
    <s v="CONTRIBUTION"/>
    <m/>
    <m/>
    <m/>
    <d v="2004-04-16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23200410405399E+18"/>
    <m/>
    <m/>
    <s v="F3"/>
    <n v="1.09172004000018E+18"/>
    <s v="t"/>
    <m/>
    <n v="2004"/>
    <s v="SA"/>
    <m/>
    <n v="1.0708201100075E+18"/>
    <x v="108"/>
    <m/>
  </r>
  <r>
    <s v=""/>
    <x v="57"/>
    <x v="59"/>
    <x v="63"/>
    <x v="26"/>
    <s v="Q3"/>
    <n v="27020332661"/>
    <s v="11AI"/>
    <m/>
    <n v="309244"/>
    <m/>
    <s v="IND"/>
    <s v="INDIVIDUAL"/>
    <m/>
    <m/>
    <x v="1"/>
    <s v="S"/>
    <s v="JANE M"/>
    <m/>
    <s v="HAMILTON"/>
    <m/>
    <x v="2"/>
    <m/>
    <s v="DENVER"/>
    <s v="CO"/>
    <n v="80209"/>
    <x v="2"/>
    <x v="5"/>
    <m/>
    <n v="15"/>
    <s v="CONTRIBUTION"/>
    <m/>
    <m/>
    <m/>
    <d v="2007-09-15T00:00:00"/>
    <x v="6"/>
    <n v="25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0:58:28"/>
    <m/>
    <m/>
    <m/>
    <s v="F3"/>
    <n v="1.10162007000056E+18"/>
    <s v="t"/>
    <s v="RECEIPT"/>
    <n v="2008"/>
    <s v="SA"/>
    <m/>
    <n v="2.1024200710818801E+18"/>
    <x v="109"/>
    <s v="Contributions From Individuals/Persons Other Than Political Committees"/>
  </r>
  <r>
    <s v=""/>
    <x v="57"/>
    <x v="59"/>
    <x v="63"/>
    <x v="8"/>
    <s v="YE"/>
    <n v="29020070469"/>
    <s v="11AI"/>
    <m/>
    <n v="403046"/>
    <m/>
    <s v="IND"/>
    <s v="INDIVIDUAL"/>
    <m/>
    <m/>
    <x v="1"/>
    <s v="S"/>
    <s v="JANE M"/>
    <m/>
    <s v="HAMILTON"/>
    <m/>
    <x v="2"/>
    <m/>
    <s v="DENVER"/>
    <s v="CO"/>
    <n v="802093312"/>
    <x v="1"/>
    <x v="1"/>
    <m/>
    <m/>
    <m/>
    <m/>
    <m/>
    <m/>
    <d v="2008-12-02T00:00:00"/>
    <x v="14"/>
    <n v="35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0:58:28"/>
    <m/>
    <m/>
    <m/>
    <s v="F3"/>
    <n v="1.02032009000065E+18"/>
    <s v="t"/>
    <s v="RECEIPT"/>
    <n v="2008"/>
    <s v="SA"/>
    <m/>
    <n v="2.0212200911076101E+18"/>
    <x v="110"/>
    <s v="Contributions From Individuals/Persons Other Than Political Committees"/>
  </r>
  <r>
    <s v=""/>
    <x v="57"/>
    <x v="59"/>
    <x v="63"/>
    <x v="28"/>
    <s v="YE"/>
    <n v="10020070612"/>
    <s v="11AI"/>
    <m/>
    <n v="451804"/>
    <m/>
    <s v="IND"/>
    <s v="INDIVIDUAL"/>
    <m/>
    <m/>
    <x v="1"/>
    <s v="S"/>
    <s v="JANE M"/>
    <m/>
    <s v="HAMILTON"/>
    <m/>
    <x v="2"/>
    <m/>
    <s v="DENVER"/>
    <s v="CO"/>
    <n v="80209"/>
    <x v="1"/>
    <x v="1"/>
    <m/>
    <n v="15"/>
    <s v="CONTRIBUTION"/>
    <m/>
    <m/>
    <m/>
    <d v="2009-11-14T00:00:00"/>
    <x v="4"/>
    <n v="85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2022010000386E+18"/>
    <s v="t"/>
    <m/>
    <n v="2010"/>
    <s v="SA"/>
    <m/>
    <n v="2.0218201011235E+18"/>
    <x v="111"/>
    <s v="Contributions From Individuals/Persons Other Than Political Committees"/>
  </r>
  <r>
    <s v=""/>
    <x v="57"/>
    <x v="59"/>
    <x v="63"/>
    <x v="9"/>
    <s v="Q3"/>
    <n v="10020783916"/>
    <s v="11AI"/>
    <m/>
    <n v="515778"/>
    <m/>
    <s v="IND"/>
    <s v="INDIVIDUAL"/>
    <m/>
    <m/>
    <x v="1"/>
    <s v="S"/>
    <s v="JANE M"/>
    <m/>
    <s v="HAMILTON"/>
    <m/>
    <x v="2"/>
    <m/>
    <s v="DENVER"/>
    <s v="CO"/>
    <n v="802093312"/>
    <x v="1"/>
    <x v="1"/>
    <m/>
    <m/>
    <m/>
    <m/>
    <m/>
    <m/>
    <d v="2010-09-26T00:00:00"/>
    <x v="14"/>
    <n v="95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10212010000473E+18"/>
    <s v="t"/>
    <m/>
    <n v="2010"/>
    <s v="SA"/>
    <m/>
    <n v="2.1108201011313101E+18"/>
    <x v="112"/>
    <s v="Contributions From Individuals/Persons Other Than Political Committees"/>
  </r>
  <r>
    <s v=""/>
    <x v="57"/>
    <x v="59"/>
    <x v="63"/>
    <x v="21"/>
    <s v="Q2"/>
    <n v="11020274229"/>
    <s v="11AI"/>
    <m/>
    <n v="738762"/>
    <m/>
    <s v="IND"/>
    <s v="INDIVIDUAL"/>
    <m/>
    <m/>
    <x v="1"/>
    <s v="S"/>
    <s v="JANE M"/>
    <m/>
    <s v="HAMILTON"/>
    <m/>
    <x v="2"/>
    <m/>
    <s v="DENVER"/>
    <s v="CO"/>
    <n v="80209"/>
    <x v="1"/>
    <x v="1"/>
    <m/>
    <n v="15"/>
    <s v="CONTRIBUTION"/>
    <m/>
    <m/>
    <m/>
    <d v="2011-05-13T00:00:00"/>
    <x v="4"/>
    <n v="5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6:53:39"/>
    <m/>
    <m/>
    <m/>
    <s v="F3"/>
    <n v="1.07192011000899E+18"/>
    <s v="t"/>
    <m/>
    <n v="2012"/>
    <s v="SA"/>
    <m/>
    <n v="2.07272011114174E+18"/>
    <x v="113"/>
    <s v="Contributions From Individuals/Persons Other Than Political Committees"/>
  </r>
  <r>
    <s v=""/>
    <x v="57"/>
    <x v="59"/>
    <x v="63"/>
    <x v="11"/>
    <s v="YE"/>
    <n v="2.01901319144292E+17"/>
    <s v="11AI"/>
    <s v="A2944DED5FEAB4FF69E8"/>
    <n v="1310724"/>
    <m/>
    <s v="IND"/>
    <s v="INDIVIDUAL"/>
    <m/>
    <m/>
    <x v="1"/>
    <s v="S"/>
    <s v="JANE"/>
    <s v="M"/>
    <s v="HAMILTON"/>
    <m/>
    <x v="2"/>
    <m/>
    <s v="DENVER"/>
    <s v="CO"/>
    <n v="802093312"/>
    <x v="1"/>
    <x v="1"/>
    <m/>
    <n v="15"/>
    <s v="CONTRIBUTION"/>
    <m/>
    <m/>
    <m/>
    <d v="2018-10-04T00:00:00"/>
    <x v="12"/>
    <n v="400"/>
    <m/>
    <m/>
    <m/>
    <m/>
    <m/>
    <m/>
    <m/>
    <m/>
    <m/>
    <m/>
    <m/>
    <m/>
    <m/>
    <m/>
    <m/>
    <m/>
    <m/>
    <m/>
    <m/>
    <m/>
    <m/>
    <s v="P2022"/>
    <m/>
    <s v="PRIMARY"/>
    <n v="2022"/>
    <s v="A"/>
    <s v="ADD"/>
    <s v="ITEMIZED RECEIPTS"/>
    <d v="2019-02-13T03:27:32"/>
    <m/>
    <m/>
    <m/>
    <s v="F3"/>
    <n v="4.0131201916369398E+18"/>
    <s v="t"/>
    <m/>
    <n v="2018"/>
    <s v="SA"/>
    <m/>
    <n v="4.02122019163934E+18"/>
    <x v="114"/>
    <s v="Contributions From Individuals/Persons Other Than Political Committees"/>
  </r>
  <r>
    <s v=""/>
    <x v="58"/>
    <x v="60"/>
    <x v="64"/>
    <x v="5"/>
    <s v="Q3"/>
    <n v="26940443351"/>
    <s v="11AI"/>
    <s v="61013.C2422"/>
    <n v="244674"/>
    <m/>
    <s v="IND"/>
    <s v="INDIVIDUAL"/>
    <m/>
    <m/>
    <x v="5"/>
    <s v="H"/>
    <s v="JANE"/>
    <m/>
    <s v="HAMILTON"/>
    <m/>
    <x v="1"/>
    <m/>
    <s v="DENVER"/>
    <s v="CO"/>
    <n v="80209"/>
    <x v="1"/>
    <x v="1"/>
    <m/>
    <n v="15"/>
    <s v="CONTRIBUTION"/>
    <s v="RECEIPT"/>
    <m/>
    <m/>
    <d v="2006-09-25T00:00:00"/>
    <x v="4"/>
    <n v="5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016200610701102E+18"/>
    <s v="t"/>
    <m/>
    <n v="2006"/>
    <s v="SA"/>
    <m/>
    <n v="4.10172006107025E+18"/>
    <x v="115"/>
    <s v="Contributions From Individuals/Persons Other Than Political Committees"/>
  </r>
  <r>
    <s v=""/>
    <x v="59"/>
    <x v="61"/>
    <x v="65"/>
    <x v="8"/>
    <s v="M7"/>
    <n v="13941039601"/>
    <s v="17A"/>
    <s v="SA17.1084012"/>
    <n v="876937"/>
    <m/>
    <s v="IND"/>
    <s v="INDIVIDUAL"/>
    <m/>
    <s v="MRS."/>
    <x v="2"/>
    <s v="P"/>
    <s v="JANE"/>
    <s v="M."/>
    <s v="HAMILTON"/>
    <m/>
    <x v="1"/>
    <m/>
    <s v="DENVER"/>
    <s v="CO"/>
    <n v="80209"/>
    <x v="1"/>
    <x v="1"/>
    <m/>
    <n v="15"/>
    <s v="CONTRIBUTION"/>
    <s v="CONTRIBUTION"/>
    <m/>
    <m/>
    <d v="2008-06-16T00:00:00"/>
    <x v="23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711201311922898E+18"/>
    <s v="t"/>
    <m/>
    <n v="2008"/>
    <s v="SA"/>
    <m/>
    <n v="4.07252013119424E+18"/>
    <x v="116"/>
    <s v="Contributions From Individuals/Persons Other Than Political Committees"/>
  </r>
  <r>
    <s v=""/>
    <x v="60"/>
    <x v="62"/>
    <x v="66"/>
    <x v="8"/>
    <s v="M2"/>
    <n v="28990994524"/>
    <s v="17A"/>
    <s v="SA17.280550"/>
    <n v="338184"/>
    <m/>
    <s v="IND"/>
    <s v="INDIVIDUAL"/>
    <m/>
    <m/>
    <x v="2"/>
    <s v="P"/>
    <s v="JANE M. MRS."/>
    <m/>
    <s v="HAMILTON"/>
    <m/>
    <x v="1"/>
    <m/>
    <s v="DENVER"/>
    <s v="CO"/>
    <n v="80209"/>
    <x v="19"/>
    <x v="5"/>
    <m/>
    <n v="15"/>
    <s v="CONTRIBUTION"/>
    <s v="CONTRIBUTION"/>
    <m/>
    <m/>
    <d v="2008-01-26T00:00:00"/>
    <x v="19"/>
    <n v="36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513200810890199E+18"/>
    <s v="t"/>
    <s v="REATTRIBUTION / REDESIGNATION REQUESTED"/>
    <n v="2008"/>
    <s v="SA"/>
    <m/>
    <n v="4.0514200810891602E+18"/>
    <x v="117"/>
    <s v="Contributions From Individuals/Persons Other Than Political Committees"/>
  </r>
  <r>
    <s v=""/>
    <x v="60"/>
    <x v="62"/>
    <x v="66"/>
    <x v="26"/>
    <s v="Q2"/>
    <n v="27990853656"/>
    <s v="17A"/>
    <s v="SA17.126346"/>
    <n v="308847"/>
    <m/>
    <s v="IND"/>
    <s v="INDIVIDUAL"/>
    <m/>
    <m/>
    <x v="2"/>
    <s v="P"/>
    <s v="JANE M. MRS."/>
    <m/>
    <s v="HAMILTON"/>
    <m/>
    <x v="1"/>
    <m/>
    <s v="DENVER"/>
    <s v="CO"/>
    <n v="802093312"/>
    <x v="19"/>
    <x v="5"/>
    <m/>
    <n v="15"/>
    <s v="CONTRIBUTION"/>
    <s v="CONTRIBUTION"/>
    <m/>
    <m/>
    <d v="2007-05-24T00:00:00"/>
    <x v="8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1020200710816901E+18"/>
    <s v="t"/>
    <m/>
    <n v="2008"/>
    <s v="SA"/>
    <m/>
    <n v="4.1024200710818299E+18"/>
    <x v="118"/>
    <s v="Contributions From Individuals/Persons Other Than Political Committees"/>
  </r>
  <r>
    <s v=""/>
    <x v="60"/>
    <x v="62"/>
    <x v="66"/>
    <x v="8"/>
    <s v="M4"/>
    <n v="29990840463"/>
    <s v="17A"/>
    <s v="SA17.317655"/>
    <n v="398640"/>
    <m/>
    <s v="IND"/>
    <s v="INDIVIDUAL"/>
    <m/>
    <m/>
    <x v="2"/>
    <s v="P"/>
    <s v="JANE M. MRS."/>
    <m/>
    <s v="HAMILTON"/>
    <m/>
    <x v="1"/>
    <m/>
    <s v="DENVER"/>
    <s v="CO"/>
    <n v="802093312"/>
    <x v="19"/>
    <x v="5"/>
    <m/>
    <m/>
    <m/>
    <s v="CONTRIBUTION"/>
    <s v="X"/>
    <m/>
    <d v="2008-03-24T00:00:00"/>
    <x v="24"/>
    <n v="1300"/>
    <m/>
    <m/>
    <m/>
    <m/>
    <m/>
    <m/>
    <m/>
    <m/>
    <m/>
    <m/>
    <m/>
    <m/>
    <m/>
    <m/>
    <m/>
    <m/>
    <m/>
    <m/>
    <m/>
    <m/>
    <m/>
    <s v="P2008"/>
    <m/>
    <s v="PRIMARY"/>
    <n v="2008"/>
    <s v="C"/>
    <s v="CHANGE"/>
    <s v="ITEMIZED RECEIPTS"/>
    <d v="2017-06-17T20:58:28"/>
    <m/>
    <m/>
    <m/>
    <s v="F3P"/>
    <n v="4.0128200911052201E+18"/>
    <s v="t"/>
    <s v="REFUND"/>
    <n v="2008"/>
    <s v="SA"/>
    <m/>
    <n v="4.0129200911066301E+18"/>
    <x v="119"/>
    <s v="Contributions From Individuals/Persons Other Than Political Committees"/>
  </r>
  <r>
    <s v=""/>
    <x v="60"/>
    <x v="62"/>
    <x v="66"/>
    <x v="26"/>
    <s v="Q2"/>
    <n v="27990853656"/>
    <s v="17A"/>
    <s v="SA17.157198"/>
    <n v="308847"/>
    <m/>
    <s v="IND"/>
    <s v="INDIVIDUAL"/>
    <m/>
    <m/>
    <x v="2"/>
    <s v="P"/>
    <s v="JANE M. MRS."/>
    <m/>
    <s v="HAMILTON"/>
    <m/>
    <x v="1"/>
    <m/>
    <s v="DENVER"/>
    <s v="CO"/>
    <n v="802093312"/>
    <x v="19"/>
    <x v="5"/>
    <m/>
    <n v="15"/>
    <s v="CONTRIBUTION"/>
    <s v="CONTRIBUTION"/>
    <m/>
    <m/>
    <d v="2007-06-30T00:00:00"/>
    <x v="19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1020200710816901E+18"/>
    <s v="t"/>
    <m/>
    <n v="2008"/>
    <s v="SA"/>
    <m/>
    <n v="4.1024200710818299E+18"/>
    <x v="118"/>
    <s v="Contributions From Individuals/Persons Other Than Political Committees"/>
  </r>
  <r>
    <s v=""/>
    <x v="60"/>
    <x v="62"/>
    <x v="66"/>
    <x v="21"/>
    <s v="Q3"/>
    <n v="14941632800"/>
    <s v="17A"/>
    <s v="SA17.505771"/>
    <n v="933464"/>
    <m/>
    <s v="IND"/>
    <s v="INDIVIDUAL"/>
    <m/>
    <s v="MRS."/>
    <x v="2"/>
    <s v="P"/>
    <s v="JANE"/>
    <s v="M."/>
    <s v="HAMILTON"/>
    <m/>
    <x v="1"/>
    <m/>
    <s v="DENVER"/>
    <s v="CO"/>
    <n v="80209"/>
    <x v="19"/>
    <x v="5"/>
    <m/>
    <n v="15"/>
    <s v="CONTRIBUTION"/>
    <s v="CONTRIBUTION"/>
    <m/>
    <m/>
    <d v="2011-09-15T00:00:00"/>
    <x v="2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0630201412159002E+18"/>
    <s v="t"/>
    <m/>
    <n v="2012"/>
    <s v="SA"/>
    <m/>
    <n v="4.0703201412163302E+18"/>
    <x v="120"/>
    <s v="Contributions From Individuals/Persons Other Than Political Committees"/>
  </r>
  <r>
    <s v=""/>
    <x v="61"/>
    <x v="63"/>
    <x v="67"/>
    <x v="8"/>
    <s v="Q2"/>
    <n v="29020022833"/>
    <s v="11AI"/>
    <m/>
    <n v="396765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s v="X"/>
    <m/>
    <d v="2008-06-30T00:00:00"/>
    <x v="26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1222009110466E+18"/>
    <m/>
    <m/>
    <s v="F3"/>
    <n v="1.04022009000065E+18"/>
    <s v="t"/>
    <s v="REDESIGNATION FROM MEMO [MEMO ITEM]"/>
    <n v="2008"/>
    <s v="SA"/>
    <m/>
    <n v="1.1215200900012E+18"/>
    <x v="121"/>
    <s v="Contributions From Individuals/Persons Other Than Political Committees"/>
  </r>
  <r>
    <s v=""/>
    <x v="61"/>
    <x v="63"/>
    <x v="67"/>
    <x v="8"/>
    <s v="Q2"/>
    <n v="29020023369"/>
    <n v="12"/>
    <m/>
    <n v="396765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s v="15J"/>
    <s v="MEMO (FILER'S % OF CONTRIBUTION GIVEN TO JOIN"/>
    <m/>
    <s v="X"/>
    <m/>
    <d v="2008-06-03T00:00:00"/>
    <x v="19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1222009110467E+18"/>
    <m/>
    <m/>
    <s v="F3"/>
    <n v="1.04022009000065E+18"/>
    <s v="t"/>
    <s v="TRANSFER MEMO [MEMO ITEM]"/>
    <n v="2008"/>
    <s v="SA"/>
    <m/>
    <n v="1.1215200900012E+18"/>
    <x v="122"/>
    <s v="Transfers from Authorized Committees"/>
  </r>
  <r>
    <s v=""/>
    <x v="61"/>
    <x v="63"/>
    <x v="67"/>
    <x v="26"/>
    <s v="Q3"/>
    <n v="29020021260"/>
    <s v="11AI"/>
    <m/>
    <n v="397051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m/>
    <m/>
    <d v="2007-07-29T00:00:00"/>
    <x v="8"/>
    <n v="10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CEIPT"/>
    <n v="2008"/>
    <s v="SA"/>
    <m/>
    <n v="2.01222009110467E+18"/>
    <x v="123"/>
    <s v="Contributions From Individuals/Persons Other Than Political Committees"/>
  </r>
  <r>
    <s v=""/>
    <x v="61"/>
    <x v="63"/>
    <x v="67"/>
    <x v="8"/>
    <s v="Q1"/>
    <n v="29020022048"/>
    <s v="11AI"/>
    <m/>
    <n v="397049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s v="X"/>
    <m/>
    <d v="2008-02-14T00:00:00"/>
    <x v="19"/>
    <n v="3300"/>
    <m/>
    <m/>
    <m/>
    <m/>
    <m/>
    <m/>
    <m/>
    <m/>
    <m/>
    <m/>
    <m/>
    <m/>
    <m/>
    <m/>
    <m/>
    <m/>
    <m/>
    <m/>
    <m/>
    <m/>
    <m/>
    <s v="G"/>
    <n v="2008"/>
    <s v="GENERAL"/>
    <m/>
    <s v="A"/>
    <s v="ADD"/>
    <s v="ITEMIZED RECEIPTS"/>
    <d v="2017-06-17T20:58:28"/>
    <m/>
    <m/>
    <m/>
    <s v="F3"/>
    <n v="1.01152009000064E+18"/>
    <s v="t"/>
    <s v="REDESIGNATION TO MEMO [MEMO ITEM]"/>
    <n v="2008"/>
    <s v="SA"/>
    <m/>
    <n v="2.01222009110467E+18"/>
    <x v="124"/>
    <s v="Contributions From Individuals/Persons Other Than Political Committees"/>
  </r>
  <r>
    <s v=""/>
    <x v="61"/>
    <x v="63"/>
    <x v="67"/>
    <x v="8"/>
    <s v="Q2"/>
    <n v="29020022834"/>
    <s v="11AI"/>
    <m/>
    <n v="396765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s v="X"/>
    <m/>
    <d v="2008-06-30T00:00:00"/>
    <x v="8"/>
    <n v="4600"/>
    <m/>
    <m/>
    <m/>
    <m/>
    <m/>
    <m/>
    <m/>
    <m/>
    <m/>
    <m/>
    <m/>
    <m/>
    <m/>
    <m/>
    <m/>
    <m/>
    <m/>
    <m/>
    <m/>
    <m/>
    <m/>
    <s v="G"/>
    <n v="2008"/>
    <s v="GENERAL"/>
    <m/>
    <s v="A"/>
    <s v="ADD"/>
    <s v="ITEMIZED RECEIPTS"/>
    <d v="2017-06-17T20:58:28"/>
    <n v="2.01222009110466E+18"/>
    <m/>
    <m/>
    <s v="F3"/>
    <n v="1.04022009000065E+18"/>
    <s v="t"/>
    <s v="REDESIGNATION TO MEMO [MEMO ITEM]"/>
    <n v="2008"/>
    <s v="SA"/>
    <m/>
    <n v="1.1215200900012E+18"/>
    <x v="125"/>
    <s v="Contributions From Individuals/Persons Other Than Political Committees"/>
  </r>
  <r>
    <s v=""/>
    <x v="61"/>
    <x v="63"/>
    <x v="67"/>
    <x v="26"/>
    <s v="YE"/>
    <n v="29020021633"/>
    <s v="11AI"/>
    <m/>
    <n v="397050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m/>
    <m/>
    <d v="2007-11-13T00:00:00"/>
    <x v="19"/>
    <n v="2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CEIPT"/>
    <n v="2008"/>
    <s v="SA"/>
    <m/>
    <n v="2.01222009110467E+18"/>
    <x v="126"/>
    <s v="Contributions From Individuals/Persons Other Than Political Committees"/>
  </r>
  <r>
    <s v=""/>
    <x v="61"/>
    <x v="63"/>
    <x v="67"/>
    <x v="8"/>
    <s v="Q1"/>
    <n v="29020022047"/>
    <s v="11AI"/>
    <m/>
    <n v="397049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s v="X"/>
    <m/>
    <d v="2008-02-14T00:00:00"/>
    <x v="27"/>
    <n v="3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DESIGNATION FROM MEMO [MEMO ITEM]"/>
    <n v="2008"/>
    <s v="SA"/>
    <m/>
    <n v="2.01222009110467E+18"/>
    <x v="127"/>
    <s v="Contributions From Individuals/Persons Other Than Political Committees"/>
  </r>
  <r>
    <s v=""/>
    <x v="61"/>
    <x v="63"/>
    <x v="67"/>
    <x v="8"/>
    <s v="Q1"/>
    <n v="29020022047"/>
    <s v="11AI"/>
    <m/>
    <n v="397049"/>
    <m/>
    <s v="IND"/>
    <s v="INDIVIDUAL"/>
    <m/>
    <m/>
    <x v="5"/>
    <s v="S"/>
    <s v="JANE"/>
    <m/>
    <s v="HAMILTON"/>
    <m/>
    <x v="2"/>
    <m/>
    <s v="DENVER"/>
    <s v="CO"/>
    <n v="80209"/>
    <x v="2"/>
    <x v="1"/>
    <m/>
    <n v="15"/>
    <s v="CONTRIBUTION"/>
    <m/>
    <m/>
    <m/>
    <d v="2008-02-02T00:00:00"/>
    <x v="8"/>
    <n v="3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CEIPT"/>
    <n v="2008"/>
    <s v="SA"/>
    <m/>
    <n v="2.01222009110467E+18"/>
    <x v="127"/>
    <s v="Contributions From Individuals/Persons Other Than Political Committees"/>
  </r>
  <r>
    <s v=""/>
    <x v="62"/>
    <x v="64"/>
    <x v="68"/>
    <x v="8"/>
    <s v="Q3"/>
    <n v="11930590649"/>
    <s v="11AI"/>
    <s v="A43640FFE0EB04EDDB46"/>
    <n v="720538"/>
    <m/>
    <s v="IND"/>
    <s v="INDIVIDUAL"/>
    <m/>
    <m/>
    <x v="1"/>
    <s v="H"/>
    <s v="JANE M"/>
    <m/>
    <s v="HAMILTON"/>
    <m/>
    <x v="2"/>
    <m/>
    <s v="DENVER"/>
    <s v="CO"/>
    <n v="80209"/>
    <x v="1"/>
    <x v="14"/>
    <m/>
    <n v="15"/>
    <s v="CONTRIBUTION"/>
    <m/>
    <m/>
    <m/>
    <d v="2008-09-04T00:00:00"/>
    <x v="23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m/>
    <m/>
    <s v="F3"/>
    <n v="4.0406201111379702E+18"/>
    <s v="t"/>
    <m/>
    <n v="2008"/>
    <s v="SA"/>
    <m/>
    <n v="4.0407201111379901E+18"/>
    <x v="128"/>
    <s v="Contributions From Individuals/Persons Other Than Political Committees"/>
  </r>
  <r>
    <s v=""/>
    <x v="63"/>
    <x v="65"/>
    <x v="69"/>
    <x v="8"/>
    <s v="Q2"/>
    <n v="28020803558"/>
    <s v="11AI"/>
    <m/>
    <n v="392576"/>
    <m/>
    <s v="IND"/>
    <s v="INDIVIDUAL"/>
    <m/>
    <m/>
    <x v="5"/>
    <s v="Y"/>
    <s v="JANE"/>
    <m/>
    <s v="HAMILTON"/>
    <m/>
    <x v="2"/>
    <m/>
    <s v="DENVER"/>
    <s v="CO"/>
    <n v="80209"/>
    <x v="2"/>
    <x v="1"/>
    <m/>
    <n v="15"/>
    <s v="CONTRIBUTION"/>
    <m/>
    <m/>
    <m/>
    <d v="2008-06-03T00:00:00"/>
    <x v="23"/>
    <n v="23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1.12112008000064E+18"/>
    <s v="t"/>
    <s v="RECEIPT"/>
    <n v="2008"/>
    <s v="SA"/>
    <m/>
    <n v="2.1224200811034501E+18"/>
    <x v="129"/>
    <s v="Contributions From Individuals/Persons Other Than Political Committees"/>
  </r>
  <r>
    <s v=""/>
    <x v="64"/>
    <x v="66"/>
    <x v="70"/>
    <x v="11"/>
    <s v="Q3"/>
    <n v="2.01810159125092E+17"/>
    <s v="11AI"/>
    <s v="A7828FA10B6FA40E7990"/>
    <n v="1271997"/>
    <m/>
    <s v="IND"/>
    <s v="INDIVIDUAL"/>
    <m/>
    <m/>
    <x v="1"/>
    <s v="S"/>
    <s v="JANE"/>
    <s v="M"/>
    <s v="HAMILTON"/>
    <m/>
    <x v="2"/>
    <m/>
    <s v="DENVER"/>
    <s v="CO"/>
    <n v="802093312"/>
    <x v="2"/>
    <x v="5"/>
    <m/>
    <n v="15"/>
    <s v="CONTRIBUTION"/>
    <m/>
    <m/>
    <m/>
    <d v="2018-08-27T00:00:00"/>
    <x v="12"/>
    <n v="45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11T02:40:50"/>
    <m/>
    <m/>
    <m/>
    <s v="F3"/>
    <n v="4.1015201815993298E+18"/>
    <s v="t"/>
    <m/>
    <n v="2018"/>
    <s v="SA"/>
    <m/>
    <n v="4.11102018161694E+18"/>
    <x v="130"/>
    <s v="Contributions From Individuals/Persons Other Than Political Committees"/>
  </r>
  <r>
    <s v=""/>
    <x v="64"/>
    <x v="66"/>
    <x v="70"/>
    <x v="11"/>
    <s v="Q2"/>
    <n v="2.0180719020062202E+17"/>
    <s v="11AI"/>
    <m/>
    <n v="1252099"/>
    <m/>
    <s v="IND"/>
    <s v="INDIVIDUAL"/>
    <m/>
    <m/>
    <x v="1"/>
    <s v="S"/>
    <s v="JANE"/>
    <s v="M"/>
    <s v="HAMILTON"/>
    <m/>
    <x v="2"/>
    <m/>
    <s v="DENVER"/>
    <s v="CO"/>
    <n v="802093312"/>
    <x v="2"/>
    <x v="5"/>
    <m/>
    <n v="15"/>
    <s v="CONTRIBUTION"/>
    <m/>
    <m/>
    <m/>
    <d v="2018-05-16T00:00:00"/>
    <x v="6"/>
    <n v="25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8-08T01:35:38"/>
    <m/>
    <m/>
    <m/>
    <s v="F3"/>
    <n v="1.07202018003689E+18"/>
    <s v="t"/>
    <m/>
    <n v="2018"/>
    <s v="SA"/>
    <m/>
    <n v="2.0807201815828201E+18"/>
    <x v="131"/>
    <s v="Contributions From Individuals/Persons Other Than Political Committees"/>
  </r>
  <r>
    <s v=""/>
    <x v="65"/>
    <x v="67"/>
    <x v="71"/>
    <x v="9"/>
    <s v="Q3"/>
    <n v="11020122205"/>
    <s v="11AI"/>
    <m/>
    <n v="721117"/>
    <m/>
    <s v="IND"/>
    <s v="INDIVIDUAL"/>
    <m/>
    <m/>
    <x v="10"/>
    <s v="S"/>
    <s v="JANE MS"/>
    <m/>
    <s v="HAMILTON"/>
    <m/>
    <x v="1"/>
    <m/>
    <s v="DENVER"/>
    <s v="CO"/>
    <n v="802093312"/>
    <x v="7"/>
    <x v="4"/>
    <m/>
    <m/>
    <m/>
    <m/>
    <m/>
    <m/>
    <d v="2010-09-09T00:00:00"/>
    <x v="14"/>
    <n v="11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330201100055601E+18"/>
    <s v="t"/>
    <m/>
    <n v="2010"/>
    <s v="SA"/>
    <m/>
    <n v="2.0408201111380101E+18"/>
    <x v="132"/>
    <s v="Contributions From Individuals/Persons Other Than Political Committees"/>
  </r>
  <r>
    <s v="Y"/>
    <x v="65"/>
    <x v="67"/>
    <x v="71"/>
    <x v="28"/>
    <s v="Q3"/>
    <n v="29020370488"/>
    <s v="11AI"/>
    <m/>
    <n v="438613"/>
    <m/>
    <s v="IND"/>
    <s v="INDIVIDUAL"/>
    <m/>
    <m/>
    <x v="10"/>
    <s v="S"/>
    <s v="JANE MS"/>
    <m/>
    <s v="HAMILTON"/>
    <m/>
    <x v="1"/>
    <m/>
    <s v="DENVER"/>
    <s v="CO"/>
    <n v="80209"/>
    <x v="7"/>
    <x v="8"/>
    <m/>
    <n v="15"/>
    <s v="CONTRIBUTION"/>
    <m/>
    <m/>
    <m/>
    <d v="2009-09-28T00:00:00"/>
    <x v="8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N"/>
    <s v="NO CHANGE"/>
    <s v="ITEMIZED RECEIPTS"/>
    <d v="2017-06-17T23:14:12"/>
    <n v="1.01292010000385E+18"/>
    <m/>
    <m/>
    <s v="F3"/>
    <n v="1.0212201000038799E+18"/>
    <s v="t"/>
    <m/>
    <n v="2010"/>
    <s v="SA"/>
    <m/>
    <n v="1.0212201000038799E+18"/>
    <x v="133"/>
    <s v="Contributions From Individuals/Persons Other Than Political Committees"/>
  </r>
  <r>
    <s v=""/>
    <x v="65"/>
    <x v="68"/>
    <x v="72"/>
    <x v="13"/>
    <s v="30G"/>
    <n v="2.0161209020072301E+17"/>
    <s v="11AI"/>
    <m/>
    <n v="1134868"/>
    <m/>
    <s v="IND"/>
    <s v="INDIVIDUAL"/>
    <m/>
    <s v="MS"/>
    <x v="3"/>
    <s v="S"/>
    <s v="JANE"/>
    <s v="M"/>
    <s v="HAMILTON"/>
    <m/>
    <x v="2"/>
    <m/>
    <s v="DENVER"/>
    <s v="CO"/>
    <n v="802093312"/>
    <x v="2"/>
    <x v="2"/>
    <m/>
    <n v="15"/>
    <s v="CONTRIBUTION"/>
    <m/>
    <m/>
    <m/>
    <d v="2016-11-01T00:00:00"/>
    <x v="4"/>
    <n v="1085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12122016003298E+18"/>
    <s v="t"/>
    <m/>
    <n v="2016"/>
    <s v="SA"/>
    <m/>
    <n v="2.01122017136749E+18"/>
    <x v="134"/>
    <s v="Contributions From Individuals/Persons Other Than Political Committees"/>
  </r>
  <r>
    <s v=""/>
    <x v="65"/>
    <x v="68"/>
    <x v="72"/>
    <x v="13"/>
    <s v="30G"/>
    <n v="2.0161209020072301E+17"/>
    <s v="11AI"/>
    <m/>
    <n v="1134868"/>
    <m/>
    <s v="IND"/>
    <s v="INDIVIDUAL"/>
    <m/>
    <s v="MS"/>
    <x v="3"/>
    <s v="S"/>
    <s v="JANE"/>
    <s v="M"/>
    <s v="HAMILTON"/>
    <m/>
    <x v="2"/>
    <m/>
    <s v="DENVER"/>
    <s v="CO"/>
    <n v="802093312"/>
    <x v="2"/>
    <x v="2"/>
    <m/>
    <n v="15"/>
    <s v="CONTRIBUTION"/>
    <m/>
    <m/>
    <m/>
    <d v="2016-10-27T00:00:00"/>
    <x v="12"/>
    <n v="385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12122016003298E+18"/>
    <s v="t"/>
    <m/>
    <n v="2016"/>
    <s v="SA"/>
    <m/>
    <n v="2.01122017136749E+18"/>
    <x v="135"/>
    <s v="Contributions From Individuals/Persons Other Than Political Committees"/>
  </r>
  <r>
    <s v=""/>
    <x v="65"/>
    <x v="68"/>
    <x v="72"/>
    <x v="13"/>
    <s v="30G"/>
    <n v="2.01612090200724E+17"/>
    <s v="11AI"/>
    <m/>
    <n v="1134868"/>
    <m/>
    <s v="IND"/>
    <s v="INDIVIDUAL"/>
    <m/>
    <s v="MS"/>
    <x v="3"/>
    <s v="S"/>
    <s v="JANE"/>
    <s v="M"/>
    <s v="HAMILTON"/>
    <m/>
    <x v="2"/>
    <m/>
    <s v="DENVER"/>
    <s v="CO"/>
    <n v="802093312"/>
    <x v="2"/>
    <x v="2"/>
    <m/>
    <n v="15"/>
    <s v="CONTRIBUTION"/>
    <m/>
    <m/>
    <m/>
    <d v="2016-10-31T00:00:00"/>
    <x v="12"/>
    <n v="585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12122016003298E+18"/>
    <s v="t"/>
    <m/>
    <n v="2016"/>
    <s v="SA"/>
    <m/>
    <n v="2.01122017136749E+18"/>
    <x v="136"/>
    <s v="Contributions From Individuals/Persons Other Than Political Committees"/>
  </r>
  <r>
    <s v=""/>
    <x v="66"/>
    <x v="69"/>
    <x v="73"/>
    <x v="9"/>
    <s v="12G"/>
    <n v="12020134638"/>
    <s v="11AI"/>
    <m/>
    <n v="768043"/>
    <m/>
    <s v="IND"/>
    <s v="INDIVIDUAL"/>
    <m/>
    <m/>
    <x v="5"/>
    <s v="S"/>
    <m/>
    <m/>
    <m/>
    <m/>
    <x v="2"/>
    <m/>
    <s v="DENVER"/>
    <s v="CO"/>
    <n v="80209"/>
    <x v="2"/>
    <x v="1"/>
    <m/>
    <n v="15"/>
    <s v="CONTRIBUTION"/>
    <m/>
    <m/>
    <m/>
    <d v="2010-10-06T00:00:00"/>
    <x v="28"/>
    <n v="19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2062012000939E+18"/>
    <s v="t"/>
    <m/>
    <n v="2010"/>
    <s v="SA"/>
    <m/>
    <n v="2.03012012115261E+18"/>
    <x v="137"/>
    <s v="Contributions From Individuals/Persons Other Than Political Committees"/>
  </r>
  <r>
    <s v=""/>
    <x v="66"/>
    <x v="69"/>
    <x v="73"/>
    <x v="9"/>
    <s v="30G"/>
    <n v="12020140741"/>
    <n v="12"/>
    <m/>
    <n v="768044"/>
    <m/>
    <s v="IND"/>
    <s v="INDIVIDUAL"/>
    <m/>
    <m/>
    <x v="5"/>
    <s v="S"/>
    <m/>
    <m/>
    <m/>
    <m/>
    <x v="2"/>
    <m/>
    <s v="DENVER"/>
    <s v="CO"/>
    <n v="80209"/>
    <x v="2"/>
    <x v="1"/>
    <m/>
    <s v="15J"/>
    <s v="MEMO (FILER'S % OF CONTRIBUTION GIVEN TO JOIN"/>
    <m/>
    <s v="X"/>
    <m/>
    <d v="2010-11-02T00:00:00"/>
    <x v="4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2062012000939E+18"/>
    <s v="t"/>
    <s v="[MEMO ITEM]"/>
    <n v="2010"/>
    <s v="SA"/>
    <m/>
    <n v="2.03012012115262E+18"/>
    <x v="138"/>
    <s v="Transfers from Authorized Committees"/>
  </r>
  <r>
    <s v=""/>
    <x v="67"/>
    <x v="70"/>
    <x v="74"/>
    <x v="28"/>
    <s v="YE"/>
    <n v="10020404469"/>
    <s v="11AI"/>
    <m/>
    <n v="476332"/>
    <m/>
    <s v="IND"/>
    <s v="INDIVIDUAL"/>
    <m/>
    <m/>
    <x v="0"/>
    <s v="S"/>
    <s v="JANE M MRS"/>
    <m/>
    <s v="HAMILTON"/>
    <m/>
    <x v="1"/>
    <m/>
    <s v="DENVER"/>
    <s v="CO"/>
    <n v="80209"/>
    <x v="2"/>
    <x v="11"/>
    <m/>
    <n v="15"/>
    <s v="CONTRIBUTION"/>
    <m/>
    <m/>
    <m/>
    <d v="2009-12-28T00:00:00"/>
    <x v="8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6212010000433E+18"/>
    <s v="t"/>
    <m/>
    <n v="2010"/>
    <s v="SA"/>
    <m/>
    <n v="2.0625201011272801E+18"/>
    <x v="139"/>
    <s v="Contributions From Individuals/Persons Other Than Political Committees"/>
  </r>
  <r>
    <s v=""/>
    <x v="67"/>
    <x v="70"/>
    <x v="74"/>
    <x v="9"/>
    <s v="Q1"/>
    <n v="10020563812"/>
    <s v="11AI"/>
    <m/>
    <n v="486851"/>
    <m/>
    <s v="IND"/>
    <s v="INDIVIDUAL"/>
    <m/>
    <m/>
    <x v="0"/>
    <s v="S"/>
    <s v="JANE M MRS"/>
    <m/>
    <s v="HAMILTON"/>
    <m/>
    <x v="1"/>
    <m/>
    <s v="DENVER"/>
    <s v="CO"/>
    <n v="80209"/>
    <x v="2"/>
    <x v="11"/>
    <m/>
    <n v="15"/>
    <s v="CONTRIBUTION"/>
    <m/>
    <m/>
    <m/>
    <d v="2010-03-31T00:00:00"/>
    <x v="29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722201000044401E+18"/>
    <s v="t"/>
    <m/>
    <n v="2010"/>
    <s v="SA"/>
    <m/>
    <n v="2.0812201011283899E+18"/>
    <x v="140"/>
    <s v="Contributions From Individuals/Persons Other Than Political Committees"/>
  </r>
  <r>
    <s v=""/>
    <x v="68"/>
    <x v="71"/>
    <x v="75"/>
    <x v="9"/>
    <s v="12G"/>
    <n v="11931926263"/>
    <s v="11AI"/>
    <s v="A-C23685"/>
    <n v="736393"/>
    <m/>
    <s v="IND"/>
    <s v="INDIVIDUAL"/>
    <m/>
    <m/>
    <x v="5"/>
    <s v="H"/>
    <s v="JANE"/>
    <m/>
    <s v="HAMILTON"/>
    <m/>
    <x v="1"/>
    <m/>
    <s v="DENVER"/>
    <s v="CO"/>
    <n v="802093312"/>
    <x v="1"/>
    <x v="1"/>
    <m/>
    <m/>
    <m/>
    <m/>
    <m/>
    <m/>
    <d v="2010-10-11T00:00:00"/>
    <x v="18"/>
    <n v="25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716201111413499E+18"/>
    <s v="t"/>
    <m/>
    <n v="2010"/>
    <s v="SA"/>
    <m/>
    <n v="4.0801201111418399E+18"/>
    <x v="141"/>
    <s v="Contributions From Individuals/Persons Other Than Political Committees"/>
  </r>
  <r>
    <s v=""/>
    <x v="69"/>
    <x v="72"/>
    <x v="76"/>
    <x v="13"/>
    <s v="30G"/>
    <n v="2.0161213020077299E+17"/>
    <s v="11AI"/>
    <m/>
    <n v="1135486"/>
    <m/>
    <s v="IND"/>
    <s v="INDIVIDUAL"/>
    <m/>
    <m/>
    <x v="5"/>
    <s v="S"/>
    <s v="JANE"/>
    <m/>
    <s v="HAMILTON"/>
    <m/>
    <x v="1"/>
    <m/>
    <s v="DENVER"/>
    <s v="CO"/>
    <n v="802093312"/>
    <x v="1"/>
    <x v="1"/>
    <m/>
    <n v="15"/>
    <s v="CONTRIBUTION"/>
    <m/>
    <m/>
    <m/>
    <d v="2016-10-28T00:00:00"/>
    <x v="8"/>
    <n v="125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01182017136832E+18"/>
    <m/>
    <m/>
    <s v="F3"/>
    <n v="1.02092017003353E+18"/>
    <s v="t"/>
    <s v="CONTRIBUTION"/>
    <n v="2016"/>
    <s v="SA"/>
    <m/>
    <n v="1.02092017003353E+18"/>
    <x v="142"/>
    <s v="Contributions From Individuals/Persons Other Than Political Committees"/>
  </r>
  <r>
    <s v=""/>
    <x v="69"/>
    <x v="72"/>
    <x v="76"/>
    <x v="13"/>
    <s v="30G"/>
    <n v="2.0170208020006899E+17"/>
    <s v="11AI"/>
    <m/>
    <n v="1148841"/>
    <m/>
    <s v="IND"/>
    <s v="INDIVIDUAL"/>
    <m/>
    <m/>
    <x v="5"/>
    <s v="S"/>
    <s v="JANE"/>
    <m/>
    <s v="HAMILTON"/>
    <m/>
    <x v="1"/>
    <m/>
    <s v="DENVER"/>
    <s v="CO"/>
    <n v="802093312"/>
    <x v="1"/>
    <x v="1"/>
    <m/>
    <n v="15"/>
    <s v="CONTRIBUTION"/>
    <m/>
    <m/>
    <m/>
    <d v="2016-10-28T00:00:00"/>
    <x v="8"/>
    <n v="125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2092017003353E+18"/>
    <s v="t"/>
    <s v="CONTRIBUTION"/>
    <n v="2016"/>
    <s v="SA"/>
    <m/>
    <n v="2.0214201713708001E+18"/>
    <x v="143"/>
    <s v="Contributions From Individuals/Persons Other Than Political Committees"/>
  </r>
  <r>
    <s v=""/>
    <x v="69"/>
    <x v="72"/>
    <x v="76"/>
    <x v="13"/>
    <s v="Q2"/>
    <n v="2.01607220200312E+17"/>
    <s v="11AI"/>
    <m/>
    <n v="1155263"/>
    <m/>
    <s v="IND"/>
    <s v="INDIVIDUAL"/>
    <m/>
    <m/>
    <x v="5"/>
    <s v="S"/>
    <s v="JANE"/>
    <m/>
    <s v="HAMILTON"/>
    <m/>
    <x v="1"/>
    <m/>
    <s v="DENVER"/>
    <s v="CO"/>
    <n v="802093312"/>
    <x v="1"/>
    <x v="1"/>
    <m/>
    <n v="15"/>
    <s v="CONTRIBUTION"/>
    <m/>
    <m/>
    <m/>
    <d v="2016-06-16T00:00:00"/>
    <x v="14"/>
    <n v="25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7252016002829E+18"/>
    <s v="t"/>
    <m/>
    <n v="2016"/>
    <s v="SA"/>
    <m/>
    <n v="2.04142017139873E+18"/>
    <x v="144"/>
    <s v="Contributions From Individuals/Persons Other Than Political Committees"/>
  </r>
  <r>
    <s v=""/>
    <x v="69"/>
    <x v="72"/>
    <x v="76"/>
    <x v="13"/>
    <s v="Q2"/>
    <n v="2.01607220200312E+17"/>
    <s v="11AI"/>
    <m/>
    <n v="1155263"/>
    <m/>
    <s v="IND"/>
    <s v="INDIVIDUAL"/>
    <m/>
    <m/>
    <x v="5"/>
    <s v="S"/>
    <s v="JANE"/>
    <m/>
    <s v="HAMILTON"/>
    <m/>
    <x v="1"/>
    <m/>
    <s v="DENVER"/>
    <s v="CO"/>
    <n v="802093312"/>
    <x v="1"/>
    <x v="1"/>
    <m/>
    <n v="15"/>
    <s v="CONTRIBUTION"/>
    <m/>
    <m/>
    <m/>
    <d v="2016-06-30T00:00:00"/>
    <x v="14"/>
    <n v="25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7252016002829E+18"/>
    <s v="t"/>
    <s v="CONTRIBUTION"/>
    <n v="2016"/>
    <s v="SA"/>
    <m/>
    <n v="2.04142017139873E+18"/>
    <x v="145"/>
    <s v="Contributions From Individuals/Persons Other Than Political Committees"/>
  </r>
  <r>
    <s v=""/>
    <x v="70"/>
    <x v="73"/>
    <x v="77"/>
    <x v="9"/>
    <s v="12G"/>
    <n v="10030472394"/>
    <s v="11AI"/>
    <m/>
    <n v="720720"/>
    <m/>
    <s v="IND"/>
    <s v="INDIVIDUAL"/>
    <m/>
    <m/>
    <x v="5"/>
    <s v="N"/>
    <s v="JANE"/>
    <m/>
    <s v="HAMILTON"/>
    <m/>
    <x v="2"/>
    <m/>
    <s v="DENVER"/>
    <s v="CO"/>
    <n v="80209"/>
    <x v="6"/>
    <x v="3"/>
    <m/>
    <n v="15"/>
    <s v="CONTRIBUTION"/>
    <m/>
    <m/>
    <m/>
    <d v="2010-10-12T00:00:00"/>
    <x v="4"/>
    <n v="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1.10252010000479E+18"/>
    <s v="t"/>
    <m/>
    <n v="2010"/>
    <s v="SA"/>
    <m/>
    <n v="2.0407201111379999E+18"/>
    <x v="146"/>
    <s v="Contributions From Individuals/Persons Other Than Political Committees"/>
  </r>
  <r>
    <s v=""/>
    <x v="71"/>
    <x v="74"/>
    <x v="78"/>
    <x v="30"/>
    <s v="Q1"/>
    <n v="14020342334"/>
    <s v="11AI"/>
    <m/>
    <n v="927909"/>
    <m/>
    <s v="IND"/>
    <s v="INDIVIDUAL"/>
    <m/>
    <m/>
    <x v="5"/>
    <s v="S"/>
    <s v="JANE"/>
    <m/>
    <s v="HAMILTON"/>
    <m/>
    <x v="1"/>
    <m/>
    <s v="DENVER"/>
    <s v="CO"/>
    <n v="802093312"/>
    <x v="1"/>
    <x v="1"/>
    <m/>
    <n v="15"/>
    <s v="CONTRIBUTION"/>
    <m/>
    <m/>
    <m/>
    <d v="2014-03-11T00:00:00"/>
    <x v="15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6092014121489E+18"/>
    <m/>
    <m/>
    <s v="F3"/>
    <n v="1.07112014001571E+18"/>
    <s v="t"/>
    <m/>
    <n v="2014"/>
    <s v="SA"/>
    <m/>
    <n v="1.07112014001571E+18"/>
    <x v="147"/>
    <s v="Contributions From Individuals/Persons Other Than Political Committees"/>
  </r>
  <r>
    <s v=""/>
    <x v="71"/>
    <x v="74"/>
    <x v="78"/>
    <x v="30"/>
    <s v="Q1"/>
    <n v="14020342348"/>
    <s v="11AI"/>
    <m/>
    <n v="927909"/>
    <m/>
    <s v="IND"/>
    <s v="INDIVIDUAL"/>
    <m/>
    <m/>
    <x v="5"/>
    <s v="S"/>
    <s v="JANE"/>
    <m/>
    <s v="HAMILTON"/>
    <m/>
    <x v="1"/>
    <m/>
    <s v="DENVER"/>
    <s v="CO"/>
    <n v="802093312"/>
    <x v="1"/>
    <x v="1"/>
    <m/>
    <n v="15"/>
    <s v="CONTRIBUTION"/>
    <m/>
    <m/>
    <m/>
    <d v="2014-03-11T00:00:00"/>
    <x v="15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6092014121489E+18"/>
    <m/>
    <m/>
    <s v="F3"/>
    <n v="1.07112014001571E+18"/>
    <s v="t"/>
    <m/>
    <n v="2014"/>
    <s v="SA"/>
    <m/>
    <n v="1.07112014001571E+18"/>
    <x v="148"/>
    <s v="Contributions From Individuals/Persons Other Than Political Committees"/>
  </r>
  <r>
    <s v=""/>
    <x v="72"/>
    <x v="75"/>
    <x v="79"/>
    <x v="21"/>
    <s v="Q3"/>
    <n v="12020182460"/>
    <s v="11AI"/>
    <m/>
    <n v="772454"/>
    <m/>
    <s v="IND"/>
    <s v="INDIVIDUAL"/>
    <m/>
    <m/>
    <x v="1"/>
    <s v="S"/>
    <m/>
    <m/>
    <m/>
    <m/>
    <x v="2"/>
    <m/>
    <s v="DENVER"/>
    <s v="CO"/>
    <n v="80209"/>
    <x v="20"/>
    <x v="1"/>
    <m/>
    <n v="15"/>
    <s v="CONTRIBUTION"/>
    <m/>
    <m/>
    <m/>
    <d v="2011-09-27T00:00:00"/>
    <x v="12"/>
    <n v="2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3132012000949E+18"/>
    <s v="t"/>
    <s v="RECEIPT"/>
    <n v="2012"/>
    <s v="SA"/>
    <m/>
    <n v="2.03282012115408E+18"/>
    <x v="149"/>
    <s v="Contributions From Individuals/Persons Other Than Political Committees"/>
  </r>
  <r>
    <s v=""/>
    <x v="72"/>
    <x v="75"/>
    <x v="79"/>
    <x v="10"/>
    <s v="Q2"/>
    <n v="12021292843"/>
    <s v="11AI"/>
    <m/>
    <n v="849257"/>
    <m/>
    <s v="IND"/>
    <s v="INDIVIDUAL"/>
    <m/>
    <m/>
    <x v="1"/>
    <s v="S"/>
    <m/>
    <m/>
    <m/>
    <m/>
    <x v="2"/>
    <m/>
    <s v="DENVER"/>
    <s v="CO"/>
    <n v="802093312"/>
    <x v="5"/>
    <x v="1"/>
    <m/>
    <m/>
    <m/>
    <m/>
    <m/>
    <m/>
    <d v="2012-06-30T00:00:00"/>
    <x v="14"/>
    <n v="3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1217201200111601E+18"/>
    <s v="t"/>
    <s v="RECEIPT"/>
    <n v="2012"/>
    <s v="SA"/>
    <m/>
    <n v="2.01282013117935E+18"/>
    <x v="150"/>
    <s v="Contributions From Individuals/Persons Other Than Political Committees"/>
  </r>
  <r>
    <s v=""/>
    <x v="73"/>
    <x v="76"/>
    <x v="80"/>
    <x v="10"/>
    <s v="Q3"/>
    <n v="12020874587"/>
    <s v="11AI"/>
    <m/>
    <n v="834278"/>
    <m/>
    <s v="IND"/>
    <s v="INDIVIDUAL"/>
    <m/>
    <m/>
    <x v="1"/>
    <s v="S"/>
    <m/>
    <m/>
    <m/>
    <m/>
    <x v="1"/>
    <m/>
    <s v="DENVER"/>
    <s v="CO"/>
    <n v="80209"/>
    <x v="1"/>
    <x v="1"/>
    <m/>
    <n v="15"/>
    <s v="CONTRIBUTION"/>
    <m/>
    <m/>
    <m/>
    <d v="2012-09-07T00:00:00"/>
    <x v="4"/>
    <n v="500"/>
    <m/>
    <m/>
    <m/>
    <m/>
    <m/>
    <m/>
    <m/>
    <m/>
    <m/>
    <m/>
    <m/>
    <m/>
    <m/>
    <m/>
    <m/>
    <m/>
    <m/>
    <m/>
    <m/>
    <m/>
    <m/>
    <s v="P"/>
    <n v="2012"/>
    <s v="PRIMARY"/>
    <m/>
    <s v="N"/>
    <s v="NO CHANGE"/>
    <s v="ITEMIZED RECEIPTS"/>
    <d v="2017-06-17T16:53:39"/>
    <n v="2.11212012117278E+18"/>
    <m/>
    <m/>
    <s v="F3"/>
    <n v="1.05242013001406E+18"/>
    <s v="t"/>
    <s v="CONTRIBUTION"/>
    <n v="2012"/>
    <s v="SA"/>
    <m/>
    <n v="1.05242013001406E+18"/>
    <x v="151"/>
    <s v="Contributions From Individuals/Persons Other Than Political Committees"/>
  </r>
  <r>
    <s v=""/>
    <x v="74"/>
    <x v="77"/>
    <x v="81"/>
    <x v="10"/>
    <s v="Q2"/>
    <n v="12971422722"/>
    <s v="11AI"/>
    <s v="A11CB04C562F648D48B1"/>
    <n v="796748"/>
    <m/>
    <s v="IND"/>
    <s v="INDIVIDUAL"/>
    <m/>
    <m/>
    <x v="1"/>
    <s v="H"/>
    <s v="JANE"/>
    <s v="M"/>
    <s v="HAMILTON"/>
    <m/>
    <x v="2"/>
    <m/>
    <s v="DENVER"/>
    <s v="CO"/>
    <n v="80209"/>
    <x v="5"/>
    <x v="1"/>
    <m/>
    <n v="15"/>
    <s v="CONTRIBUTION"/>
    <m/>
    <m/>
    <m/>
    <d v="2012-06-14T00:00:00"/>
    <x v="8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713201211589499E+18"/>
    <s v="t"/>
    <m/>
    <n v="2012"/>
    <s v="SA"/>
    <m/>
    <n v="4.0718201211593001E+18"/>
    <x v="152"/>
    <s v="Contributions From Individuals/Persons Other Than Political Committees"/>
  </r>
  <r>
    <s v=""/>
    <x v="75"/>
    <x v="78"/>
    <x v="82"/>
    <x v="10"/>
    <s v="M5"/>
    <n v="12951853275"/>
    <s v="11AI"/>
    <s v="A0107669352024E86ABF"/>
    <n v="785425"/>
    <m/>
    <s v="IND"/>
    <s v="INDIVIDUAL"/>
    <m/>
    <m/>
    <x v="5"/>
    <s v="Q"/>
    <s v="JANE"/>
    <m/>
    <s v="HAMILTON"/>
    <m/>
    <x v="4"/>
    <m/>
    <s v="DENVER"/>
    <s v="CO"/>
    <n v="802093312"/>
    <x v="4"/>
    <x v="4"/>
    <m/>
    <m/>
    <m/>
    <s v="EM-JOSH MANDEL-TRANS 043012"/>
    <m/>
    <m/>
    <d v="2012-04-23T00:00:00"/>
    <x v="18"/>
    <n v="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0519201211561001E+18"/>
    <s v="t"/>
    <m/>
    <n v="2012"/>
    <s v="SA"/>
    <m/>
    <n v="4.0612201211575398E+18"/>
    <x v="153"/>
    <s v="Contributions From Individuals/Persons Other Than Political Committees"/>
  </r>
  <r>
    <s v=""/>
    <x v="76"/>
    <x v="79"/>
    <x v="83"/>
    <x v="10"/>
    <s v="30G"/>
    <n v="12021234927"/>
    <n v="12"/>
    <m/>
    <n v="847913"/>
    <m/>
    <s v="IND"/>
    <s v="INDIVIDUAL"/>
    <m/>
    <m/>
    <x v="5"/>
    <s v="S"/>
    <m/>
    <m/>
    <m/>
    <m/>
    <x v="1"/>
    <m/>
    <s v="DENVER"/>
    <s v="CO"/>
    <n v="802093312"/>
    <x v="21"/>
    <x v="3"/>
    <m/>
    <m/>
    <m/>
    <m/>
    <s v="X"/>
    <m/>
    <d v="2012-10-25T00:00:00"/>
    <x v="18"/>
    <n v="5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01222013117903E+18"/>
    <m/>
    <m/>
    <s v="F3"/>
    <n v="1.04032013001365E+18"/>
    <s v="t"/>
    <s v="LINGLE VICTORY FUND [MEMO ITEM]"/>
    <n v="2012"/>
    <s v="SA"/>
    <m/>
    <n v="1.04032013001365E+18"/>
    <x v="154"/>
    <s v="Transfers from Authorized Committees"/>
  </r>
  <r>
    <s v=""/>
    <x v="77"/>
    <x v="80"/>
    <x v="84"/>
    <x v="10"/>
    <s v="12P"/>
    <n v="13940611419"/>
    <s v="11AI"/>
    <s v="SA11AI.5431"/>
    <n v="868677"/>
    <m/>
    <s v="IND"/>
    <s v="INDIVIDUAL"/>
    <m/>
    <m/>
    <x v="5"/>
    <s v="H"/>
    <s v="JANE"/>
    <m/>
    <s v="HAMILTON"/>
    <m/>
    <x v="2"/>
    <m/>
    <s v="DENVER"/>
    <s v="CO"/>
    <n v="80209"/>
    <x v="22"/>
    <x v="1"/>
    <m/>
    <n v="15"/>
    <s v="CONTRIBUTION"/>
    <s v="CONTRIBUTION"/>
    <m/>
    <m/>
    <d v="2012-05-17T00:00:00"/>
    <x v="2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423201311882501E+18"/>
    <s v="t"/>
    <m/>
    <n v="2012"/>
    <s v="SA"/>
    <m/>
    <n v="4.0423201311882598E+18"/>
    <x v="155"/>
    <s v="Contributions From Individuals/Persons Other Than Political Committees"/>
  </r>
  <r>
    <s v=""/>
    <x v="78"/>
    <x v="81"/>
    <x v="85"/>
    <x v="31"/>
    <s v="Q3"/>
    <n v="2.0171015907567802E+17"/>
    <s v="11AI"/>
    <s v="A0F6A5E627B54478CAD7"/>
    <n v="1186687"/>
    <m/>
    <s v="IND"/>
    <s v="INDIVIDUAL"/>
    <m/>
    <m/>
    <x v="5"/>
    <s v="H"/>
    <s v="JANE"/>
    <m/>
    <s v="HAMILTON"/>
    <m/>
    <x v="2"/>
    <m/>
    <s v="DENVER"/>
    <s v="CO"/>
    <n v="802093312"/>
    <x v="6"/>
    <x v="0"/>
    <m/>
    <n v="15"/>
    <s v="CONTRIBUTION"/>
    <m/>
    <m/>
    <m/>
    <d v="2017-09-12T00:00:00"/>
    <x v="6"/>
    <n v="25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17T01:55:10"/>
    <m/>
    <m/>
    <m/>
    <s v="F3"/>
    <n v="4.1015201714582902E+18"/>
    <s v="t"/>
    <m/>
    <n v="2018"/>
    <s v="SA"/>
    <m/>
    <n v="4.1016201714583101E+18"/>
    <x v="156"/>
    <s v="Contributions From Individuals/Persons Other Than Political Committees"/>
  </r>
  <r>
    <s v=""/>
    <x v="79"/>
    <x v="82"/>
    <x v="86"/>
    <x v="30"/>
    <s v="Q1"/>
    <n v="14020182613"/>
    <s v="11AI"/>
    <m/>
    <n v="922135"/>
    <m/>
    <s v="IND"/>
    <s v="INDIVIDUAL"/>
    <m/>
    <m/>
    <x v="5"/>
    <s v="S"/>
    <s v="JANE"/>
    <m/>
    <s v="HAMILTON"/>
    <m/>
    <x v="2"/>
    <m/>
    <s v="DENVER"/>
    <s v="CO"/>
    <n v="80209"/>
    <x v="4"/>
    <x v="4"/>
    <m/>
    <n v="15"/>
    <s v="CONTRIBUTION"/>
    <m/>
    <m/>
    <m/>
    <d v="2014-03-22T00:00:00"/>
    <x v="4"/>
    <n v="5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506201412122501E+18"/>
    <m/>
    <m/>
    <s v="F3"/>
    <n v="1.12192014001651E+18"/>
    <s v="t"/>
    <m/>
    <n v="2014"/>
    <s v="SA"/>
    <m/>
    <n v="1.12192014001651E+18"/>
    <x v="157"/>
    <s v="Contributions From Individuals/Persons Other Than Political Committees"/>
  </r>
  <r>
    <s v=""/>
    <x v="80"/>
    <x v="83"/>
    <x v="87"/>
    <x v="13"/>
    <s v="30G"/>
    <n v="2.0161208903993699E+17"/>
    <s v="11AI"/>
    <s v="SA11A.468159"/>
    <n v="1132626"/>
    <m/>
    <s v="IND"/>
    <s v="INDIVIDUAL"/>
    <m/>
    <s v="MS."/>
    <x v="7"/>
    <s v="N"/>
    <s v="JANE"/>
    <s v="M."/>
    <s v="HAMILTON"/>
    <m/>
    <x v="1"/>
    <m/>
    <s v="DENVER"/>
    <s v="CO"/>
    <n v="802093312"/>
    <x v="7"/>
    <x v="8"/>
    <m/>
    <n v="15"/>
    <s v="CONTRIBUTION"/>
    <s v="CONTRIBUTION"/>
    <m/>
    <m/>
    <d v="2016-11-08T00:00:00"/>
    <x v="5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208201613569198E+18"/>
    <s v="t"/>
    <m/>
    <n v="2016"/>
    <s v="SA"/>
    <m/>
    <n v="4.1222201613579203E+18"/>
    <x v="158"/>
    <s v="Contributions From Individuals/Persons Other Than Political Committees"/>
  </r>
  <r>
    <s v=""/>
    <x v="81"/>
    <x v="84"/>
    <x v="88"/>
    <x v="30"/>
    <s v="Q2"/>
    <n v="14020614396"/>
    <s v="11AI"/>
    <m/>
    <n v="945583"/>
    <m/>
    <s v="IND"/>
    <s v="INDIVIDUAL"/>
    <m/>
    <s v="MS"/>
    <x v="3"/>
    <s v="S"/>
    <s v="JANE"/>
    <s v="M"/>
    <s v="HAMILTON"/>
    <m/>
    <x v="2"/>
    <m/>
    <s v="DENVER"/>
    <s v="CO"/>
    <n v="80209"/>
    <x v="1"/>
    <x v="1"/>
    <m/>
    <n v="15"/>
    <s v="CONTRIBUTION"/>
    <m/>
    <m/>
    <m/>
    <d v="2014-05-27T00:00:00"/>
    <x v="6"/>
    <n v="25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8182014122094E+18"/>
    <m/>
    <m/>
    <s v="F3"/>
    <n v="1.12112014001645E+18"/>
    <s v="t"/>
    <m/>
    <n v="2014"/>
    <s v="SA"/>
    <m/>
    <n v="1.05202015001757E+18"/>
    <x v="159"/>
    <s v="Contributions From Individuals/Persons Other Than Political Committees"/>
  </r>
  <r>
    <s v=""/>
    <x v="81"/>
    <x v="84"/>
    <x v="88"/>
    <x v="30"/>
    <s v="30G"/>
    <n v="14021403048"/>
    <s v="11AI"/>
    <m/>
    <n v="993078"/>
    <m/>
    <s v="IND"/>
    <s v="INDIVIDUAL"/>
    <m/>
    <s v="MS"/>
    <x v="3"/>
    <s v="S"/>
    <s v="JANE"/>
    <s v="M"/>
    <s v="HAMILTON"/>
    <m/>
    <x v="2"/>
    <m/>
    <s v="DENVER"/>
    <s v="CO"/>
    <n v="80209"/>
    <x v="1"/>
    <x v="1"/>
    <m/>
    <m/>
    <m/>
    <m/>
    <m/>
    <m/>
    <d v="2014-10-20T00:00:00"/>
    <x v="14"/>
    <n v="35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n v="2.02182015123903E+18"/>
    <m/>
    <m/>
    <s v="F3"/>
    <n v="1.05222015001757E+18"/>
    <s v="t"/>
    <m/>
    <n v="2014"/>
    <s v="SA"/>
    <m/>
    <n v="1.0610201500176E+18"/>
    <x v="160"/>
    <s v="Contributions From Individuals/Persons Other Than Political Committees"/>
  </r>
  <r>
    <s v=""/>
    <x v="82"/>
    <x v="85"/>
    <x v="89"/>
    <x v="11"/>
    <s v="12P"/>
    <n v="2.0180817911967901E+17"/>
    <s v="11AI"/>
    <s v="A735479980ED448B5B06"/>
    <n v="1257094"/>
    <m/>
    <s v="IND"/>
    <s v="INDIVIDUAL"/>
    <m/>
    <m/>
    <x v="1"/>
    <s v="H"/>
    <s v="JANE"/>
    <s v="M"/>
    <s v="HAMILTON"/>
    <m/>
    <x v="2"/>
    <m/>
    <s v="DENVER"/>
    <s v="CO"/>
    <n v="80209"/>
    <x v="4"/>
    <x v="4"/>
    <m/>
    <n v="15"/>
    <s v="CONTRIBUTION"/>
    <m/>
    <m/>
    <m/>
    <d v="2018-05-16T00:00:00"/>
    <x v="12"/>
    <n v="400"/>
    <m/>
    <m/>
    <m/>
    <m/>
    <m/>
    <m/>
    <m/>
    <m/>
    <m/>
    <m/>
    <m/>
    <m/>
    <m/>
    <m/>
    <m/>
    <m/>
    <m/>
    <m/>
    <m/>
    <m/>
    <m/>
    <s v="P2018"/>
    <m/>
    <s v="PRIMARY"/>
    <n v="2018"/>
    <s v="C"/>
    <s v="CHANGE"/>
    <s v="ITEMIZED RECEIPTS"/>
    <d v="2018-08-18T01:55:25"/>
    <m/>
    <m/>
    <m/>
    <s v="F3"/>
    <n v="4.0817201815847199E+18"/>
    <s v="t"/>
    <m/>
    <n v="2018"/>
    <s v="SA"/>
    <m/>
    <n v="4.0817201815847798E+18"/>
    <x v="161"/>
    <s v="Contributions From Individuals/Persons Other Than Political Committees"/>
  </r>
  <r>
    <s v=""/>
    <x v="82"/>
    <x v="85"/>
    <x v="89"/>
    <x v="11"/>
    <s v="12G"/>
    <n v="2.0181025913332602E+17"/>
    <s v="11AI"/>
    <s v="ABE6292F3067A4A5F82B"/>
    <n v="1283420"/>
    <m/>
    <s v="IND"/>
    <s v="INDIVIDUAL"/>
    <m/>
    <m/>
    <x v="1"/>
    <s v="H"/>
    <s v="JANE"/>
    <s v="M"/>
    <s v="HAMILTON"/>
    <m/>
    <x v="2"/>
    <m/>
    <s v="DENVER"/>
    <s v="CO"/>
    <n v="802093312"/>
    <x v="4"/>
    <x v="4"/>
    <m/>
    <n v="15"/>
    <s v="CONTRIBUTION"/>
    <m/>
    <m/>
    <m/>
    <d v="2018-10-04T00:00:00"/>
    <x v="22"/>
    <n v="55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16T02:47:31"/>
    <m/>
    <m/>
    <m/>
    <s v="F3"/>
    <n v="4.10252018160064E+18"/>
    <s v="t"/>
    <m/>
    <n v="2018"/>
    <s v="SA"/>
    <m/>
    <n v="4.1115201816178601E+18"/>
    <x v="162"/>
    <s v="Contributions From Individuals/Persons Other Than Political Committees"/>
  </r>
  <r>
    <s v=""/>
    <x v="83"/>
    <x v="86"/>
    <x v="90"/>
    <x v="13"/>
    <s v="Q1"/>
    <n v="2.0160415901244E+17"/>
    <s v="11AI"/>
    <s v="A17912D98B0254307B39"/>
    <n v="1062620"/>
    <m/>
    <s v="IND"/>
    <s v="INDIVIDUAL"/>
    <m/>
    <m/>
    <x v="5"/>
    <s v="H"/>
    <s v="JANE"/>
    <m/>
    <s v="HAMILTON"/>
    <m/>
    <x v="2"/>
    <m/>
    <s v="DENVER"/>
    <s v="CO"/>
    <n v="802093312"/>
    <x v="5"/>
    <x v="1"/>
    <m/>
    <n v="15"/>
    <s v="CONTRIBUTION"/>
    <m/>
    <m/>
    <m/>
    <d v="2016-01-24T00:00:00"/>
    <x v="4"/>
    <n v="5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415201612832E+18"/>
    <s v="t"/>
    <m/>
    <n v="2016"/>
    <s v="SA"/>
    <m/>
    <n v="4.04282016128433E+18"/>
    <x v="163"/>
    <s v="Contributions From Individuals/Persons Other Than Political Committees"/>
  </r>
  <r>
    <s v=""/>
    <x v="84"/>
    <x v="87"/>
    <x v="91"/>
    <x v="13"/>
    <s v="30G"/>
    <n v="2.0190628915038202E+17"/>
    <n v="18"/>
    <s v="SA18.123751"/>
    <n v="1335965"/>
    <m/>
    <s v="IND"/>
    <s v="INDIVIDUAL"/>
    <m/>
    <s v="MRS."/>
    <x v="11"/>
    <s v="P"/>
    <s v="JANE"/>
    <m/>
    <s v="HAMILTON"/>
    <m/>
    <x v="1"/>
    <m/>
    <s v="DENVER"/>
    <s v="CO"/>
    <n v="80209"/>
    <x v="4"/>
    <x v="4"/>
    <m/>
    <s v="15E"/>
    <s v="EARMARKED CONTRIBUTION"/>
    <s v="JFC TRANSFER: TRUMP MAKE AMERICA GREAT AGAIN [SA18.4151]"/>
    <s v="X"/>
    <m/>
    <d v="2016-10-14T00:00:00"/>
    <x v="30"/>
    <n v="24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9-07-11T02:45:40"/>
    <m/>
    <m/>
    <m/>
    <s v="F3P"/>
    <n v="4.06282019165901E+18"/>
    <s v="t"/>
    <m/>
    <n v="2016"/>
    <s v="SA"/>
    <m/>
    <n v="4.07102019165918E+18"/>
    <x v="164"/>
    <s v="Transfers From Other Authorized Committees"/>
  </r>
  <r>
    <s v=""/>
    <x v="84"/>
    <x v="87"/>
    <x v="91"/>
    <x v="13"/>
    <s v="30G"/>
    <n v="2.0190628915038202E+17"/>
    <n v="18"/>
    <s v="SA18.123752"/>
    <n v="1335965"/>
    <m/>
    <s v="IND"/>
    <s v="INDIVIDUAL"/>
    <m/>
    <s v="MRS."/>
    <x v="11"/>
    <s v="P"/>
    <s v="JANE"/>
    <m/>
    <s v="HAMILTON"/>
    <m/>
    <x v="1"/>
    <m/>
    <s v="DENVER"/>
    <s v="CO"/>
    <n v="80209"/>
    <x v="4"/>
    <x v="4"/>
    <m/>
    <s v="15E"/>
    <s v="EARMARKED CONTRIBUTION"/>
    <s v="JFC TRANSFER: TRUMP MAKE AMERICA GREAT AGAIN [SA18.4145]"/>
    <s v="X"/>
    <m/>
    <d v="2016-10-14T00:00:00"/>
    <x v="30"/>
    <n v="48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9-07-11T02:45:40"/>
    <m/>
    <m/>
    <m/>
    <s v="F3P"/>
    <n v="4.06282019165901E+18"/>
    <s v="t"/>
    <m/>
    <n v="2016"/>
    <s v="SA"/>
    <m/>
    <n v="4.07102019165918E+18"/>
    <x v="164"/>
    <s v="Transfers From Other Authorized Committees"/>
  </r>
  <r>
    <s v=""/>
    <x v="85"/>
    <x v="88"/>
    <x v="92"/>
    <x v="13"/>
    <s v="12P"/>
    <n v="2.0160616020019901E+17"/>
    <s v="11AI"/>
    <m/>
    <n v="1079818"/>
    <m/>
    <s v="IND"/>
    <s v="INDIVIDUAL"/>
    <m/>
    <m/>
    <x v="5"/>
    <s v="S"/>
    <s v="JANE"/>
    <m/>
    <s v="HAMILTON"/>
    <m/>
    <x v="2"/>
    <m/>
    <s v="DENVER"/>
    <s v="CO"/>
    <n v="802093312"/>
    <x v="5"/>
    <x v="1"/>
    <m/>
    <n v="15"/>
    <s v="CONTRIBUTION"/>
    <m/>
    <m/>
    <m/>
    <d v="2016-05-10T00:00:00"/>
    <x v="31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6172016002629E+18"/>
    <s v="t"/>
    <m/>
    <n v="2016"/>
    <s v="SA"/>
    <m/>
    <n v="2.0624201613002801E+18"/>
    <x v="165"/>
    <s v="Contributions From Individuals/Persons Other Than Political Committees"/>
  </r>
  <r>
    <s v=""/>
    <x v="85"/>
    <x v="88"/>
    <x v="92"/>
    <x v="13"/>
    <s v="12P"/>
    <n v="2.0160616020019901E+17"/>
    <s v="11AI"/>
    <m/>
    <n v="1079818"/>
    <m/>
    <s v="IND"/>
    <s v="INDIVIDUAL"/>
    <m/>
    <m/>
    <x v="5"/>
    <s v="S"/>
    <s v="JANE"/>
    <m/>
    <s v="HAMILTON"/>
    <m/>
    <x v="2"/>
    <m/>
    <s v="DENVER"/>
    <s v="CO"/>
    <n v="802093312"/>
    <x v="5"/>
    <x v="1"/>
    <m/>
    <n v="15"/>
    <s v="CONTRIBUTION"/>
    <m/>
    <m/>
    <m/>
    <d v="2016-05-10T00:00:00"/>
    <x v="31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6172016002629E+18"/>
    <s v="t"/>
    <m/>
    <n v="2016"/>
    <s v="SA"/>
    <m/>
    <n v="2.0624201613002801E+18"/>
    <x v="166"/>
    <s v="Contributions From Individuals/Persons Other Than Political Committees"/>
  </r>
  <r>
    <s v=""/>
    <x v="86"/>
    <x v="89"/>
    <x v="93"/>
    <x v="13"/>
    <s v="12G"/>
    <n v="2.0170221905048301E+17"/>
    <s v="11AI"/>
    <s v="SA11AI.1484125"/>
    <n v="1150559"/>
    <m/>
    <s v="IND"/>
    <s v="INDIVIDUAL"/>
    <m/>
    <m/>
    <x v="4"/>
    <s v="N"/>
    <s v="JANE"/>
    <s v="M."/>
    <s v="HAMILTON"/>
    <m/>
    <x v="1"/>
    <m/>
    <s v="DENVER"/>
    <s v="CO"/>
    <n v="80209"/>
    <x v="4"/>
    <x v="4"/>
    <m/>
    <n v="15"/>
    <s v="CONTRIBUTION"/>
    <m/>
    <m/>
    <m/>
    <d v="2016-10-14T00:00:00"/>
    <x v="3"/>
    <n v="3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222201713718902E+18"/>
    <s v="t"/>
    <m/>
    <n v="2016"/>
    <s v="SA"/>
    <m/>
    <n v="4.02222017137199E+18"/>
    <x v="167"/>
    <s v="Contributions From Individuals/Persons Other Than Political Committees"/>
  </r>
  <r>
    <s v=""/>
    <x v="87"/>
    <x v="90"/>
    <x v="94"/>
    <x v="11"/>
    <s v="12G"/>
    <n v="2.0181210914227002E+17"/>
    <s v="11AI"/>
    <s v="A957AC7522DCB4C5CBA0"/>
    <n v="1300547"/>
    <m/>
    <s v="IND"/>
    <s v="INDIVIDUAL"/>
    <m/>
    <s v="MS."/>
    <x v="12"/>
    <s v="H"/>
    <s v="JANE"/>
    <s v="CM"/>
    <s v="HAMILTON"/>
    <m/>
    <x v="2"/>
    <m/>
    <s v="DENVER"/>
    <s v="CO"/>
    <n v="802093312"/>
    <x v="5"/>
    <x v="4"/>
    <m/>
    <n v="15"/>
    <s v="CONTRIBUTION"/>
    <m/>
    <m/>
    <m/>
    <d v="2018-10-17T00:00:00"/>
    <x v="6"/>
    <n v="175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12-20T02:57:18"/>
    <m/>
    <m/>
    <m/>
    <s v="F3"/>
    <n v="4.12102018162067E+18"/>
    <s v="t"/>
    <m/>
    <n v="2018"/>
    <s v="SA"/>
    <m/>
    <n v="4.12192018162255E+18"/>
    <x v="168"/>
    <s v="Contributions From Individuals/Persons Other Than Political Committees"/>
  </r>
  <r>
    <s v=""/>
    <x v="87"/>
    <x v="90"/>
    <x v="94"/>
    <x v="31"/>
    <s v="Q3"/>
    <n v="2.0171030907668301E+17"/>
    <s v="11AI"/>
    <s v="A581D2AED44B64F66B41"/>
    <n v="1189942"/>
    <m/>
    <s v="IND"/>
    <s v="INDIVIDUAL"/>
    <m/>
    <s v="MS."/>
    <x v="12"/>
    <s v="H"/>
    <s v="JANE"/>
    <s v="CM"/>
    <s v="HAMILTON"/>
    <m/>
    <x v="2"/>
    <m/>
    <s v="DENVER"/>
    <s v="CO"/>
    <n v="802093312"/>
    <x v="5"/>
    <x v="4"/>
    <m/>
    <n v="15"/>
    <s v="CONTRIBUTION"/>
    <m/>
    <m/>
    <m/>
    <d v="2017-09-27T00:00:00"/>
    <x v="4"/>
    <n v="5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7-11-01T02:04:48"/>
    <m/>
    <m/>
    <m/>
    <s v="F3"/>
    <n v="4.1030201714614702E+18"/>
    <s v="t"/>
    <m/>
    <n v="2018"/>
    <s v="SA"/>
    <m/>
    <n v="4.1031201714615501E+18"/>
    <x v="169"/>
    <s v="Contributions From Individuals/Persons Other Than Political Committees"/>
  </r>
  <r>
    <s v=""/>
    <x v="87"/>
    <x v="90"/>
    <x v="94"/>
    <x v="11"/>
    <s v="Q2"/>
    <n v="2.0180714911546598E+17"/>
    <s v="11AI"/>
    <s v="A1CE1C92D50B744799DE"/>
    <n v="1246724"/>
    <m/>
    <s v="IND"/>
    <s v="INDIVIDUAL"/>
    <m/>
    <s v="MS."/>
    <x v="12"/>
    <s v="H"/>
    <s v="JANE"/>
    <s v="CM"/>
    <s v="HAMILTON"/>
    <m/>
    <x v="2"/>
    <m/>
    <s v="DENVER"/>
    <s v="CO"/>
    <n v="802093312"/>
    <x v="5"/>
    <x v="4"/>
    <m/>
    <n v="15"/>
    <s v="CONTRIBUTION"/>
    <m/>
    <m/>
    <m/>
    <d v="2018-06-30T00:00:00"/>
    <x v="8"/>
    <n v="15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7-16T01:31:55"/>
    <m/>
    <m/>
    <m/>
    <s v="F3"/>
    <n v="4.0714201815759299E+18"/>
    <s v="t"/>
    <m/>
    <n v="2018"/>
    <s v="SA"/>
    <m/>
    <n v="4.0715201815759698E+18"/>
    <x v="170"/>
    <s v="Contributions From Individuals/Persons Other Than Political Committees"/>
  </r>
  <r>
    <s v=""/>
    <x v="88"/>
    <x v="91"/>
    <x v="95"/>
    <x v="11"/>
    <s v="Q3"/>
    <n v="2.0181115913368499E+17"/>
    <s v="11AI"/>
    <s v="SA11A.219875"/>
    <n v="1291435"/>
    <m/>
    <s v="IND"/>
    <s v="INDIVIDUAL"/>
    <m/>
    <s v="MS."/>
    <x v="13"/>
    <s v="H"/>
    <s v="JANE"/>
    <m/>
    <s v="HAMILTON"/>
    <m/>
    <x v="2"/>
    <m/>
    <s v="DENVER"/>
    <s v="CO"/>
    <n v="802093312"/>
    <x v="6"/>
    <x v="0"/>
    <m/>
    <n v="15"/>
    <s v="CONTRIBUTION"/>
    <s v="CONTRIBUTION"/>
    <m/>
    <m/>
    <d v="2018-08-23T00:00:00"/>
    <x v="6"/>
    <n v="25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11-17T02:43:05"/>
    <m/>
    <m/>
    <m/>
    <s v="F3"/>
    <n v="4.1115201816178002E+18"/>
    <s v="t"/>
    <m/>
    <n v="2018"/>
    <s v="SA"/>
    <m/>
    <n v="4.1116201816180398E+18"/>
    <x v="171"/>
    <s v="Contributions From Individuals/Persons Other Than Political Committees"/>
  </r>
  <r>
    <s v=""/>
    <x v="89"/>
    <x v="92"/>
    <x v="96"/>
    <x v="11"/>
    <s v="Q3"/>
    <n v="2.0181022913059002E+17"/>
    <s v="11AI"/>
    <s v="SA11AI.28092"/>
    <n v="1277751"/>
    <m/>
    <s v="IND"/>
    <s v="INDIVIDUAL"/>
    <m/>
    <s v="MS."/>
    <x v="14"/>
    <s v="H"/>
    <s v="JANE"/>
    <s v="M"/>
    <s v="HAMILTON"/>
    <m/>
    <x v="2"/>
    <m/>
    <s v="DENVER"/>
    <s v="CO"/>
    <n v="80209"/>
    <x v="19"/>
    <x v="15"/>
    <m/>
    <n v="15"/>
    <s v="CONTRIBUTION"/>
    <m/>
    <m/>
    <m/>
    <d v="2018-09-26T00:00:00"/>
    <x v="6"/>
    <n v="25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10-30T03:02:55"/>
    <m/>
    <m/>
    <m/>
    <s v="F3"/>
    <n v="4.1022201816003502E+18"/>
    <s v="t"/>
    <m/>
    <n v="2018"/>
    <s v="SA"/>
    <m/>
    <n v="4.1029201816012201E+18"/>
    <x v="172"/>
    <s v="Contributions From Individuals/Persons Other Than Political Committees"/>
  </r>
  <r>
    <s v=""/>
    <x v="90"/>
    <x v="93"/>
    <x v="97"/>
    <x v="11"/>
    <s v="12G"/>
    <n v="2.01901239143936E+17"/>
    <s v="11AI"/>
    <s v="ABF97DC6FAE1545B7961"/>
    <n v="1306441"/>
    <m/>
    <s v="IND"/>
    <s v="INDIVIDUAL"/>
    <m/>
    <s v="MS."/>
    <x v="13"/>
    <s v="S"/>
    <s v="JANE"/>
    <m/>
    <s v="HAMILTON"/>
    <m/>
    <x v="2"/>
    <m/>
    <s v="DENVER"/>
    <s v="CO"/>
    <n v="802093312"/>
    <x v="5"/>
    <x v="4"/>
    <m/>
    <n v="15"/>
    <s v="CONTRIBUTION"/>
    <m/>
    <m/>
    <m/>
    <d v="2018-10-04T00:00:00"/>
    <x v="12"/>
    <n v="45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2-11T02:51:38"/>
    <m/>
    <m/>
    <m/>
    <s v="F3"/>
    <n v="4.0123201916368901E+18"/>
    <s v="t"/>
    <m/>
    <n v="2018"/>
    <s v="SA"/>
    <m/>
    <n v="4.0210201916389202E+18"/>
    <x v="173"/>
    <s v="Contributions From Individuals/Persons Other Than Political Committees"/>
  </r>
  <r>
    <s v=""/>
    <x v="90"/>
    <x v="93"/>
    <x v="97"/>
    <x v="11"/>
    <s v="Q3"/>
    <n v="2.0181015912498301E+17"/>
    <s v="11AI"/>
    <s v="AC875A819C1B3420EA69"/>
    <n v="1271521"/>
    <m/>
    <s v="IND"/>
    <s v="INDIVIDUAL"/>
    <m/>
    <s v="MS."/>
    <x v="13"/>
    <s v="S"/>
    <s v="JANE"/>
    <m/>
    <s v="HAMILTON"/>
    <m/>
    <x v="2"/>
    <m/>
    <s v="DENVER"/>
    <s v="CO"/>
    <n v="802093312"/>
    <x v="5"/>
    <x v="4"/>
    <m/>
    <n v="15"/>
    <s v="CONTRIBUTION"/>
    <m/>
    <m/>
    <m/>
    <d v="2018-08-23T00:00:00"/>
    <x v="6"/>
    <n v="25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11-09T02:35:33"/>
    <m/>
    <m/>
    <m/>
    <s v="F3"/>
    <n v="4.1015201815993298E+18"/>
    <s v="t"/>
    <m/>
    <n v="2018"/>
    <s v="SA"/>
    <m/>
    <n v="4.11082018161553E+18"/>
    <x v="174"/>
    <s v="Contributions From Individuals/Persons Other Than Political Committees"/>
  </r>
  <r>
    <s v=""/>
    <x v="91"/>
    <x v="94"/>
    <x v="98"/>
    <x v="11"/>
    <s v="Q3"/>
    <n v="2.0181015912500899E+17"/>
    <s v="11AI"/>
    <s v="SA11AI.22643"/>
    <n v="1271710"/>
    <m/>
    <s v="IND"/>
    <s v="INDIVIDUAL"/>
    <m/>
    <s v="MRS."/>
    <x v="9"/>
    <s v="S"/>
    <s v="JANE"/>
    <s v="M"/>
    <s v="HAMILTON"/>
    <m/>
    <x v="1"/>
    <m/>
    <s v="DENVER"/>
    <s v="CO"/>
    <n v="80209"/>
    <x v="19"/>
    <x v="5"/>
    <m/>
    <n v="15"/>
    <s v="CONTRIBUTION"/>
    <m/>
    <m/>
    <m/>
    <d v="2018-08-22T00:00:00"/>
    <x v="6"/>
    <n v="25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10T02:45:53"/>
    <m/>
    <m/>
    <m/>
    <s v="F3"/>
    <n v="4.1015201815993298E+18"/>
    <s v="t"/>
    <m/>
    <n v="2018"/>
    <s v="SA"/>
    <m/>
    <n v="4.1109201816164598E+18"/>
    <x v="175"/>
    <s v="Contributions From Individuals/Persons Other Than Political Committees"/>
  </r>
  <r>
    <s v=""/>
    <x v="91"/>
    <x v="94"/>
    <x v="98"/>
    <x v="11"/>
    <s v="12G"/>
    <n v="2.0181025913328899E+17"/>
    <s v="11AI"/>
    <s v="SA11AI.27108"/>
    <n v="1283266"/>
    <m/>
    <s v="IND"/>
    <s v="INDIVIDUAL"/>
    <m/>
    <s v="MRS."/>
    <x v="9"/>
    <s v="S"/>
    <s v="JANE"/>
    <s v="M"/>
    <s v="HAMILTON"/>
    <m/>
    <x v="1"/>
    <m/>
    <s v="DENVER"/>
    <s v="CO"/>
    <n v="80209"/>
    <x v="19"/>
    <x v="5"/>
    <m/>
    <n v="15"/>
    <s v="CONTRIBUTION"/>
    <m/>
    <m/>
    <m/>
    <d v="2018-10-11T00:00:00"/>
    <x v="6"/>
    <n v="5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15T02:43:50"/>
    <m/>
    <m/>
    <m/>
    <s v="F3"/>
    <n v="4.10252018160064E+18"/>
    <s v="t"/>
    <m/>
    <n v="2018"/>
    <s v="SA"/>
    <m/>
    <n v="4.1114201816176302E+18"/>
    <x v="176"/>
    <s v="Contributions From Individuals/Persons Other Than Political Committees"/>
  </r>
  <r>
    <s v=""/>
    <x v="92"/>
    <x v="95"/>
    <x v="99"/>
    <x v="11"/>
    <s v="30G"/>
    <n v="2.01812069134404E+17"/>
    <s v="11AI"/>
    <s v="SA11A.93441"/>
    <n v="1296959"/>
    <m/>
    <s v="IND"/>
    <s v="INDIVIDUAL"/>
    <m/>
    <s v="MS."/>
    <x v="13"/>
    <s v="S"/>
    <s v="JANE"/>
    <m/>
    <s v="HAMILTON"/>
    <m/>
    <x v="2"/>
    <m/>
    <s v="DENVER"/>
    <s v="CO"/>
    <n v="802093312"/>
    <x v="4"/>
    <x v="4"/>
    <m/>
    <n v="15"/>
    <s v="CONTRIBUTION"/>
    <s v="CONTRIBUTION"/>
    <m/>
    <m/>
    <d v="2018-11-06T00:00:00"/>
    <x v="14"/>
    <n v="6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2-07T03:05:46"/>
    <m/>
    <m/>
    <m/>
    <s v="F3"/>
    <n v="4.1206201816204401E+18"/>
    <s v="t"/>
    <m/>
    <n v="2018"/>
    <s v="SA"/>
    <m/>
    <n v="4.1206201816205102E+18"/>
    <x v="177"/>
    <s v="Contributions From Individuals/Persons Other Than Political Committees"/>
  </r>
  <r>
    <s v=""/>
    <x v="92"/>
    <x v="95"/>
    <x v="99"/>
    <x v="11"/>
    <s v="Q3"/>
    <n v="2.0190531914984602E+17"/>
    <s v="11AI"/>
    <s v="SA11A.30739"/>
    <n v="1332749"/>
    <m/>
    <s v="IND"/>
    <s v="INDIVIDUAL"/>
    <m/>
    <s v="MS."/>
    <x v="13"/>
    <s v="S"/>
    <s v="JANE"/>
    <m/>
    <s v="HAMILTON"/>
    <m/>
    <x v="2"/>
    <m/>
    <s v="DENVER"/>
    <s v="CO"/>
    <n v="802093312"/>
    <x v="4"/>
    <x v="4"/>
    <m/>
    <n v="15"/>
    <s v="CONTRIBUTION"/>
    <s v="CONTRIBUTION"/>
    <m/>
    <m/>
    <d v="2018-08-28T00:00:00"/>
    <x v="6"/>
    <n v="25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9-06-03T02:32:49"/>
    <m/>
    <m/>
    <m/>
    <s v="F3"/>
    <n v="4.0531201916573901E+18"/>
    <s v="t"/>
    <m/>
    <n v="2018"/>
    <s v="SA"/>
    <m/>
    <n v="4.0602201916573998E+18"/>
    <x v="178"/>
    <s v="Contributions From Individuals/Persons Other Than Political Committees"/>
  </r>
  <r>
    <s v=""/>
    <x v="92"/>
    <x v="95"/>
    <x v="99"/>
    <x v="11"/>
    <s v="30G"/>
    <n v="2.01812069134404E+17"/>
    <s v="11AI"/>
    <s v="SA11A.72875"/>
    <n v="1296959"/>
    <m/>
    <s v="IND"/>
    <s v="INDIVIDUAL"/>
    <m/>
    <s v="MS."/>
    <x v="13"/>
    <s v="S"/>
    <s v="JANE"/>
    <m/>
    <s v="HAMILTON"/>
    <m/>
    <x v="2"/>
    <m/>
    <s v="DENVER"/>
    <s v="CO"/>
    <n v="802093312"/>
    <x v="4"/>
    <x v="4"/>
    <m/>
    <n v="15"/>
    <s v="CONTRIBUTION"/>
    <s v="CONTRIBUTION"/>
    <m/>
    <m/>
    <d v="2018-10-31T00:00:00"/>
    <x v="6"/>
    <n v="6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2-07T03:05:46"/>
    <m/>
    <m/>
    <m/>
    <s v="F3"/>
    <n v="4.1206201816204401E+18"/>
    <s v="t"/>
    <m/>
    <n v="2018"/>
    <s v="SA"/>
    <m/>
    <n v="4.1206201816205102E+18"/>
    <x v="179"/>
    <s v="Contributions From Individuals/Persons Other Than Political Committees"/>
  </r>
  <r>
    <s v=""/>
    <x v="93"/>
    <x v="96"/>
    <x v="100"/>
    <x v="11"/>
    <s v="M10"/>
    <n v="2.0181020912597501E+17"/>
    <s v="11AI"/>
    <s v="SA11AI.4666"/>
    <n v="1277025"/>
    <m/>
    <s v="IND"/>
    <s v="INDIVIDUAL"/>
    <m/>
    <m/>
    <x v="5"/>
    <s v="Q"/>
    <s v="JANE"/>
    <m/>
    <s v="HAMILTON"/>
    <m/>
    <x v="3"/>
    <m/>
    <s v="DENVER"/>
    <s v="CO"/>
    <n v="80202"/>
    <x v="4"/>
    <x v="4"/>
    <m/>
    <n v="15"/>
    <s v="CONTRIBUTION"/>
    <s v="RECEIPT"/>
    <m/>
    <m/>
    <d v="2018-09-03T00:00:00"/>
    <x v="32"/>
    <n v="1482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16T02:55:26"/>
    <m/>
    <m/>
    <m/>
    <s v="F3X"/>
    <n v="4.1021201816003502E+18"/>
    <s v="t"/>
    <m/>
    <n v="2018"/>
    <s v="SA"/>
    <m/>
    <n v="4.1115201816179E+18"/>
    <x v="180"/>
    <s v="Contributions From Individuals/Persons Other Than Political Committees"/>
  </r>
  <r>
    <s v=""/>
    <x v="94"/>
    <x v="97"/>
    <x v="101"/>
    <x v="11"/>
    <s v="YE"/>
    <n v="2.0190131914433299E+17"/>
    <s v="11AI"/>
    <n v="813020"/>
    <n v="1311089"/>
    <m/>
    <s v="IND"/>
    <s v="INDIVIDUAL"/>
    <m/>
    <m/>
    <x v="1"/>
    <s v="N"/>
    <s v="JANE"/>
    <s v="M"/>
    <s v="HAMILTON"/>
    <m/>
    <x v="2"/>
    <m/>
    <s v="DENVER"/>
    <s v="CO"/>
    <n v="802093312"/>
    <x v="1"/>
    <x v="1"/>
    <m/>
    <n v="15"/>
    <s v="CONTRIBUTION"/>
    <m/>
    <m/>
    <m/>
    <d v="2018-12-08T00:00:00"/>
    <x v="8"/>
    <n v="1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2-22T02:41:06"/>
    <m/>
    <m/>
    <m/>
    <s v="F3X"/>
    <n v="4.01312019163695E+18"/>
    <s v="t"/>
    <m/>
    <n v="2018"/>
    <s v="SA"/>
    <m/>
    <n v="4.0221201916413501E+18"/>
    <x v="181"/>
    <s v="Contributions From Individuals/Persons Other Than Political Committees"/>
  </r>
  <r>
    <s v=""/>
    <x v="95"/>
    <x v="98"/>
    <x v="102"/>
    <x v="12"/>
    <s v="Q2"/>
    <n v="2.01907159150852E+17"/>
    <s v="17A"/>
    <n v="830191"/>
    <n v="1340252"/>
    <m/>
    <s v="IND"/>
    <s v="INDIVIDUAL"/>
    <m/>
    <m/>
    <x v="1"/>
    <s v="P"/>
    <s v="JANE"/>
    <s v="M"/>
    <s v="HAMILTON"/>
    <m/>
    <x v="2"/>
    <m/>
    <s v="DENVER"/>
    <s v="CO"/>
    <n v="802093312"/>
    <x v="1"/>
    <x v="1"/>
    <m/>
    <n v="15"/>
    <s v="CONTRIBUTION"/>
    <m/>
    <m/>
    <m/>
    <d v="2019-06-12T00:00:00"/>
    <x v="8"/>
    <n v="10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7-17T03:45:22"/>
    <m/>
    <m/>
    <m/>
    <s v="F3P"/>
    <n v="4.07152019165954E+18"/>
    <s v="t"/>
    <m/>
    <n v="2020"/>
    <s v="SA"/>
    <m/>
    <n v="4.0716201916597002E+18"/>
    <x v="182"/>
    <s v="Contributions From Individuals/Persons Other Than Political Committees"/>
  </r>
  <r>
    <m/>
    <x v="96"/>
    <x v="99"/>
    <x v="103"/>
    <x v="32"/>
    <m/>
    <m/>
    <m/>
    <m/>
    <m/>
    <m/>
    <m/>
    <m/>
    <m/>
    <m/>
    <x v="15"/>
    <m/>
    <m/>
    <m/>
    <m/>
    <m/>
    <x v="0"/>
    <m/>
    <m/>
    <m/>
    <m/>
    <x v="6"/>
    <x v="0"/>
    <m/>
    <m/>
    <m/>
    <m/>
    <m/>
    <m/>
    <m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8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2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 colHeaderCaption="Report Year">
  <location ref="A6:AH107" firstHeaderRow="1" firstDataRow="2" firstDataCol="1" rowPageCount="1" colPageCount="1"/>
  <pivotFields count="79">
    <pivotField showAll="0"/>
    <pivotField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axis="axisRow" showAll="0" sortType="descending">
      <items count="101">
        <item sd="0" x="24"/>
        <item sd="0" x="49"/>
        <item sd="0" x="7"/>
        <item sd="0" x="13"/>
        <item sd="0" x="54"/>
        <item sd="0" x="23"/>
        <item sd="0" x="63"/>
        <item sd="0" x="73"/>
        <item sd="0" x="69"/>
        <item sd="0" x="86"/>
        <item sd="0" x="36"/>
        <item sd="0" x="56"/>
        <item sd="0" x="11"/>
        <item sd="0" x="82"/>
        <item sd="0" x="20"/>
        <item sd="0" x="39"/>
        <item sd="0" x="77"/>
        <item sd="0" x="90"/>
        <item sd="0" x="64"/>
        <item sd="0" x="55"/>
        <item sd="0" x="53"/>
        <item sd="0" x="5"/>
        <item sd="0" x="4"/>
        <item sd="0" x="85"/>
        <item sd="0" x="10"/>
        <item sd="0" x="14"/>
        <item sd="0" x="74"/>
        <item sd="0" x="50"/>
        <item sd="0" x="87"/>
        <item sd="0" x="45"/>
        <item sd="0" x="51"/>
        <item sd="0" x="40"/>
        <item sd="0" x="12"/>
        <item sd="0" x="27"/>
        <item sd="0" x="48"/>
        <item sd="0" x="38"/>
        <item sd="0" x="33"/>
        <item sd="0" x="59"/>
        <item sd="0" x="68"/>
        <item sd="0" x="42"/>
        <item sd="0" x="60"/>
        <item sd="0" x="9"/>
        <item sd="0" x="17"/>
        <item sd="0" x="97"/>
        <item sd="0" x="37"/>
        <item sd="0" x="92"/>
        <item sd="0" x="46"/>
        <item sd="0" x="18"/>
        <item sd="0" x="98"/>
        <item sd="0" x="76"/>
        <item sd="0" x="70"/>
        <item sd="0" x="15"/>
        <item sd="0" x="80"/>
        <item sd="0" x="25"/>
        <item sd="0" x="61"/>
        <item sd="0" x="57"/>
        <item sd="0" x="88"/>
        <item sd="0" x="44"/>
        <item sd="0" x="31"/>
        <item sd="0" x="28"/>
        <item sd="0" x="79"/>
        <item sd="0" x="66"/>
        <item sd="0" x="34"/>
        <item sd="0" x="91"/>
        <item sd="0" x="81"/>
        <item sd="0" x="93"/>
        <item sd="0" x="75"/>
        <item sd="0" x="52"/>
        <item sd="0" x="2"/>
        <item sd="0" x="8"/>
        <item sd="0" x="22"/>
        <item sd="0" x="6"/>
        <item sd="0" x="58"/>
        <item sd="0" x="16"/>
        <item sd="0" x="78"/>
        <item sd="0" x="43"/>
        <item sd="0" x="0"/>
        <item sd="0" x="1"/>
        <item sd="0" x="47"/>
        <item sd="0" x="95"/>
        <item sd="0" x="21"/>
        <item sd="0" x="62"/>
        <item sd="0" x="94"/>
        <item sd="0" x="72"/>
        <item sd="0" x="3"/>
        <item sd="0" x="29"/>
        <item sd="0" x="30"/>
        <item sd="0" x="65"/>
        <item sd="0" x="41"/>
        <item sd="0" x="96"/>
        <item sd="0" x="35"/>
        <item sd="0" x="32"/>
        <item sd="0" x="83"/>
        <item sd="0" x="84"/>
        <item sd="0" x="67"/>
        <item sd="0" x="89"/>
        <item sd="0" x="71"/>
        <item sd="0" x="19"/>
        <item sd="0" x="26"/>
        <item h="1" sd="0" x="9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05">
        <item x="25"/>
        <item x="52"/>
        <item x="8"/>
        <item x="14"/>
        <item x="58"/>
        <item x="57"/>
        <item x="24"/>
        <item x="67"/>
        <item x="77"/>
        <item x="73"/>
        <item x="90"/>
        <item x="39"/>
        <item x="60"/>
        <item x="12"/>
        <item x="86"/>
        <item x="21"/>
        <item x="42"/>
        <item x="81"/>
        <item x="94"/>
        <item x="68"/>
        <item x="59"/>
        <item x="56"/>
        <item x="6"/>
        <item x="5"/>
        <item x="89"/>
        <item x="11"/>
        <item x="15"/>
        <item x="78"/>
        <item x="53"/>
        <item x="91"/>
        <item x="48"/>
        <item x="54"/>
        <item x="43"/>
        <item x="13"/>
        <item x="28"/>
        <item x="51"/>
        <item x="41"/>
        <item x="36"/>
        <item x="63"/>
        <item x="72"/>
        <item x="45"/>
        <item x="64"/>
        <item x="10"/>
        <item x="18"/>
        <item x="101"/>
        <item x="40"/>
        <item x="96"/>
        <item x="49"/>
        <item x="19"/>
        <item x="102"/>
        <item x="80"/>
        <item x="74"/>
        <item x="16"/>
        <item x="84"/>
        <item x="26"/>
        <item x="65"/>
        <item x="61"/>
        <item x="92"/>
        <item x="47"/>
        <item x="33"/>
        <item x="29"/>
        <item x="83"/>
        <item x="70"/>
        <item x="37"/>
        <item x="95"/>
        <item x="85"/>
        <item x="97"/>
        <item x="79"/>
        <item x="55"/>
        <item x="3"/>
        <item x="9"/>
        <item x="23"/>
        <item x="7"/>
        <item x="62"/>
        <item x="17"/>
        <item x="82"/>
        <item x="46"/>
        <item x="2"/>
        <item x="0"/>
        <item x="1"/>
        <item x="50"/>
        <item x="99"/>
        <item x="22"/>
        <item x="66"/>
        <item x="98"/>
        <item x="76"/>
        <item x="4"/>
        <item x="30"/>
        <item x="31"/>
        <item x="32"/>
        <item x="69"/>
        <item x="44"/>
        <item x="100"/>
        <item x="38"/>
        <item x="34"/>
        <item x="35"/>
        <item x="87"/>
        <item x="88"/>
        <item x="71"/>
        <item x="93"/>
        <item x="75"/>
        <item x="20"/>
        <item x="27"/>
        <item x="103"/>
        <item t="default"/>
      </items>
    </pivotField>
    <pivotField axis="axisCol" showAll="0">
      <items count="34">
        <item x="15"/>
        <item x="16"/>
        <item x="14"/>
        <item x="17"/>
        <item x="18"/>
        <item x="19"/>
        <item x="0"/>
        <item x="20"/>
        <item x="1"/>
        <item x="7"/>
        <item x="2"/>
        <item x="25"/>
        <item x="24"/>
        <item x="6"/>
        <item x="4"/>
        <item x="27"/>
        <item x="29"/>
        <item x="3"/>
        <item x="23"/>
        <item x="5"/>
        <item x="26"/>
        <item x="8"/>
        <item x="28"/>
        <item x="9"/>
        <item x="21"/>
        <item x="10"/>
        <item x="30"/>
        <item x="22"/>
        <item x="13"/>
        <item x="31"/>
        <item x="11"/>
        <item x="12"/>
        <item h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5"/>
        <item x="12"/>
        <item sd="0" x="1"/>
        <item sd="0" x="6"/>
        <item sd="0" x="0"/>
        <item x="9"/>
        <item sd="0" x="3"/>
        <item x="14"/>
        <item x="4"/>
        <item x="2"/>
        <item x="7"/>
        <item x="8"/>
        <item x="11"/>
        <item x="10"/>
        <item x="13"/>
        <item x="15"/>
        <item t="default"/>
      </items>
    </pivotField>
    <pivotField showAll="0"/>
    <pivotField showAll="0"/>
    <pivotField showAll="0"/>
    <pivotField showAll="0"/>
    <pivotField showAll="0"/>
    <pivotField showAll="0">
      <items count="6">
        <item h="1" x="3"/>
        <item h="1" x="2"/>
        <item h="1" x="4"/>
        <item h="1" x="1"/>
        <item x="0"/>
        <item t="default"/>
      </items>
    </pivotField>
    <pivotField showAll="0"/>
    <pivotField showAll="0"/>
    <pivotField showAll="0"/>
    <pivotField showAll="0"/>
    <pivotField axis="axisPage" showAll="0">
      <items count="24">
        <item x="9"/>
        <item x="1"/>
        <item x="0"/>
        <item x="11"/>
        <item x="12"/>
        <item x="21"/>
        <item x="3"/>
        <item x="22"/>
        <item x="16"/>
        <item x="5"/>
        <item x="20"/>
        <item x="13"/>
        <item x="10"/>
        <item x="8"/>
        <item x="15"/>
        <item x="4"/>
        <item x="2"/>
        <item x="7"/>
        <item x="19"/>
        <item x="14"/>
        <item x="18"/>
        <item x="17"/>
        <item x="6"/>
        <item t="default"/>
      </items>
    </pivotField>
    <pivotField showAll="0">
      <items count="17">
        <item x="1"/>
        <item x="2"/>
        <item x="9"/>
        <item x="10"/>
        <item x="3"/>
        <item x="8"/>
        <item x="15"/>
        <item x="5"/>
        <item x="7"/>
        <item x="6"/>
        <item x="4"/>
        <item x="14"/>
        <item x="12"/>
        <item x="13"/>
        <item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35">
        <item x="24"/>
        <item x="27"/>
        <item x="26"/>
        <item x="16"/>
        <item x="18"/>
        <item x="14"/>
        <item x="22"/>
        <item x="12"/>
        <item x="30"/>
        <item x="6"/>
        <item x="3"/>
        <item x="17"/>
        <item x="11"/>
        <item x="4"/>
        <item x="10"/>
        <item x="13"/>
        <item x="8"/>
        <item x="19"/>
        <item x="29"/>
        <item x="28"/>
        <item x="21"/>
        <item x="20"/>
        <item x="23"/>
        <item x="9"/>
        <item x="25"/>
        <item x="15"/>
        <item x="31"/>
        <item x="5"/>
        <item x="7"/>
        <item x="0"/>
        <item x="32"/>
        <item x="1"/>
        <item x="2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5">
        <item x="111"/>
        <item x="139"/>
        <item x="140"/>
        <item x="112"/>
        <item x="146"/>
        <item x="15"/>
        <item x="74"/>
        <item x="75"/>
        <item x="132"/>
        <item x="113"/>
        <item x="128"/>
        <item x="141"/>
        <item x="48"/>
        <item x="137"/>
        <item x="138"/>
        <item x="149"/>
        <item x="151"/>
        <item x="154"/>
        <item x="150"/>
        <item x="51"/>
        <item x="153"/>
        <item x="14"/>
        <item x="50"/>
        <item x="76"/>
        <item x="49"/>
        <item x="152"/>
        <item x="155"/>
        <item x="116"/>
        <item x="157"/>
        <item x="147"/>
        <item x="148"/>
        <item x="159"/>
        <item x="160"/>
        <item x="120"/>
        <item x="63"/>
        <item x="62"/>
        <item x="64"/>
        <item x="46"/>
        <item x="43"/>
        <item x="69"/>
        <item x="6"/>
        <item x="27"/>
        <item x="39"/>
        <item x="36"/>
        <item x="66"/>
        <item x="26"/>
        <item x="59"/>
        <item x="81"/>
        <item x="68"/>
        <item x="80"/>
        <item x="47"/>
        <item x="58"/>
        <item x="72"/>
        <item x="79"/>
        <item x="82"/>
        <item x="77"/>
        <item x="73"/>
        <item x="60"/>
        <item x="78"/>
        <item x="57"/>
        <item x="55"/>
        <item x="52"/>
        <item x="163"/>
        <item x="54"/>
        <item x="166"/>
        <item x="165"/>
        <item x="144"/>
        <item x="145"/>
        <item x="16"/>
        <item x="53"/>
        <item x="56"/>
        <item x="158"/>
        <item x="134"/>
        <item x="135"/>
        <item x="136"/>
        <item x="142"/>
        <item x="19"/>
        <item x="143"/>
        <item x="167"/>
        <item x="156"/>
        <item x="169"/>
        <item x="170"/>
        <item x="131"/>
        <item x="161"/>
        <item x="174"/>
        <item x="175"/>
        <item x="130"/>
        <item x="180"/>
        <item x="172"/>
        <item x="176"/>
        <item x="162"/>
        <item x="171"/>
        <item x="179"/>
        <item x="177"/>
        <item x="168"/>
        <item x="17"/>
        <item x="173"/>
        <item x="114"/>
        <item x="181"/>
        <item x="178"/>
        <item x="18"/>
        <item x="164"/>
        <item x="182"/>
        <item x="44"/>
        <item x="45"/>
        <item x="4"/>
        <item x="34"/>
        <item x="87"/>
        <item x="88"/>
        <item x="89"/>
        <item x="93"/>
        <item x="101"/>
        <item x="107"/>
        <item x="108"/>
        <item x="3"/>
        <item x="103"/>
        <item x="106"/>
        <item x="102"/>
        <item x="12"/>
        <item x="11"/>
        <item x="61"/>
        <item x="5"/>
        <item x="86"/>
        <item x="83"/>
        <item x="84"/>
        <item x="85"/>
        <item x="100"/>
        <item x="115"/>
        <item x="94"/>
        <item x="70"/>
        <item x="90"/>
        <item x="109"/>
        <item x="13"/>
        <item x="95"/>
        <item x="96"/>
        <item x="71"/>
        <item x="99"/>
        <item x="118"/>
        <item x="91"/>
        <item x="92"/>
        <item x="129"/>
        <item x="97"/>
        <item x="98"/>
        <item x="117"/>
        <item x="123"/>
        <item x="126"/>
        <item x="127"/>
        <item x="124"/>
        <item x="121"/>
        <item x="125"/>
        <item x="122"/>
        <item x="110"/>
        <item x="35"/>
        <item x="105"/>
        <item x="104"/>
        <item x="133"/>
        <item x="119"/>
        <item x="22"/>
        <item x="25"/>
        <item x="24"/>
        <item x="23"/>
        <item x="21"/>
        <item x="20"/>
        <item x="28"/>
        <item x="29"/>
        <item x="30"/>
        <item x="31"/>
        <item x="7"/>
        <item x="0"/>
        <item x="32"/>
        <item x="1"/>
        <item x="8"/>
        <item x="9"/>
        <item x="41"/>
        <item x="37"/>
        <item x="42"/>
        <item x="33"/>
        <item x="2"/>
        <item x="38"/>
        <item x="10"/>
        <item x="40"/>
        <item x="65"/>
        <item x="67"/>
        <item x="183"/>
        <item t="default"/>
      </items>
    </pivotField>
    <pivotField showAll="0"/>
  </pivotFields>
  <rowFields count="2">
    <field x="2"/>
    <field x="77"/>
  </rowFields>
  <rowItems count="100">
    <i>
      <x v="77"/>
    </i>
    <i>
      <x v="22"/>
    </i>
    <i>
      <x v="68"/>
    </i>
    <i>
      <x v="1"/>
    </i>
    <i>
      <x v="89"/>
    </i>
    <i>
      <x v="21"/>
    </i>
    <i>
      <x v="76"/>
    </i>
    <i>
      <x v="67"/>
    </i>
    <i>
      <x v="56"/>
    </i>
    <i>
      <x v="26"/>
    </i>
    <i>
      <x v="4"/>
    </i>
    <i>
      <x v="92"/>
    </i>
    <i>
      <x v="6"/>
    </i>
    <i>
      <x v="72"/>
    </i>
    <i>
      <x v="81"/>
    </i>
    <i>
      <x v="86"/>
    </i>
    <i>
      <x v="97"/>
    </i>
    <i>
      <x v="52"/>
    </i>
    <i>
      <x v="50"/>
    </i>
    <i>
      <x v="71"/>
    </i>
    <i>
      <x v="8"/>
    </i>
    <i>
      <x v="18"/>
    </i>
    <i>
      <x v="87"/>
    </i>
    <i>
      <x v="54"/>
    </i>
    <i>
      <x v="83"/>
    </i>
    <i>
      <x v="20"/>
    </i>
    <i>
      <x v="27"/>
    </i>
    <i>
      <x v="2"/>
    </i>
    <i>
      <x v="25"/>
    </i>
    <i>
      <x v="11"/>
    </i>
    <i>
      <x v="47"/>
    </i>
    <i>
      <x v="55"/>
    </i>
    <i>
      <x v="17"/>
    </i>
    <i>
      <x v="34"/>
    </i>
    <i>
      <x v="37"/>
    </i>
    <i>
      <x v="88"/>
    </i>
    <i>
      <x v="73"/>
    </i>
    <i>
      <x v="91"/>
    </i>
    <i>
      <x v="59"/>
    </i>
    <i>
      <x v="36"/>
    </i>
    <i>
      <x v="30"/>
    </i>
    <i>
      <x v="94"/>
    </i>
    <i>
      <x v="75"/>
    </i>
    <i>
      <x v="80"/>
    </i>
    <i>
      <x v="5"/>
    </i>
    <i>
      <x v="16"/>
    </i>
    <i>
      <x v="32"/>
    </i>
    <i>
      <x v="31"/>
    </i>
    <i>
      <x v="35"/>
    </i>
    <i>
      <x v="57"/>
    </i>
    <i>
      <x v="29"/>
    </i>
    <i>
      <x v="58"/>
    </i>
    <i>
      <x v="14"/>
    </i>
    <i>
      <x v="48"/>
    </i>
    <i>
      <x v="78"/>
    </i>
    <i>
      <x v="10"/>
    </i>
    <i>
      <x v="43"/>
    </i>
    <i>
      <x v="85"/>
    </i>
    <i>
      <x v="84"/>
    </i>
    <i>
      <x v="3"/>
    </i>
    <i>
      <x/>
    </i>
    <i>
      <x v="98"/>
    </i>
    <i>
      <x v="39"/>
    </i>
    <i>
      <x v="33"/>
    </i>
    <i>
      <x v="90"/>
    </i>
    <i>
      <x v="69"/>
    </i>
    <i>
      <x v="41"/>
    </i>
    <i>
      <x v="42"/>
    </i>
    <i>
      <x v="12"/>
    </i>
    <i>
      <x v="44"/>
    </i>
    <i>
      <x v="46"/>
    </i>
    <i>
      <x v="38"/>
    </i>
    <i>
      <x v="79"/>
    </i>
    <i>
      <x v="70"/>
    </i>
    <i>
      <x v="7"/>
    </i>
    <i>
      <x v="40"/>
    </i>
    <i>
      <x v="9"/>
    </i>
    <i>
      <x v="62"/>
    </i>
    <i>
      <x v="51"/>
    </i>
    <i>
      <x v="82"/>
    </i>
    <i>
      <x v="53"/>
    </i>
    <i>
      <x v="13"/>
    </i>
    <i>
      <x v="49"/>
    </i>
    <i>
      <x v="28"/>
    </i>
    <i>
      <x v="65"/>
    </i>
    <i>
      <x v="61"/>
    </i>
    <i>
      <x v="24"/>
    </i>
    <i>
      <x v="15"/>
    </i>
    <i>
      <x v="93"/>
    </i>
    <i>
      <x v="23"/>
    </i>
    <i>
      <x v="66"/>
    </i>
    <i>
      <x v="95"/>
    </i>
    <i>
      <x v="63"/>
    </i>
    <i>
      <x v="45"/>
    </i>
    <i>
      <x v="19"/>
    </i>
    <i>
      <x v="64"/>
    </i>
    <i>
      <x v="96"/>
    </i>
    <i>
      <x v="74"/>
    </i>
    <i>
      <x v="60"/>
    </i>
    <i t="grand">
      <x/>
    </i>
  </rowItems>
  <colFields count="1">
    <field x="4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pageFields count="1">
    <pageField fld="26" hier="-1"/>
  </pageFields>
  <dataFields count="1">
    <dataField name="Sum of contribution_receipt_amount" fld="35" baseField="0" baseItem="0" numFmtId="166"/>
  </dataFields>
  <formats count="1"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jane-hamilton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H107"/>
  <sheetViews>
    <sheetView tabSelected="1" workbookViewId="0"/>
  </sheetViews>
  <sheetFormatPr baseColWidth="10" defaultRowHeight="16" x14ac:dyDescent="0.2"/>
  <cols>
    <col min="1" max="1" width="95.1640625" bestFit="1" customWidth="1"/>
    <col min="2" max="2" width="7.33203125" bestFit="1" customWidth="1"/>
    <col min="3" max="7" width="6.6640625" bestFit="1" customWidth="1"/>
    <col min="8" max="8" width="7.6640625" bestFit="1" customWidth="1"/>
    <col min="9" max="9" width="6.6640625" bestFit="1" customWidth="1"/>
    <col min="10" max="10" width="7.6640625" bestFit="1" customWidth="1"/>
    <col min="11" max="11" width="5.1640625" bestFit="1" customWidth="1"/>
    <col min="12" max="12" width="7.6640625" bestFit="1" customWidth="1"/>
    <col min="13" max="13" width="5.1640625" bestFit="1" customWidth="1"/>
    <col min="14" max="14" width="6.6640625" bestFit="1" customWidth="1"/>
    <col min="15" max="16" width="7.6640625" bestFit="1" customWidth="1"/>
    <col min="17" max="18" width="6.6640625" bestFit="1" customWidth="1"/>
    <col min="19" max="19" width="7.6640625" bestFit="1" customWidth="1"/>
    <col min="20" max="20" width="6.6640625" bestFit="1" customWidth="1"/>
    <col min="21" max="21" width="7.6640625" bestFit="1" customWidth="1"/>
    <col min="22" max="22" width="6.6640625" bestFit="1" customWidth="1"/>
    <col min="23" max="23" width="7.6640625" bestFit="1" customWidth="1"/>
    <col min="24" max="28" width="6.6640625" bestFit="1" customWidth="1"/>
    <col min="29" max="29" width="5.1640625" bestFit="1" customWidth="1"/>
    <col min="30" max="30" width="7.6640625" bestFit="1" customWidth="1"/>
    <col min="31" max="31" width="5.1640625" bestFit="1" customWidth="1"/>
    <col min="32" max="32" width="7.6640625" bestFit="1" customWidth="1"/>
    <col min="33" max="33" width="6.6640625" bestFit="1" customWidth="1"/>
    <col min="34" max="34" width="10.83203125" bestFit="1" customWidth="1"/>
  </cols>
  <sheetData>
    <row r="1" spans="1:34" ht="26" x14ac:dyDescent="0.3">
      <c r="A1" s="8" t="s">
        <v>703</v>
      </c>
    </row>
    <row r="2" spans="1:34" ht="24" x14ac:dyDescent="0.3">
      <c r="A2" s="7" t="s">
        <v>704</v>
      </c>
    </row>
    <row r="4" spans="1:34" x14ac:dyDescent="0.2">
      <c r="A4" s="4" t="s">
        <v>23</v>
      </c>
      <c r="B4" t="s">
        <v>701</v>
      </c>
    </row>
    <row r="6" spans="1:34" x14ac:dyDescent="0.2">
      <c r="A6" s="4" t="s">
        <v>699</v>
      </c>
      <c r="B6" s="4" t="s">
        <v>702</v>
      </c>
    </row>
    <row r="7" spans="1:34" x14ac:dyDescent="0.2">
      <c r="A7" s="4" t="s">
        <v>700</v>
      </c>
      <c r="B7">
        <v>1979</v>
      </c>
      <c r="C7">
        <v>1980</v>
      </c>
      <c r="D7">
        <v>1983</v>
      </c>
      <c r="E7">
        <v>1985</v>
      </c>
      <c r="F7">
        <v>1986</v>
      </c>
      <c r="G7">
        <v>1987</v>
      </c>
      <c r="H7">
        <v>1988</v>
      </c>
      <c r="I7">
        <v>1989</v>
      </c>
      <c r="J7">
        <v>1992</v>
      </c>
      <c r="K7">
        <v>1994</v>
      </c>
      <c r="L7">
        <v>1996</v>
      </c>
      <c r="M7">
        <v>1998</v>
      </c>
      <c r="N7">
        <v>1999</v>
      </c>
      <c r="O7">
        <v>2000</v>
      </c>
      <c r="P7">
        <v>2001</v>
      </c>
      <c r="Q7">
        <v>2002</v>
      </c>
      <c r="R7">
        <v>2003</v>
      </c>
      <c r="S7">
        <v>2004</v>
      </c>
      <c r="T7">
        <v>2005</v>
      </c>
      <c r="U7">
        <v>2006</v>
      </c>
      <c r="V7">
        <v>2007</v>
      </c>
      <c r="W7">
        <v>2008</v>
      </c>
      <c r="X7">
        <v>2009</v>
      </c>
      <c r="Y7">
        <v>2010</v>
      </c>
      <c r="Z7">
        <v>2011</v>
      </c>
      <c r="AA7">
        <v>2012</v>
      </c>
      <c r="AB7">
        <v>2014</v>
      </c>
      <c r="AC7">
        <v>2015</v>
      </c>
      <c r="AD7">
        <v>2016</v>
      </c>
      <c r="AE7">
        <v>2017</v>
      </c>
      <c r="AF7">
        <v>2018</v>
      </c>
      <c r="AG7">
        <v>2019</v>
      </c>
      <c r="AH7" t="s">
        <v>698</v>
      </c>
    </row>
    <row r="8" spans="1:34" x14ac:dyDescent="0.2">
      <c r="A8" s="5" t="s">
        <v>153</v>
      </c>
      <c r="B8" s="6"/>
      <c r="C8" s="6"/>
      <c r="D8" s="6"/>
      <c r="E8" s="6"/>
      <c r="F8" s="6"/>
      <c r="G8" s="6"/>
      <c r="H8" s="6"/>
      <c r="I8" s="6"/>
      <c r="J8" s="6">
        <v>20000</v>
      </c>
      <c r="K8" s="6"/>
      <c r="L8" s="6">
        <v>20000</v>
      </c>
      <c r="M8" s="6"/>
      <c r="N8" s="6"/>
      <c r="O8" s="6"/>
      <c r="P8" s="6"/>
      <c r="Q8" s="6"/>
      <c r="R8" s="6"/>
      <c r="S8" s="6">
        <v>25000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>
        <v>65000</v>
      </c>
    </row>
    <row r="9" spans="1:34" x14ac:dyDescent="0.2">
      <c r="A9" s="5" t="s">
        <v>135</v>
      </c>
      <c r="B9" s="6"/>
      <c r="C9" s="6"/>
      <c r="D9" s="6"/>
      <c r="E9" s="6"/>
      <c r="F9" s="6"/>
      <c r="G9" s="6"/>
      <c r="H9" s="6">
        <v>5000</v>
      </c>
      <c r="I9" s="6"/>
      <c r="J9" s="6">
        <v>5000</v>
      </c>
      <c r="K9" s="6">
        <v>250</v>
      </c>
      <c r="L9" s="6">
        <v>250</v>
      </c>
      <c r="M9" s="6"/>
      <c r="N9" s="6"/>
      <c r="O9" s="6"/>
      <c r="P9" s="6"/>
      <c r="Q9" s="6"/>
      <c r="R9" s="6"/>
      <c r="S9" s="6">
        <v>7700</v>
      </c>
      <c r="T9" s="6"/>
      <c r="U9" s="6">
        <v>10000</v>
      </c>
      <c r="V9" s="6"/>
      <c r="W9" s="6">
        <v>1000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>
        <v>29200</v>
      </c>
    </row>
    <row r="10" spans="1:34" x14ac:dyDescent="0.2">
      <c r="A10" s="5" t="s">
        <v>288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20000</v>
      </c>
      <c r="Q10" s="6"/>
      <c r="R10" s="6"/>
      <c r="S10" s="6"/>
      <c r="T10" s="6"/>
      <c r="U10" s="6">
        <v>300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>
        <v>20300</v>
      </c>
    </row>
    <row r="11" spans="1:34" x14ac:dyDescent="0.2">
      <c r="A11" s="5" t="s">
        <v>280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20000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>
        <v>20000</v>
      </c>
    </row>
    <row r="12" spans="1:34" x14ac:dyDescent="0.2">
      <c r="A12" s="5" t="s">
        <v>626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14825</v>
      </c>
      <c r="AG12" s="6"/>
      <c r="AH12" s="6">
        <v>14825</v>
      </c>
    </row>
    <row r="13" spans="1:34" x14ac:dyDescent="0.2">
      <c r="A13" s="5" t="s">
        <v>487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500</v>
      </c>
      <c r="Z13" s="6"/>
      <c r="AA13" s="6">
        <v>1000</v>
      </c>
      <c r="AB13" s="6"/>
      <c r="AC13" s="6"/>
      <c r="AD13" s="6"/>
      <c r="AE13" s="6"/>
      <c r="AF13" s="6">
        <v>10000</v>
      </c>
      <c r="AG13" s="6">
        <v>500</v>
      </c>
      <c r="AH13" s="6">
        <v>12000</v>
      </c>
    </row>
    <row r="14" spans="1:34" x14ac:dyDescent="0.2">
      <c r="A14" s="5" t="s">
        <v>144</v>
      </c>
      <c r="B14" s="6"/>
      <c r="C14" s="6"/>
      <c r="D14" s="6"/>
      <c r="E14" s="6"/>
      <c r="F14" s="6"/>
      <c r="G14" s="6"/>
      <c r="H14" s="6">
        <v>10000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>
        <v>10000</v>
      </c>
    </row>
    <row r="15" spans="1:34" x14ac:dyDescent="0.2">
      <c r="A15" s="5" t="s">
        <v>269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500</v>
      </c>
      <c r="R15" s="6"/>
      <c r="S15" s="6"/>
      <c r="T15" s="6">
        <v>1000</v>
      </c>
      <c r="U15" s="6">
        <v>2000</v>
      </c>
      <c r="V15" s="6">
        <v>1000</v>
      </c>
      <c r="W15" s="6">
        <v>1800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>
        <v>6300</v>
      </c>
    </row>
    <row r="16" spans="1:34" x14ac:dyDescent="0.2">
      <c r="A16" s="5" t="s">
        <v>593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v>5400</v>
      </c>
      <c r="AE16" s="6"/>
      <c r="AF16" s="6"/>
      <c r="AG16" s="6"/>
      <c r="AH16" s="6">
        <v>5400</v>
      </c>
    </row>
    <row r="17" spans="1:34" x14ac:dyDescent="0.2">
      <c r="A17" s="5" t="s">
        <v>554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5200</v>
      </c>
      <c r="AC17" s="6"/>
      <c r="AD17" s="6"/>
      <c r="AE17" s="6"/>
      <c r="AF17" s="6"/>
      <c r="AG17" s="6"/>
      <c r="AH17" s="6">
        <v>5200</v>
      </c>
    </row>
    <row r="18" spans="1:34" x14ac:dyDescent="0.2">
      <c r="A18" s="5" t="s">
        <v>276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1000</v>
      </c>
      <c r="R18" s="6"/>
      <c r="S18" s="6">
        <v>4000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>
        <v>5000</v>
      </c>
    </row>
    <row r="19" spans="1:34" x14ac:dyDescent="0.2">
      <c r="A19" s="5" t="s">
        <v>611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v>5000</v>
      </c>
      <c r="AE19" s="6"/>
      <c r="AF19" s="6"/>
      <c r="AG19" s="6"/>
      <c r="AH19" s="6">
        <v>5000</v>
      </c>
    </row>
    <row r="20" spans="1:34" x14ac:dyDescent="0.2">
      <c r="A20" s="5" t="s">
        <v>395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>
        <v>2300</v>
      </c>
      <c r="W20" s="6">
        <v>2300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>
        <v>4600</v>
      </c>
    </row>
    <row r="21" spans="1:34" x14ac:dyDescent="0.2">
      <c r="A21" s="5" t="s">
        <v>309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4000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>
        <v>4000</v>
      </c>
    </row>
    <row r="22" spans="1:34" x14ac:dyDescent="0.2">
      <c r="A22" s="5" t="s">
        <v>409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>
        <v>2300</v>
      </c>
      <c r="W22" s="6">
        <v>-1000</v>
      </c>
      <c r="X22" s="6"/>
      <c r="Y22" s="6"/>
      <c r="Z22" s="6">
        <v>2500</v>
      </c>
      <c r="AA22" s="6"/>
      <c r="AB22" s="6"/>
      <c r="AC22" s="6"/>
      <c r="AD22" s="6"/>
      <c r="AE22" s="6"/>
      <c r="AF22" s="6"/>
      <c r="AG22" s="6"/>
      <c r="AH22" s="6">
        <v>3800</v>
      </c>
    </row>
    <row r="23" spans="1:34" x14ac:dyDescent="0.2">
      <c r="A23" s="5" t="s">
        <v>578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v>300</v>
      </c>
      <c r="AA23" s="6">
        <v>200</v>
      </c>
      <c r="AB23" s="6"/>
      <c r="AC23" s="6">
        <v>200</v>
      </c>
      <c r="AD23" s="6">
        <v>2800</v>
      </c>
      <c r="AE23" s="6"/>
      <c r="AF23" s="6"/>
      <c r="AG23" s="6"/>
      <c r="AH23" s="6">
        <v>3500</v>
      </c>
    </row>
    <row r="24" spans="1:34" x14ac:dyDescent="0.2">
      <c r="A24" s="5" t="s">
        <v>180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v>1000</v>
      </c>
      <c r="M24" s="6"/>
      <c r="N24" s="6"/>
      <c r="O24" s="6"/>
      <c r="P24" s="6">
        <v>2000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>
        <v>3000</v>
      </c>
    </row>
    <row r="25" spans="1:34" x14ac:dyDescent="0.2">
      <c r="A25" s="5" t="s">
        <v>512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2500</v>
      </c>
      <c r="AB25" s="6"/>
      <c r="AC25" s="6"/>
      <c r="AD25" s="6"/>
      <c r="AE25" s="6"/>
      <c r="AF25" s="6"/>
      <c r="AG25" s="6"/>
      <c r="AH25" s="6">
        <v>2500</v>
      </c>
    </row>
    <row r="26" spans="1:34" x14ac:dyDescent="0.2">
      <c r="A26" s="5" t="s">
        <v>493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v>1000</v>
      </c>
      <c r="Y26" s="6">
        <v>1400</v>
      </c>
      <c r="Z26" s="6"/>
      <c r="AA26" s="6"/>
      <c r="AB26" s="6"/>
      <c r="AC26" s="6"/>
      <c r="AD26" s="6"/>
      <c r="AE26" s="6"/>
      <c r="AF26" s="6"/>
      <c r="AG26" s="6"/>
      <c r="AH26" s="6">
        <v>2400</v>
      </c>
    </row>
    <row r="27" spans="1:34" x14ac:dyDescent="0.2">
      <c r="A27" s="5" t="s">
        <v>599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>
        <v>2400</v>
      </c>
      <c r="AE27" s="6"/>
      <c r="AF27" s="6"/>
      <c r="AG27" s="6"/>
      <c r="AH27" s="6">
        <v>2400</v>
      </c>
    </row>
    <row r="28" spans="1:34" x14ac:dyDescent="0.2">
      <c r="A28" s="5" t="s">
        <v>483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2400</v>
      </c>
      <c r="Z28" s="6"/>
      <c r="AA28" s="6"/>
      <c r="AB28" s="6"/>
      <c r="AC28" s="6"/>
      <c r="AD28" s="6"/>
      <c r="AE28" s="6"/>
      <c r="AF28" s="6"/>
      <c r="AG28" s="6"/>
      <c r="AH28" s="6">
        <v>2400</v>
      </c>
    </row>
    <row r="29" spans="1:34" x14ac:dyDescent="0.2">
      <c r="A29" s="5" t="s">
        <v>400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2300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v>2300</v>
      </c>
    </row>
    <row r="30" spans="1:34" x14ac:dyDescent="0.2">
      <c r="A30" s="5" t="s">
        <v>427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>
        <v>2300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>
        <v>2300</v>
      </c>
    </row>
    <row r="31" spans="1:34" x14ac:dyDescent="0.2">
      <c r="A31" s="5" t="s">
        <v>458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v>2300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>
        <v>2300</v>
      </c>
    </row>
    <row r="32" spans="1:34" x14ac:dyDescent="0.2">
      <c r="A32" s="5" t="s">
        <v>568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v>2200</v>
      </c>
      <c r="AE32" s="6"/>
      <c r="AF32" s="6"/>
      <c r="AG32" s="6"/>
      <c r="AH32" s="6">
        <v>2200</v>
      </c>
    </row>
    <row r="33" spans="1:34" x14ac:dyDescent="0.2">
      <c r="A33" s="5" t="s">
        <v>375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2100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v>2100</v>
      </c>
    </row>
    <row r="34" spans="1:34" x14ac:dyDescent="0.2">
      <c r="A34" s="5" t="s">
        <v>284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v>2000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>
        <v>2000</v>
      </c>
    </row>
    <row r="35" spans="1:34" x14ac:dyDescent="0.2">
      <c r="A35" s="5" t="s">
        <v>113</v>
      </c>
      <c r="B35" s="6"/>
      <c r="C35" s="6"/>
      <c r="D35" s="6">
        <v>2000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>
        <v>2000</v>
      </c>
    </row>
    <row r="36" spans="1:34" x14ac:dyDescent="0.2">
      <c r="A36" s="5" t="s">
        <v>126</v>
      </c>
      <c r="B36" s="6"/>
      <c r="C36" s="6"/>
      <c r="D36" s="6"/>
      <c r="E36" s="6">
        <v>2000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v>2000</v>
      </c>
    </row>
    <row r="37" spans="1:34" x14ac:dyDescent="0.2">
      <c r="A37" s="5" t="s">
        <v>337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v>2000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>
        <v>2000</v>
      </c>
    </row>
    <row r="38" spans="1:34" x14ac:dyDescent="0.2">
      <c r="A38" s="5" t="s">
        <v>147</v>
      </c>
      <c r="B38" s="6"/>
      <c r="C38" s="6"/>
      <c r="D38" s="6"/>
      <c r="E38" s="6"/>
      <c r="F38" s="6"/>
      <c r="G38" s="6"/>
      <c r="H38" s="6"/>
      <c r="I38" s="6">
        <v>2000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>
        <v>2000</v>
      </c>
    </row>
    <row r="39" spans="1:34" x14ac:dyDescent="0.2">
      <c r="A39" s="5" t="s">
        <v>325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2000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>
        <v>2000</v>
      </c>
    </row>
    <row r="40" spans="1:34" x14ac:dyDescent="0.2">
      <c r="A40" s="5" t="s">
        <v>672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>
        <v>500</v>
      </c>
      <c r="AF40" s="6">
        <v>1250</v>
      </c>
      <c r="AG40" s="6"/>
      <c r="AH40" s="6">
        <v>1750</v>
      </c>
    </row>
    <row r="41" spans="1:34" x14ac:dyDescent="0.2">
      <c r="A41" s="5" t="s">
        <v>361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1700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>
        <v>1700</v>
      </c>
    </row>
    <row r="42" spans="1:34" x14ac:dyDescent="0.2">
      <c r="A42" s="5" t="s">
        <v>421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250</v>
      </c>
      <c r="W42" s="6">
        <v>100</v>
      </c>
      <c r="X42" s="6">
        <v>500</v>
      </c>
      <c r="Y42" s="6">
        <v>100</v>
      </c>
      <c r="Z42" s="6">
        <v>500</v>
      </c>
      <c r="AA42" s="6"/>
      <c r="AB42" s="6"/>
      <c r="AC42" s="6"/>
      <c r="AD42" s="6"/>
      <c r="AE42" s="6"/>
      <c r="AF42" s="6">
        <v>200</v>
      </c>
      <c r="AG42" s="6"/>
      <c r="AH42" s="6">
        <v>1650</v>
      </c>
    </row>
    <row r="43" spans="1:34" x14ac:dyDescent="0.2">
      <c r="A43" s="5" t="s">
        <v>245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1000</v>
      </c>
      <c r="P43" s="6"/>
      <c r="Q43" s="6"/>
      <c r="R43" s="6"/>
      <c r="S43" s="6"/>
      <c r="T43" s="6"/>
      <c r="U43" s="6"/>
      <c r="V43" s="6">
        <v>250</v>
      </c>
      <c r="W43" s="6">
        <v>100</v>
      </c>
      <c r="X43" s="6"/>
      <c r="Y43" s="6"/>
      <c r="Z43" s="6"/>
      <c r="AA43" s="6">
        <v>250</v>
      </c>
      <c r="AB43" s="6"/>
      <c r="AC43" s="6"/>
      <c r="AD43" s="6"/>
      <c r="AE43" s="6"/>
      <c r="AF43" s="6"/>
      <c r="AG43" s="6"/>
      <c r="AH43" s="6">
        <v>1600</v>
      </c>
    </row>
    <row r="44" spans="1:34" x14ac:dyDescent="0.2">
      <c r="A44" s="5" t="s">
        <v>123</v>
      </c>
      <c r="B44" s="6"/>
      <c r="C44" s="6"/>
      <c r="D44" s="6"/>
      <c r="E44" s="6"/>
      <c r="F44" s="6">
        <v>1500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>
        <v>1500</v>
      </c>
    </row>
    <row r="45" spans="1:34" x14ac:dyDescent="0.2">
      <c r="A45" s="5" t="s">
        <v>379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1000</v>
      </c>
      <c r="P45" s="6"/>
      <c r="Q45" s="6"/>
      <c r="R45" s="6"/>
      <c r="S45" s="6"/>
      <c r="T45" s="6">
        <v>500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>
        <v>1500</v>
      </c>
    </row>
    <row r="46" spans="1:34" x14ac:dyDescent="0.2">
      <c r="A46" s="5" t="s">
        <v>203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1500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>
        <v>1500</v>
      </c>
    </row>
    <row r="47" spans="1:34" x14ac:dyDescent="0.2">
      <c r="A47" s="5" t="s">
        <v>187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>
        <v>1000</v>
      </c>
      <c r="O47" s="6">
        <v>500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>
        <v>1500</v>
      </c>
    </row>
    <row r="48" spans="1:34" x14ac:dyDescent="0.2">
      <c r="A48" s="5" t="s">
        <v>697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>
        <v>410</v>
      </c>
      <c r="W48" s="6">
        <v>1000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>
        <v>1410</v>
      </c>
    </row>
    <row r="49" spans="1:34" x14ac:dyDescent="0.2">
      <c r="A49" s="5" t="s">
        <v>464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>
        <v>1000</v>
      </c>
      <c r="Y49" s="6">
        <v>100</v>
      </c>
      <c r="Z49" s="6"/>
      <c r="AA49" s="6"/>
      <c r="AB49" s="6"/>
      <c r="AC49" s="6"/>
      <c r="AD49" s="6"/>
      <c r="AE49" s="6"/>
      <c r="AF49" s="6"/>
      <c r="AG49" s="6"/>
      <c r="AH49" s="6">
        <v>1100</v>
      </c>
    </row>
    <row r="50" spans="1:34" x14ac:dyDescent="0.2">
      <c r="A50" s="5" t="s">
        <v>229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1000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>
        <v>1000</v>
      </c>
    </row>
    <row r="51" spans="1:34" x14ac:dyDescent="0.2">
      <c r="A51" s="5" t="s">
        <v>226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1000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>
        <v>1000</v>
      </c>
    </row>
    <row r="52" spans="1:34" x14ac:dyDescent="0.2">
      <c r="A52" s="5" t="s">
        <v>169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v>1000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>
        <v>1000</v>
      </c>
    </row>
    <row r="53" spans="1:34" x14ac:dyDescent="0.2">
      <c r="A53" s="5" t="s">
        <v>535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v>1000</v>
      </c>
      <c r="AB53" s="6"/>
      <c r="AC53" s="6"/>
      <c r="AD53" s="6"/>
      <c r="AE53" s="6"/>
      <c r="AF53" s="6"/>
      <c r="AG53" s="6"/>
      <c r="AH53" s="6">
        <v>1000</v>
      </c>
    </row>
    <row r="54" spans="1:34" x14ac:dyDescent="0.2">
      <c r="A54" s="5" t="s">
        <v>236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1000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>
        <v>1000</v>
      </c>
    </row>
    <row r="55" spans="1:34" x14ac:dyDescent="0.2">
      <c r="A55" s="5" t="s">
        <v>232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1000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>
        <v>1000</v>
      </c>
    </row>
    <row r="56" spans="1:34" x14ac:dyDescent="0.2">
      <c r="A56" s="5" t="s">
        <v>249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1000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>
        <v>1000</v>
      </c>
    </row>
    <row r="57" spans="1:34" x14ac:dyDescent="0.2">
      <c r="A57" s="5" t="s">
        <v>242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1000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>
        <v>1000</v>
      </c>
    </row>
    <row r="58" spans="1:34" x14ac:dyDescent="0.2">
      <c r="A58" s="5" t="s">
        <v>265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1000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>
        <v>1000</v>
      </c>
    </row>
    <row r="59" spans="1:34" x14ac:dyDescent="0.2">
      <c r="A59" s="5" t="s">
        <v>222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1000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>
        <v>1000</v>
      </c>
    </row>
    <row r="60" spans="1:34" x14ac:dyDescent="0.2">
      <c r="A60" s="5" t="s">
        <v>451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>
        <v>1000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>
        <v>1000</v>
      </c>
    </row>
    <row r="61" spans="1:34" x14ac:dyDescent="0.2">
      <c r="A61" s="5" t="s">
        <v>691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>
        <v>1000</v>
      </c>
      <c r="AH61" s="6">
        <v>1000</v>
      </c>
    </row>
    <row r="62" spans="1:34" x14ac:dyDescent="0.2">
      <c r="A62" s="5" t="s">
        <v>217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1000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>
        <v>1000</v>
      </c>
    </row>
    <row r="63" spans="1:34" x14ac:dyDescent="0.2">
      <c r="A63" s="5" t="s">
        <v>258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>
        <v>1000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>
        <v>1000</v>
      </c>
    </row>
    <row r="64" spans="1:34" x14ac:dyDescent="0.2">
      <c r="A64" s="5" t="s">
        <v>642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>
        <v>1000</v>
      </c>
      <c r="AG64" s="6"/>
      <c r="AH64" s="6">
        <v>1000</v>
      </c>
    </row>
    <row r="65" spans="1:34" x14ac:dyDescent="0.2">
      <c r="A65" s="5" t="s">
        <v>239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1000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>
        <v>1000</v>
      </c>
    </row>
    <row r="66" spans="1:34" x14ac:dyDescent="0.2">
      <c r="A66" s="5" t="s">
        <v>200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1000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>
        <v>1000</v>
      </c>
    </row>
    <row r="67" spans="1:34" x14ac:dyDescent="0.2">
      <c r="A67" s="5" t="s">
        <v>207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1000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>
        <v>1000</v>
      </c>
    </row>
    <row r="68" spans="1:34" x14ac:dyDescent="0.2">
      <c r="A68" s="5" t="s">
        <v>252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1000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>
        <v>1000</v>
      </c>
    </row>
    <row r="69" spans="1:34" x14ac:dyDescent="0.2">
      <c r="A69" s="5" t="s">
        <v>165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v>1000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>
        <v>1000</v>
      </c>
    </row>
    <row r="70" spans="1:34" x14ac:dyDescent="0.2">
      <c r="A70" s="5" t="s">
        <v>210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1000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>
        <v>1000</v>
      </c>
    </row>
    <row r="71" spans="1:34" x14ac:dyDescent="0.2">
      <c r="A71" s="5" t="s">
        <v>255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1000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>
        <v>1000</v>
      </c>
    </row>
    <row r="72" spans="1:34" x14ac:dyDescent="0.2">
      <c r="A72" s="5" t="s">
        <v>197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1000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>
        <v>1000</v>
      </c>
    </row>
    <row r="73" spans="1:34" x14ac:dyDescent="0.2">
      <c r="A73" s="5" t="s">
        <v>116</v>
      </c>
      <c r="B73" s="6"/>
      <c r="C73" s="6"/>
      <c r="D73" s="6">
        <v>1000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>
        <v>1000</v>
      </c>
    </row>
    <row r="74" spans="1:34" x14ac:dyDescent="0.2">
      <c r="A74" s="5" t="s">
        <v>95</v>
      </c>
      <c r="B74" s="6">
        <v>250</v>
      </c>
      <c r="C74" s="6">
        <v>750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>
        <v>1000</v>
      </c>
    </row>
    <row r="75" spans="1:34" x14ac:dyDescent="0.2">
      <c r="A75" s="5" t="s">
        <v>140</v>
      </c>
      <c r="B75" s="6"/>
      <c r="C75" s="6"/>
      <c r="D75" s="6"/>
      <c r="E75" s="6"/>
      <c r="F75" s="6"/>
      <c r="G75" s="6">
        <v>1000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>
        <v>1000</v>
      </c>
    </row>
    <row r="76" spans="1:34" x14ac:dyDescent="0.2">
      <c r="A76" s="5" t="s">
        <v>77</v>
      </c>
      <c r="B76" s="6"/>
      <c r="C76" s="6">
        <v>1000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>
        <v>1000</v>
      </c>
    </row>
    <row r="77" spans="1:34" x14ac:dyDescent="0.2">
      <c r="A77" s="5" t="s">
        <v>191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1000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>
        <v>1000</v>
      </c>
    </row>
    <row r="78" spans="1:34" x14ac:dyDescent="0.2">
      <c r="A78" s="5" t="s">
        <v>194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1000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>
        <v>1000</v>
      </c>
    </row>
    <row r="79" spans="1:34" x14ac:dyDescent="0.2">
      <c r="A79" s="5" t="s">
        <v>563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900</v>
      </c>
      <c r="AE79" s="6"/>
      <c r="AF79" s="6"/>
      <c r="AG79" s="6"/>
      <c r="AH79" s="6">
        <v>900</v>
      </c>
    </row>
    <row r="80" spans="1:34" x14ac:dyDescent="0.2">
      <c r="A80" s="5" t="s">
        <v>645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>
        <v>600</v>
      </c>
      <c r="AG80" s="6"/>
      <c r="AH80" s="6">
        <v>600</v>
      </c>
    </row>
    <row r="81" spans="1:34" x14ac:dyDescent="0.2">
      <c r="A81" s="5" t="s">
        <v>175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>
        <v>500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>
        <v>500</v>
      </c>
    </row>
    <row r="82" spans="1:34" x14ac:dyDescent="0.2">
      <c r="A82" s="5" t="s">
        <v>479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>
        <v>500</v>
      </c>
      <c r="Z82" s="6"/>
      <c r="AA82" s="6"/>
      <c r="AB82" s="6"/>
      <c r="AC82" s="6"/>
      <c r="AD82" s="6"/>
      <c r="AE82" s="6"/>
      <c r="AF82" s="6"/>
      <c r="AG82" s="6"/>
      <c r="AH82" s="6">
        <v>500</v>
      </c>
    </row>
    <row r="83" spans="1:34" x14ac:dyDescent="0.2">
      <c r="A83" s="5" t="s">
        <v>356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500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>
        <v>500</v>
      </c>
    </row>
    <row r="84" spans="1:34" x14ac:dyDescent="0.2">
      <c r="A84" s="5" t="s">
        <v>587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>
        <v>500</v>
      </c>
      <c r="AE84" s="6"/>
      <c r="AF84" s="6"/>
      <c r="AG84" s="6"/>
      <c r="AH84" s="6">
        <v>500</v>
      </c>
    </row>
    <row r="85" spans="1:34" x14ac:dyDescent="0.2">
      <c r="A85" s="5" t="s">
        <v>183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>
        <v>500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>
        <v>500</v>
      </c>
    </row>
    <row r="86" spans="1:34" x14ac:dyDescent="0.2">
      <c r="A86" s="5" t="s">
        <v>129</v>
      </c>
      <c r="B86" s="6"/>
      <c r="C86" s="6"/>
      <c r="D86" s="6"/>
      <c r="E86" s="6"/>
      <c r="F86" s="6">
        <v>500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>
        <v>500</v>
      </c>
    </row>
    <row r="87" spans="1:34" x14ac:dyDescent="0.2">
      <c r="A87" s="5" t="s">
        <v>630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>
        <v>500</v>
      </c>
      <c r="AG87" s="6"/>
      <c r="AH87" s="6">
        <v>500</v>
      </c>
    </row>
    <row r="88" spans="1:34" x14ac:dyDescent="0.2">
      <c r="A88" s="5" t="s">
        <v>160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>
        <v>500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>
        <v>500</v>
      </c>
    </row>
    <row r="89" spans="1:34" x14ac:dyDescent="0.2">
      <c r="A89" s="5" t="s">
        <v>557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>
        <v>500</v>
      </c>
      <c r="AC89" s="6"/>
      <c r="AD89" s="6"/>
      <c r="AE89" s="6"/>
      <c r="AF89" s="6"/>
      <c r="AG89" s="6"/>
      <c r="AH89" s="6">
        <v>500</v>
      </c>
    </row>
    <row r="90" spans="1:34" x14ac:dyDescent="0.2">
      <c r="A90" s="5" t="s">
        <v>509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v>500</v>
      </c>
      <c r="AB90" s="6"/>
      <c r="AC90" s="6"/>
      <c r="AD90" s="6"/>
      <c r="AE90" s="6"/>
      <c r="AF90" s="6"/>
      <c r="AG90" s="6"/>
      <c r="AH90" s="6">
        <v>500</v>
      </c>
    </row>
    <row r="91" spans="1:34" x14ac:dyDescent="0.2">
      <c r="A91" s="5" t="s">
        <v>566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>
        <v>480</v>
      </c>
      <c r="AE91" s="6"/>
      <c r="AF91" s="6"/>
      <c r="AG91" s="6"/>
      <c r="AH91" s="6">
        <v>480</v>
      </c>
    </row>
    <row r="92" spans="1:34" x14ac:dyDescent="0.2">
      <c r="A92" s="5" t="s">
        <v>653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>
        <v>450</v>
      </c>
      <c r="AG92" s="6"/>
      <c r="AH92" s="6">
        <v>450</v>
      </c>
    </row>
    <row r="93" spans="1:34" x14ac:dyDescent="0.2">
      <c r="A93" s="5" t="s">
        <v>667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>
        <v>450</v>
      </c>
      <c r="AG93" s="6"/>
      <c r="AH93" s="6">
        <v>450</v>
      </c>
    </row>
    <row r="94" spans="1:34" x14ac:dyDescent="0.2">
      <c r="A94" s="5" t="s">
        <v>106</v>
      </c>
      <c r="B94" s="6">
        <v>400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>
        <v>400</v>
      </c>
    </row>
    <row r="95" spans="1:34" x14ac:dyDescent="0.2">
      <c r="A95" s="5" t="s">
        <v>343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v>100</v>
      </c>
      <c r="U95" s="6">
        <v>300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>
        <v>400</v>
      </c>
    </row>
    <row r="96" spans="1:34" x14ac:dyDescent="0.2">
      <c r="A96" s="5" t="s">
        <v>551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>
        <v>350</v>
      </c>
      <c r="AC96" s="6"/>
      <c r="AD96" s="6"/>
      <c r="AE96" s="6"/>
      <c r="AF96" s="6"/>
      <c r="AG96" s="6"/>
      <c r="AH96" s="6">
        <v>350</v>
      </c>
    </row>
    <row r="97" spans="1:34" x14ac:dyDescent="0.2">
      <c r="A97" s="5" t="s">
        <v>659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>
        <v>350</v>
      </c>
      <c r="AG97" s="6"/>
      <c r="AH97" s="6">
        <v>350</v>
      </c>
    </row>
    <row r="98" spans="1:34" x14ac:dyDescent="0.2">
      <c r="A98" s="5" t="s">
        <v>540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>
        <v>200</v>
      </c>
      <c r="AA98" s="6">
        <v>100</v>
      </c>
      <c r="AB98" s="6"/>
      <c r="AC98" s="6"/>
      <c r="AD98" s="6"/>
      <c r="AE98" s="6"/>
      <c r="AF98" s="6"/>
      <c r="AG98" s="6"/>
      <c r="AH98" s="6">
        <v>300</v>
      </c>
    </row>
    <row r="99" spans="1:34" x14ac:dyDescent="0.2">
      <c r="A99" s="5" t="s">
        <v>605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>
        <v>300</v>
      </c>
      <c r="AE99" s="6"/>
      <c r="AF99" s="6"/>
      <c r="AG99" s="6"/>
      <c r="AH99" s="6">
        <v>300</v>
      </c>
    </row>
    <row r="100" spans="1:34" x14ac:dyDescent="0.2">
      <c r="A100" s="5" t="s">
        <v>682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>
        <v>250</v>
      </c>
      <c r="AG100" s="6"/>
      <c r="AH100" s="6">
        <v>250</v>
      </c>
    </row>
    <row r="101" spans="1:34" x14ac:dyDescent="0.2">
      <c r="A101" s="5" t="s">
        <v>636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>
        <v>250</v>
      </c>
      <c r="AG101" s="6"/>
      <c r="AH101" s="6">
        <v>250</v>
      </c>
    </row>
    <row r="102" spans="1:34" x14ac:dyDescent="0.2">
      <c r="A102" s="5" t="s">
        <v>474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>
        <v>250</v>
      </c>
      <c r="Y102" s="6"/>
      <c r="Z102" s="6"/>
      <c r="AA102" s="6"/>
      <c r="AB102" s="6"/>
      <c r="AC102" s="6"/>
      <c r="AD102" s="6"/>
      <c r="AE102" s="6"/>
      <c r="AF102" s="6"/>
      <c r="AG102" s="6"/>
      <c r="AH102" s="6">
        <v>250</v>
      </c>
    </row>
    <row r="103" spans="1:34" x14ac:dyDescent="0.2">
      <c r="A103" s="5" t="s">
        <v>663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>
        <v>250</v>
      </c>
      <c r="AF103" s="6"/>
      <c r="AG103" s="6"/>
      <c r="AH103" s="6">
        <v>250</v>
      </c>
    </row>
    <row r="104" spans="1:34" x14ac:dyDescent="0.2">
      <c r="A104" s="5" t="s">
        <v>469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>
        <v>50</v>
      </c>
      <c r="Z104" s="6"/>
      <c r="AA104" s="6"/>
      <c r="AB104" s="6"/>
      <c r="AC104" s="6"/>
      <c r="AD104" s="6"/>
      <c r="AE104" s="6"/>
      <c r="AF104" s="6"/>
      <c r="AG104" s="6"/>
      <c r="AH104" s="6">
        <v>50</v>
      </c>
    </row>
    <row r="105" spans="1:34" x14ac:dyDescent="0.2">
      <c r="A105" s="5" t="s">
        <v>529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>
        <v>50</v>
      </c>
      <c r="AB105" s="6"/>
      <c r="AC105" s="6"/>
      <c r="AD105" s="6"/>
      <c r="AE105" s="6"/>
      <c r="AF105" s="6"/>
      <c r="AG105" s="6"/>
      <c r="AH105" s="6">
        <v>50</v>
      </c>
    </row>
    <row r="106" spans="1:34" x14ac:dyDescent="0.2">
      <c r="A106" s="5" t="s">
        <v>499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>
        <v>50</v>
      </c>
      <c r="AB106" s="6"/>
      <c r="AC106" s="6"/>
      <c r="AD106" s="6"/>
      <c r="AE106" s="6"/>
      <c r="AF106" s="6"/>
      <c r="AG106" s="6"/>
      <c r="AH106" s="6">
        <v>50</v>
      </c>
    </row>
    <row r="107" spans="1:34" x14ac:dyDescent="0.2">
      <c r="A107" s="5" t="s">
        <v>698</v>
      </c>
      <c r="B107" s="6">
        <v>650</v>
      </c>
      <c r="C107" s="6">
        <v>1750</v>
      </c>
      <c r="D107" s="6">
        <v>3000</v>
      </c>
      <c r="E107" s="6">
        <v>2000</v>
      </c>
      <c r="F107" s="6">
        <v>2000</v>
      </c>
      <c r="G107" s="6">
        <v>1000</v>
      </c>
      <c r="H107" s="6">
        <v>15000</v>
      </c>
      <c r="I107" s="6">
        <v>2000</v>
      </c>
      <c r="J107" s="6">
        <v>25000</v>
      </c>
      <c r="K107" s="6">
        <v>250</v>
      </c>
      <c r="L107" s="6">
        <v>24250</v>
      </c>
      <c r="M107" s="6">
        <v>500</v>
      </c>
      <c r="N107" s="6">
        <v>2000</v>
      </c>
      <c r="O107" s="6">
        <v>22000</v>
      </c>
      <c r="P107" s="6">
        <v>42000</v>
      </c>
      <c r="Q107" s="6">
        <v>3500</v>
      </c>
      <c r="R107" s="6">
        <v>2000</v>
      </c>
      <c r="S107" s="6">
        <v>42700</v>
      </c>
      <c r="T107" s="6">
        <v>1600</v>
      </c>
      <c r="U107" s="6">
        <v>16900</v>
      </c>
      <c r="V107" s="6">
        <v>6510</v>
      </c>
      <c r="W107" s="6">
        <v>13200</v>
      </c>
      <c r="X107" s="6">
        <v>2750</v>
      </c>
      <c r="Y107" s="6">
        <v>5050</v>
      </c>
      <c r="Z107" s="6">
        <v>3500</v>
      </c>
      <c r="AA107" s="6">
        <v>5650</v>
      </c>
      <c r="AB107" s="6">
        <v>6050</v>
      </c>
      <c r="AC107" s="6">
        <v>200</v>
      </c>
      <c r="AD107" s="6">
        <v>19980</v>
      </c>
      <c r="AE107" s="6">
        <v>750</v>
      </c>
      <c r="AF107" s="6">
        <v>30125</v>
      </c>
      <c r="AG107" s="6">
        <v>1500</v>
      </c>
      <c r="AH107" s="6">
        <v>305365</v>
      </c>
    </row>
  </sheetData>
  <hyperlinks>
    <hyperlink ref="A2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A200"/>
  <sheetViews>
    <sheetView workbookViewId="0">
      <selection sqref="A1:XFD1048576"/>
    </sheetView>
  </sheetViews>
  <sheetFormatPr baseColWidth="10" defaultRowHeight="16" x14ac:dyDescent="0.2"/>
  <cols>
    <col min="1" max="1" width="30.83203125" customWidth="1"/>
    <col min="2" max="2" width="63.6640625" customWidth="1"/>
    <col min="3" max="3" width="106" customWidth="1"/>
    <col min="4" max="4" width="57.83203125" customWidth="1"/>
    <col min="6" max="10" width="10.83203125" customWidth="1"/>
    <col min="11" max="11" width="70.33203125" customWidth="1"/>
    <col min="12" max="15" width="0" hidden="1" customWidth="1"/>
    <col min="16" max="16" width="42.6640625" customWidth="1"/>
    <col min="17" max="17" width="23" hidden="1" customWidth="1"/>
    <col min="18" max="18" width="25.6640625" customWidth="1"/>
    <col min="19" max="19" width="24" customWidth="1"/>
    <col min="22" max="22" width="43" customWidth="1"/>
    <col min="24" max="24" width="48.33203125" customWidth="1"/>
    <col min="28" max="28" width="33.6640625" customWidth="1"/>
    <col min="31" max="31" width="93.83203125" customWidth="1"/>
    <col min="35" max="35" width="18.1640625" customWidth="1"/>
  </cols>
  <sheetData>
    <row r="1" spans="1:79" s="3" customFormat="1" x14ac:dyDescent="0.2">
      <c r="A1" s="3" t="s">
        <v>696</v>
      </c>
      <c r="B1" s="3" t="s">
        <v>0</v>
      </c>
      <c r="C1" s="3" t="s">
        <v>695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1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</row>
    <row r="2" spans="1:79" x14ac:dyDescent="0.2">
      <c r="A2" t="str">
        <f>IF(AND(B2=B3,D2&lt;&gt;D3),"Y","")</f>
        <v/>
      </c>
      <c r="B2" t="s">
        <v>143</v>
      </c>
      <c r="C2" t="s">
        <v>144</v>
      </c>
      <c r="D2" t="s">
        <v>144</v>
      </c>
      <c r="E2">
        <v>1988</v>
      </c>
      <c r="F2" t="s">
        <v>132</v>
      </c>
      <c r="G2">
        <v>88035621775</v>
      </c>
      <c r="K2" t="s">
        <v>144</v>
      </c>
      <c r="P2" t="s">
        <v>97</v>
      </c>
      <c r="Q2" t="s">
        <v>118</v>
      </c>
      <c r="R2" t="s">
        <v>99</v>
      </c>
      <c r="T2" t="s">
        <v>82</v>
      </c>
      <c r="X2" t="s">
        <v>83</v>
      </c>
      <c r="Y2" t="s">
        <v>84</v>
      </c>
      <c r="Z2">
        <v>80202</v>
      </c>
      <c r="AA2" t="s">
        <v>85</v>
      </c>
      <c r="AD2">
        <v>15</v>
      </c>
      <c r="AE2" t="s">
        <v>86</v>
      </c>
      <c r="AF2" t="s">
        <v>86</v>
      </c>
      <c r="AI2" s="1" t="d">
        <v>1988-10-11</v>
      </c>
      <c r="AJ2">
        <v>10000</v>
      </c>
      <c r="BK2" t="s">
        <v>87</v>
      </c>
      <c r="BL2" t="s">
        <v>88</v>
      </c>
      <c r="BM2" t="s">
        <v>89</v>
      </c>
      <c r="BN2" s="2" t="d">
        <v>2017-06-17T17:51:34.9179999763146075</v>
      </c>
      <c r="BR2" t="s">
        <v>120</v>
      </c>
      <c r="BS2">
        <v>3.0329200210226499E+18</v>
      </c>
      <c r="BT2" t="s">
        <v>91</v>
      </c>
      <c r="BV2">
        <v>1988</v>
      </c>
      <c r="BW2" t="s">
        <v>92</v>
      </c>
      <c r="BY2">
        <v>3.0619201100018801E+18</v>
      </c>
      <c r="BZ2" t="s">
        <v>145</v>
      </c>
    </row>
    <row r="3" spans="1:79" x14ac:dyDescent="0.2">
      <c r="A3" t="str">
        <f t="shared" ref="A3:A66" si="0">IF(AND(B3=B4,D3&lt;&gt;D4),"Y","")</f>
        <v/>
      </c>
      <c r="B3" t="s">
        <v>152</v>
      </c>
      <c r="C3" t="s">
        <v>153</v>
      </c>
      <c r="D3" t="s">
        <v>153</v>
      </c>
      <c r="E3">
        <v>1992</v>
      </c>
      <c r="F3" t="s">
        <v>154</v>
      </c>
      <c r="G3">
        <v>92037400134</v>
      </c>
      <c r="K3" t="s">
        <v>153</v>
      </c>
      <c r="P3" t="s">
        <v>79</v>
      </c>
      <c r="Q3" t="s">
        <v>118</v>
      </c>
      <c r="R3" t="s">
        <v>81</v>
      </c>
      <c r="T3" t="s">
        <v>82</v>
      </c>
      <c r="X3" t="s">
        <v>83</v>
      </c>
      <c r="Y3" t="s">
        <v>84</v>
      </c>
      <c r="Z3">
        <v>80202</v>
      </c>
      <c r="AA3" t="s">
        <v>85</v>
      </c>
      <c r="AD3">
        <v>15</v>
      </c>
      <c r="AE3" t="s">
        <v>86</v>
      </c>
      <c r="AF3" t="s">
        <v>86</v>
      </c>
      <c r="AI3" s="1" t="d">
        <v>1992-01-30</v>
      </c>
      <c r="AJ3">
        <v>20000</v>
      </c>
      <c r="BK3" t="s">
        <v>87</v>
      </c>
      <c r="BL3" t="s">
        <v>88</v>
      </c>
      <c r="BM3" t="s">
        <v>89</v>
      </c>
      <c r="BN3" s="2" t="d">
        <v>2017-06-17T16:38:18.27099982649087925</v>
      </c>
      <c r="BR3" t="s">
        <v>120</v>
      </c>
      <c r="BS3">
        <v>3.0329200210223002E+18</v>
      </c>
      <c r="BT3" t="s">
        <v>91</v>
      </c>
      <c r="BV3">
        <v>1992</v>
      </c>
      <c r="BW3" t="s">
        <v>92</v>
      </c>
      <c r="BY3">
        <v>3.0619201100029E+18</v>
      </c>
      <c r="BZ3" t="s">
        <v>155</v>
      </c>
    </row>
    <row r="4" spans="1:79" x14ac:dyDescent="0.2">
      <c r="A4" t="str">
        <f t="shared" si="0"/>
        <v>Y</v>
      </c>
      <c r="B4" t="s">
        <v>152</v>
      </c>
      <c r="C4" t="s">
        <v>153</v>
      </c>
      <c r="D4" t="s">
        <v>153</v>
      </c>
      <c r="E4">
        <v>1996</v>
      </c>
      <c r="F4" t="s">
        <v>172</v>
      </c>
      <c r="G4">
        <v>96030680532</v>
      </c>
      <c r="K4" t="s">
        <v>153</v>
      </c>
      <c r="P4" t="s">
        <v>79</v>
      </c>
      <c r="Q4" t="s">
        <v>118</v>
      </c>
      <c r="R4" t="s">
        <v>81</v>
      </c>
      <c r="T4" t="s">
        <v>82</v>
      </c>
      <c r="X4" t="s">
        <v>83</v>
      </c>
      <c r="Y4" t="s">
        <v>84</v>
      </c>
      <c r="Z4">
        <v>80209</v>
      </c>
      <c r="AA4" t="s">
        <v>85</v>
      </c>
      <c r="AD4">
        <v>15</v>
      </c>
      <c r="AE4" t="s">
        <v>86</v>
      </c>
      <c r="AF4" t="s">
        <v>86</v>
      </c>
      <c r="AI4" s="1" t="d">
        <v>1996-06-26</v>
      </c>
      <c r="AJ4">
        <v>20000</v>
      </c>
      <c r="BK4" t="s">
        <v>87</v>
      </c>
      <c r="BL4" t="s">
        <v>88</v>
      </c>
      <c r="BM4" t="s">
        <v>89</v>
      </c>
      <c r="BN4" s="2" t="d">
        <v>2017-06-17T16:59:35.0220000045374025</v>
      </c>
      <c r="BR4" t="s">
        <v>120</v>
      </c>
      <c r="BS4">
        <v>3.0401200210230702E+18</v>
      </c>
      <c r="BT4" t="s">
        <v>91</v>
      </c>
      <c r="BV4">
        <v>1996</v>
      </c>
      <c r="BW4" t="s">
        <v>92</v>
      </c>
      <c r="BY4">
        <v>3.0619201100048701E+18</v>
      </c>
      <c r="BZ4" t="s">
        <v>173</v>
      </c>
    </row>
    <row r="5" spans="1:79" x14ac:dyDescent="0.2">
      <c r="A5" t="str">
        <f t="shared" si="0"/>
        <v/>
      </c>
      <c r="B5" t="s">
        <v>152</v>
      </c>
      <c r="C5" t="s">
        <v>153</v>
      </c>
      <c r="D5" t="s">
        <v>311</v>
      </c>
      <c r="E5">
        <v>2004</v>
      </c>
      <c r="F5" t="s">
        <v>314</v>
      </c>
      <c r="G5">
        <v>24961437813</v>
      </c>
      <c r="H5" t="s">
        <v>293</v>
      </c>
      <c r="I5">
        <v>39458715</v>
      </c>
      <c r="J5">
        <v>120920</v>
      </c>
      <c r="L5" t="s">
        <v>295</v>
      </c>
      <c r="M5" t="s">
        <v>296</v>
      </c>
      <c r="P5" t="s">
        <v>315</v>
      </c>
      <c r="Q5" t="s">
        <v>118</v>
      </c>
      <c r="R5" t="s">
        <v>316</v>
      </c>
      <c r="T5" t="s">
        <v>82</v>
      </c>
      <c r="V5" t="s">
        <v>313</v>
      </c>
      <c r="X5" t="s">
        <v>83</v>
      </c>
      <c r="Y5" t="s">
        <v>84</v>
      </c>
      <c r="Z5">
        <v>80209</v>
      </c>
      <c r="AA5" t="s">
        <v>100</v>
      </c>
      <c r="AB5" t="s">
        <v>100</v>
      </c>
      <c r="AD5">
        <v>15</v>
      </c>
      <c r="AE5" t="s">
        <v>86</v>
      </c>
      <c r="AI5" s="1" t="d">
        <v>2004-04-21</v>
      </c>
      <c r="AJ5">
        <v>25000</v>
      </c>
      <c r="AK5">
        <v>25000</v>
      </c>
      <c r="BK5" t="s">
        <v>218</v>
      </c>
      <c r="BL5" t="s">
        <v>219</v>
      </c>
      <c r="BM5" t="s">
        <v>89</v>
      </c>
      <c r="BN5" s="2" t="d">
        <v>2017-06-17T16:55:41.47099989932030700</v>
      </c>
      <c r="BR5" t="s">
        <v>120</v>
      </c>
      <c r="BS5">
        <v>4.0521200410386801E+18</v>
      </c>
      <c r="BT5" t="s">
        <v>91</v>
      </c>
      <c r="BV5">
        <v>2004</v>
      </c>
      <c r="BW5" t="s">
        <v>92</v>
      </c>
      <c r="BY5">
        <v>4.0525200410388101E+18</v>
      </c>
      <c r="BZ5" t="s">
        <v>317</v>
      </c>
      <c r="CA5" t="s">
        <v>303</v>
      </c>
    </row>
    <row r="6" spans="1:79" x14ac:dyDescent="0.2">
      <c r="A6" t="str">
        <f t="shared" si="0"/>
        <v/>
      </c>
      <c r="B6" t="s">
        <v>287</v>
      </c>
      <c r="C6" t="s">
        <v>288</v>
      </c>
      <c r="D6" t="s">
        <v>288</v>
      </c>
      <c r="E6">
        <v>2001</v>
      </c>
      <c r="F6" t="s">
        <v>172</v>
      </c>
      <c r="G6">
        <v>21020090681</v>
      </c>
      <c r="K6" t="s">
        <v>288</v>
      </c>
      <c r="P6" t="s">
        <v>79</v>
      </c>
      <c r="Q6" t="s">
        <v>118</v>
      </c>
      <c r="R6" t="s">
        <v>81</v>
      </c>
      <c r="T6" t="s">
        <v>82</v>
      </c>
      <c r="X6" t="s">
        <v>83</v>
      </c>
      <c r="Y6" t="s">
        <v>84</v>
      </c>
      <c r="Z6">
        <v>80209</v>
      </c>
      <c r="AA6" t="s">
        <v>100</v>
      </c>
      <c r="AD6" t="s">
        <v>289</v>
      </c>
      <c r="AE6" t="s">
        <v>290</v>
      </c>
      <c r="AF6" t="s">
        <v>291</v>
      </c>
      <c r="AI6" s="1" t="d">
        <v>2001-05-17</v>
      </c>
      <c r="AJ6">
        <v>20000</v>
      </c>
      <c r="BK6" t="s">
        <v>87</v>
      </c>
      <c r="BL6" t="s">
        <v>88</v>
      </c>
      <c r="BM6" t="s">
        <v>89</v>
      </c>
      <c r="BN6" s="2" t="d">
        <v>2017-06-17T16:38:52.47099977452307700</v>
      </c>
      <c r="BR6" t="s">
        <v>120</v>
      </c>
      <c r="BS6">
        <v>1.01282003000008E+18</v>
      </c>
      <c r="BT6" t="s">
        <v>91</v>
      </c>
      <c r="BV6">
        <v>2002</v>
      </c>
      <c r="BW6" t="s">
        <v>92</v>
      </c>
      <c r="BY6">
        <v>3.0619201100084101E+18</v>
      </c>
      <c r="BZ6" t="s">
        <v>292</v>
      </c>
    </row>
    <row r="7" spans="1:79" x14ac:dyDescent="0.2">
      <c r="A7" t="str">
        <f t="shared" si="0"/>
        <v/>
      </c>
      <c r="B7" t="s">
        <v>287</v>
      </c>
      <c r="C7" t="s">
        <v>288</v>
      </c>
      <c r="D7" t="s">
        <v>288</v>
      </c>
      <c r="E7">
        <v>2006</v>
      </c>
      <c r="F7" t="s">
        <v>154</v>
      </c>
      <c r="G7">
        <v>26020142354</v>
      </c>
      <c r="H7" t="s">
        <v>293</v>
      </c>
      <c r="J7">
        <v>204998</v>
      </c>
      <c r="L7" t="s">
        <v>295</v>
      </c>
      <c r="M7" t="s">
        <v>296</v>
      </c>
      <c r="P7" t="s">
        <v>79</v>
      </c>
      <c r="Q7" t="s">
        <v>118</v>
      </c>
      <c r="R7" t="s">
        <v>81</v>
      </c>
      <c r="T7" t="s">
        <v>82</v>
      </c>
      <c r="V7" t="s">
        <v>299</v>
      </c>
      <c r="X7" t="s">
        <v>83</v>
      </c>
      <c r="Y7" t="s">
        <v>84</v>
      </c>
      <c r="Z7">
        <v>80209</v>
      </c>
      <c r="AA7" t="s">
        <v>162</v>
      </c>
      <c r="AB7" t="s">
        <v>85</v>
      </c>
      <c r="AD7">
        <v>15</v>
      </c>
      <c r="AE7" t="s">
        <v>86</v>
      </c>
      <c r="AI7" s="1" t="d">
        <v>2006-01-13</v>
      </c>
      <c r="AJ7">
        <v>300</v>
      </c>
      <c r="AK7">
        <v>300</v>
      </c>
      <c r="BK7" t="s">
        <v>218</v>
      </c>
      <c r="BL7" t="s">
        <v>219</v>
      </c>
      <c r="BM7" t="s">
        <v>89</v>
      </c>
      <c r="BN7" s="2" t="d">
        <v>2017-06-17T19:13:41.90499971620738725</v>
      </c>
      <c r="BR7" t="s">
        <v>120</v>
      </c>
      <c r="BS7">
        <v>1.02222006000029E+18</v>
      </c>
      <c r="BT7" t="s">
        <v>91</v>
      </c>
      <c r="BU7" t="s">
        <v>86</v>
      </c>
      <c r="BV7">
        <v>2006</v>
      </c>
      <c r="BW7" t="s">
        <v>92</v>
      </c>
      <c r="BY7">
        <v>2.0303200610647301E+18</v>
      </c>
      <c r="BZ7" t="s">
        <v>364</v>
      </c>
      <c r="CA7" t="s">
        <v>303</v>
      </c>
    </row>
    <row r="8" spans="1:79" x14ac:dyDescent="0.2">
      <c r="A8" t="str">
        <f t="shared" si="0"/>
        <v/>
      </c>
      <c r="B8" t="s">
        <v>199</v>
      </c>
      <c r="C8" t="s">
        <v>200</v>
      </c>
      <c r="D8" t="s">
        <v>200</v>
      </c>
      <c r="E8">
        <v>2000</v>
      </c>
      <c r="F8" t="s">
        <v>96</v>
      </c>
      <c r="G8">
        <v>20020310117</v>
      </c>
      <c r="K8" t="s">
        <v>200</v>
      </c>
      <c r="P8" t="s">
        <v>79</v>
      </c>
      <c r="Q8" t="s">
        <v>80</v>
      </c>
      <c r="R8" t="s">
        <v>81</v>
      </c>
      <c r="T8" t="s">
        <v>82</v>
      </c>
      <c r="X8" t="s">
        <v>83</v>
      </c>
      <c r="Y8" t="s">
        <v>84</v>
      </c>
      <c r="Z8">
        <v>80209</v>
      </c>
      <c r="AA8" t="s">
        <v>184</v>
      </c>
      <c r="AD8">
        <v>15</v>
      </c>
      <c r="AE8" t="s">
        <v>86</v>
      </c>
      <c r="AF8" t="s">
        <v>86</v>
      </c>
      <c r="AI8" s="1" t="d">
        <v>2000-09-08</v>
      </c>
      <c r="AJ8">
        <v>500</v>
      </c>
      <c r="BK8" t="s">
        <v>87</v>
      </c>
      <c r="BL8" t="s">
        <v>88</v>
      </c>
      <c r="BM8" t="s">
        <v>89</v>
      </c>
      <c r="BN8" s="2" t="d">
        <v>2017-06-17T17:33:25.79000017605722100</v>
      </c>
      <c r="BR8" t="s">
        <v>90</v>
      </c>
      <c r="BS8">
        <v>3.04072002102338E+18</v>
      </c>
      <c r="BT8" t="s">
        <v>91</v>
      </c>
      <c r="BV8">
        <v>2000</v>
      </c>
      <c r="BW8" t="s">
        <v>92</v>
      </c>
      <c r="BY8">
        <v>3.0619201100076001E+18</v>
      </c>
      <c r="BZ8" t="s">
        <v>201</v>
      </c>
    </row>
    <row r="9" spans="1:79" x14ac:dyDescent="0.2">
      <c r="A9" t="str">
        <f t="shared" si="0"/>
        <v/>
      </c>
      <c r="B9" t="s">
        <v>199</v>
      </c>
      <c r="C9" t="s">
        <v>200</v>
      </c>
      <c r="D9" t="s">
        <v>200</v>
      </c>
      <c r="E9">
        <v>2000</v>
      </c>
      <c r="F9" t="s">
        <v>96</v>
      </c>
      <c r="G9">
        <v>20020310117</v>
      </c>
      <c r="K9" t="s">
        <v>200</v>
      </c>
      <c r="P9" t="s">
        <v>79</v>
      </c>
      <c r="Q9" t="s">
        <v>80</v>
      </c>
      <c r="R9" t="s">
        <v>81</v>
      </c>
      <c r="T9" t="s">
        <v>82</v>
      </c>
      <c r="X9" t="s">
        <v>83</v>
      </c>
      <c r="Y9" t="s">
        <v>84</v>
      </c>
      <c r="Z9">
        <v>80209</v>
      </c>
      <c r="AA9" t="s">
        <v>184</v>
      </c>
      <c r="AD9">
        <v>15</v>
      </c>
      <c r="AE9" t="s">
        <v>86</v>
      </c>
      <c r="AF9" t="s">
        <v>86</v>
      </c>
      <c r="AI9" s="1" t="d">
        <v>2000-09-27</v>
      </c>
      <c r="AJ9">
        <v>500</v>
      </c>
      <c r="BK9" t="s">
        <v>87</v>
      </c>
      <c r="BL9" t="s">
        <v>88</v>
      </c>
      <c r="BM9" t="s">
        <v>89</v>
      </c>
      <c r="BN9" s="2" t="d">
        <v>2017-06-17T17:33:25.79000017605722100</v>
      </c>
      <c r="BR9" t="s">
        <v>90</v>
      </c>
      <c r="BS9">
        <v>3.04072002102338E+18</v>
      </c>
      <c r="BT9" t="s">
        <v>91</v>
      </c>
      <c r="BV9">
        <v>2000</v>
      </c>
      <c r="BW9" t="s">
        <v>92</v>
      </c>
      <c r="BY9">
        <v>3.0619201100076001E+18</v>
      </c>
      <c r="BZ9" t="s">
        <v>201</v>
      </c>
    </row>
    <row r="10" spans="1:79" x14ac:dyDescent="0.2">
      <c r="A10" t="str">
        <f t="shared" si="0"/>
        <v/>
      </c>
      <c r="B10" t="s">
        <v>134</v>
      </c>
      <c r="C10" t="s">
        <v>135</v>
      </c>
      <c r="D10" t="s">
        <v>135</v>
      </c>
      <c r="E10">
        <v>1988</v>
      </c>
      <c r="F10" t="s">
        <v>133</v>
      </c>
      <c r="G10">
        <v>88035343622</v>
      </c>
      <c r="K10" t="s">
        <v>135</v>
      </c>
      <c r="P10" t="s">
        <v>108</v>
      </c>
      <c r="Q10" t="s">
        <v>118</v>
      </c>
      <c r="R10" t="s">
        <v>109</v>
      </c>
      <c r="T10" t="s">
        <v>82</v>
      </c>
      <c r="X10" t="s">
        <v>83</v>
      </c>
      <c r="Y10" t="s">
        <v>84</v>
      </c>
      <c r="Z10">
        <v>80209</v>
      </c>
      <c r="AA10" t="s">
        <v>85</v>
      </c>
      <c r="AD10">
        <v>15</v>
      </c>
      <c r="AE10" t="s">
        <v>86</v>
      </c>
      <c r="AF10" t="s">
        <v>86</v>
      </c>
      <c r="AI10" s="1" t="d">
        <v>1988-06-17</v>
      </c>
      <c r="AJ10">
        <v>5000</v>
      </c>
      <c r="BK10" t="s">
        <v>87</v>
      </c>
      <c r="BL10" t="s">
        <v>88</v>
      </c>
      <c r="BM10" t="s">
        <v>89</v>
      </c>
      <c r="BN10" s="2" t="d">
        <v>2017-06-17T17:51:34.9179999763146075</v>
      </c>
      <c r="BR10" t="s">
        <v>120</v>
      </c>
      <c r="BS10">
        <v>3.0329200210226499E+18</v>
      </c>
      <c r="BT10" t="s">
        <v>91</v>
      </c>
      <c r="BV10">
        <v>1988</v>
      </c>
      <c r="BW10" t="s">
        <v>92</v>
      </c>
      <c r="BY10">
        <v>3.0619201100019999E+18</v>
      </c>
      <c r="BZ10" t="s">
        <v>136</v>
      </c>
    </row>
    <row r="11" spans="1:79" x14ac:dyDescent="0.2">
      <c r="A11" t="str">
        <f t="shared" si="0"/>
        <v/>
      </c>
      <c r="B11" t="s">
        <v>134</v>
      </c>
      <c r="C11" t="s">
        <v>135</v>
      </c>
      <c r="D11" t="s">
        <v>135</v>
      </c>
      <c r="E11">
        <v>1992</v>
      </c>
      <c r="F11" t="s">
        <v>132</v>
      </c>
      <c r="G11">
        <v>92037994846</v>
      </c>
      <c r="K11" t="s">
        <v>135</v>
      </c>
      <c r="P11" t="s">
        <v>79</v>
      </c>
      <c r="Q11" t="s">
        <v>118</v>
      </c>
      <c r="R11" t="s">
        <v>81</v>
      </c>
      <c r="T11" t="s">
        <v>82</v>
      </c>
      <c r="X11" t="s">
        <v>83</v>
      </c>
      <c r="Y11" t="s">
        <v>84</v>
      </c>
      <c r="Z11">
        <v>80209</v>
      </c>
      <c r="AA11" t="s">
        <v>85</v>
      </c>
      <c r="AD11">
        <v>15</v>
      </c>
      <c r="AE11" t="s">
        <v>86</v>
      </c>
      <c r="AF11" t="s">
        <v>86</v>
      </c>
      <c r="AI11" s="1" t="d">
        <v>1992-10-08</v>
      </c>
      <c r="AJ11">
        <v>5000</v>
      </c>
      <c r="BK11" t="s">
        <v>87</v>
      </c>
      <c r="BL11" t="s">
        <v>88</v>
      </c>
      <c r="BM11" t="s">
        <v>89</v>
      </c>
      <c r="BN11" s="2" t="d">
        <v>2017-06-17T16:38:18.27099982649087925</v>
      </c>
      <c r="BR11" t="s">
        <v>120</v>
      </c>
      <c r="BS11">
        <v>3.0329200210223299E+18</v>
      </c>
      <c r="BT11" t="s">
        <v>91</v>
      </c>
      <c r="BV11">
        <v>1992</v>
      </c>
      <c r="BW11" t="s">
        <v>92</v>
      </c>
      <c r="BY11">
        <v>3.0619201100030899E+18</v>
      </c>
      <c r="BZ11" t="s">
        <v>151</v>
      </c>
    </row>
    <row r="12" spans="1:79" x14ac:dyDescent="0.2">
      <c r="A12" t="str">
        <f t="shared" si="0"/>
        <v/>
      </c>
      <c r="B12" t="s">
        <v>134</v>
      </c>
      <c r="C12" t="s">
        <v>135</v>
      </c>
      <c r="D12" t="s">
        <v>135</v>
      </c>
      <c r="E12">
        <v>1994</v>
      </c>
      <c r="F12" t="s">
        <v>133</v>
      </c>
      <c r="G12">
        <v>94039115041</v>
      </c>
      <c r="K12" t="s">
        <v>135</v>
      </c>
      <c r="P12" t="s">
        <v>79</v>
      </c>
      <c r="Q12" t="s">
        <v>118</v>
      </c>
      <c r="R12" t="s">
        <v>81</v>
      </c>
      <c r="T12" t="s">
        <v>82</v>
      </c>
      <c r="X12" t="s">
        <v>83</v>
      </c>
      <c r="Y12" t="s">
        <v>84</v>
      </c>
      <c r="Z12">
        <v>80209</v>
      </c>
      <c r="AA12" t="s">
        <v>157</v>
      </c>
      <c r="AD12">
        <v>15</v>
      </c>
      <c r="AE12" t="s">
        <v>86</v>
      </c>
      <c r="AF12" t="s">
        <v>86</v>
      </c>
      <c r="AI12" s="1" t="d">
        <v>1994-06-01</v>
      </c>
      <c r="AJ12">
        <v>250</v>
      </c>
      <c r="BK12" t="s">
        <v>87</v>
      </c>
      <c r="BL12" t="s">
        <v>88</v>
      </c>
      <c r="BM12" t="s">
        <v>89</v>
      </c>
      <c r="BN12" s="2" t="d">
        <v>2017-06-17T16:48:58.70599984657019700</v>
      </c>
      <c r="BR12" t="s">
        <v>120</v>
      </c>
      <c r="BS12">
        <v>3.0329200210224399E+18</v>
      </c>
      <c r="BT12" t="s">
        <v>91</v>
      </c>
      <c r="BV12">
        <v>1994</v>
      </c>
      <c r="BW12" t="s">
        <v>92</v>
      </c>
      <c r="BY12">
        <v>3.0619201100040801E+18</v>
      </c>
      <c r="BZ12" t="s">
        <v>158</v>
      </c>
    </row>
    <row r="13" spans="1:79" x14ac:dyDescent="0.2">
      <c r="A13" t="str">
        <f t="shared" si="0"/>
        <v/>
      </c>
      <c r="B13" t="s">
        <v>134</v>
      </c>
      <c r="C13" t="s">
        <v>135</v>
      </c>
      <c r="D13" t="s">
        <v>135</v>
      </c>
      <c r="E13">
        <v>1996</v>
      </c>
      <c r="F13" t="s">
        <v>132</v>
      </c>
      <c r="G13">
        <v>96031142394</v>
      </c>
      <c r="K13" t="s">
        <v>135</v>
      </c>
      <c r="P13" t="s">
        <v>79</v>
      </c>
      <c r="Q13" t="s">
        <v>118</v>
      </c>
      <c r="R13" t="s">
        <v>81</v>
      </c>
      <c r="T13" t="s">
        <v>82</v>
      </c>
      <c r="X13" t="s">
        <v>83</v>
      </c>
      <c r="Y13" t="s">
        <v>84</v>
      </c>
      <c r="Z13">
        <v>80209</v>
      </c>
      <c r="AA13" t="s">
        <v>85</v>
      </c>
      <c r="AD13">
        <v>15</v>
      </c>
      <c r="AE13" t="s">
        <v>86</v>
      </c>
      <c r="AF13" t="s">
        <v>86</v>
      </c>
      <c r="AI13" s="1" t="d">
        <v>1996-10-15</v>
      </c>
      <c r="AJ13">
        <v>250</v>
      </c>
      <c r="BK13" t="s">
        <v>87</v>
      </c>
      <c r="BL13" t="s">
        <v>88</v>
      </c>
      <c r="BM13" t="s">
        <v>89</v>
      </c>
      <c r="BN13" s="2" t="d">
        <v>2017-06-17T16:59:35.0220000045374025</v>
      </c>
      <c r="BR13" t="s">
        <v>120</v>
      </c>
      <c r="BS13">
        <v>3.0401200210230702E+18</v>
      </c>
      <c r="BT13" t="s">
        <v>91</v>
      </c>
      <c r="BV13">
        <v>1996</v>
      </c>
      <c r="BW13" t="s">
        <v>92</v>
      </c>
      <c r="BY13">
        <v>3.0619201100053801E+18</v>
      </c>
      <c r="BZ13" t="s">
        <v>178</v>
      </c>
    </row>
    <row r="14" spans="1:79" x14ac:dyDescent="0.2">
      <c r="A14" t="str">
        <f t="shared" si="0"/>
        <v/>
      </c>
      <c r="B14" t="s">
        <v>134</v>
      </c>
      <c r="C14" t="s">
        <v>135</v>
      </c>
      <c r="D14" t="s">
        <v>135</v>
      </c>
      <c r="E14">
        <v>2004</v>
      </c>
      <c r="F14" t="s">
        <v>130</v>
      </c>
      <c r="G14">
        <v>25970978052</v>
      </c>
      <c r="H14" t="s">
        <v>293</v>
      </c>
      <c r="I14" t="s">
        <v>294</v>
      </c>
      <c r="J14">
        <v>185328</v>
      </c>
      <c r="L14" t="s">
        <v>295</v>
      </c>
      <c r="M14" t="s">
        <v>296</v>
      </c>
      <c r="P14" t="s">
        <v>297</v>
      </c>
      <c r="Q14" t="s">
        <v>118</v>
      </c>
      <c r="R14" t="s">
        <v>298</v>
      </c>
      <c r="T14" t="s">
        <v>82</v>
      </c>
      <c r="V14" t="s">
        <v>299</v>
      </c>
      <c r="X14" t="s">
        <v>83</v>
      </c>
      <c r="Y14" t="s">
        <v>84</v>
      </c>
      <c r="Z14">
        <v>80209</v>
      </c>
      <c r="AA14" t="s">
        <v>300</v>
      </c>
      <c r="AB14" t="s">
        <v>100</v>
      </c>
      <c r="AD14">
        <v>15</v>
      </c>
      <c r="AE14" t="s">
        <v>86</v>
      </c>
      <c r="AF14" t="s">
        <v>301</v>
      </c>
      <c r="AI14" s="1" t="d">
        <v>2004-10-25</v>
      </c>
      <c r="AJ14">
        <v>7200</v>
      </c>
      <c r="AK14">
        <v>7450</v>
      </c>
      <c r="BK14" t="s">
        <v>87</v>
      </c>
      <c r="BL14" t="s">
        <v>88</v>
      </c>
      <c r="BM14" t="s">
        <v>89</v>
      </c>
      <c r="BN14" s="2" t="d">
        <v>2017-06-17T16:55:41.47099989932030700</v>
      </c>
      <c r="BR14" t="s">
        <v>120</v>
      </c>
      <c r="BS14">
        <v>4.0824200510611702E+18</v>
      </c>
      <c r="BT14" t="s">
        <v>91</v>
      </c>
      <c r="BV14">
        <v>2004</v>
      </c>
      <c r="BW14" t="s">
        <v>92</v>
      </c>
      <c r="BY14">
        <v>4.0824200510611799E+18</v>
      </c>
      <c r="BZ14" t="s">
        <v>302</v>
      </c>
      <c r="CA14" t="s">
        <v>303</v>
      </c>
    </row>
    <row r="15" spans="1:79" x14ac:dyDescent="0.2">
      <c r="A15" t="str">
        <f t="shared" si="0"/>
        <v/>
      </c>
      <c r="B15" t="s">
        <v>134</v>
      </c>
      <c r="C15" t="s">
        <v>135</v>
      </c>
      <c r="D15" t="s">
        <v>135</v>
      </c>
      <c r="E15">
        <v>2004</v>
      </c>
      <c r="F15" t="s">
        <v>304</v>
      </c>
      <c r="G15">
        <v>24991124118</v>
      </c>
      <c r="H15" t="s">
        <v>293</v>
      </c>
      <c r="I15" t="s">
        <v>305</v>
      </c>
      <c r="L15" t="s">
        <v>295</v>
      </c>
      <c r="M15" t="s">
        <v>296</v>
      </c>
      <c r="P15" t="s">
        <v>297</v>
      </c>
      <c r="Q15" t="s">
        <v>118</v>
      </c>
      <c r="R15" t="s">
        <v>298</v>
      </c>
      <c r="T15" t="s">
        <v>82</v>
      </c>
      <c r="V15" t="s">
        <v>299</v>
      </c>
      <c r="X15" t="s">
        <v>83</v>
      </c>
      <c r="Y15" t="s">
        <v>84</v>
      </c>
      <c r="Z15">
        <v>80209</v>
      </c>
      <c r="AB15" t="s">
        <v>306</v>
      </c>
      <c r="AD15">
        <v>15</v>
      </c>
      <c r="AE15" t="s">
        <v>86</v>
      </c>
      <c r="AF15" t="s">
        <v>301</v>
      </c>
      <c r="AI15" s="1" t="d">
        <v>2004-03-12</v>
      </c>
      <c r="AJ15">
        <v>250</v>
      </c>
      <c r="AK15">
        <v>250</v>
      </c>
      <c r="BK15" t="s">
        <v>218</v>
      </c>
      <c r="BL15" t="s">
        <v>219</v>
      </c>
      <c r="BM15" t="s">
        <v>89</v>
      </c>
      <c r="BN15" s="2" t="d">
        <v>2017-06-17T16:55:41.47099989932030700</v>
      </c>
      <c r="BR15" t="s">
        <v>120</v>
      </c>
      <c r="BS15">
        <v>4.0420200410374902E+18</v>
      </c>
      <c r="BT15" t="s">
        <v>91</v>
      </c>
      <c r="BV15">
        <v>2004</v>
      </c>
      <c r="BW15" t="s">
        <v>92</v>
      </c>
      <c r="BY15">
        <v>4.0421200410376202E+18</v>
      </c>
      <c r="BZ15" t="s">
        <v>307</v>
      </c>
      <c r="CA15" t="s">
        <v>303</v>
      </c>
    </row>
    <row r="16" spans="1:79" x14ac:dyDescent="0.2">
      <c r="A16" t="str">
        <f t="shared" si="0"/>
        <v/>
      </c>
      <c r="B16" t="s">
        <v>134</v>
      </c>
      <c r="C16" t="s">
        <v>135</v>
      </c>
      <c r="D16" t="s">
        <v>135</v>
      </c>
      <c r="E16">
        <v>2004</v>
      </c>
      <c r="F16" t="s">
        <v>304</v>
      </c>
      <c r="G16">
        <v>24991124118</v>
      </c>
      <c r="H16" t="s">
        <v>293</v>
      </c>
      <c r="I16" t="s">
        <v>305</v>
      </c>
      <c r="J16">
        <v>117786</v>
      </c>
      <c r="L16" t="s">
        <v>295</v>
      </c>
      <c r="M16" t="s">
        <v>296</v>
      </c>
      <c r="P16" t="s">
        <v>297</v>
      </c>
      <c r="Q16" t="s">
        <v>118</v>
      </c>
      <c r="R16" t="s">
        <v>298</v>
      </c>
      <c r="T16" t="s">
        <v>82</v>
      </c>
      <c r="V16" t="s">
        <v>299</v>
      </c>
      <c r="X16" t="s">
        <v>83</v>
      </c>
      <c r="Y16" t="s">
        <v>84</v>
      </c>
      <c r="Z16">
        <v>80209</v>
      </c>
      <c r="AB16" t="s">
        <v>306</v>
      </c>
      <c r="AD16">
        <v>15</v>
      </c>
      <c r="AE16" t="s">
        <v>86</v>
      </c>
      <c r="AF16" t="s">
        <v>301</v>
      </c>
      <c r="AI16" s="1" t="d">
        <v>2004-03-12</v>
      </c>
      <c r="AJ16">
        <v>250</v>
      </c>
      <c r="AK16">
        <v>250</v>
      </c>
      <c r="BK16" t="s">
        <v>218</v>
      </c>
      <c r="BL16" t="s">
        <v>219</v>
      </c>
      <c r="BM16" t="s">
        <v>89</v>
      </c>
      <c r="BN16" s="2" t="d">
        <v>2017-06-17T16:55:41.47099989932030700</v>
      </c>
      <c r="BR16" t="s">
        <v>120</v>
      </c>
      <c r="BS16">
        <v>4.0420200410374902E+18</v>
      </c>
      <c r="BT16" t="s">
        <v>91</v>
      </c>
      <c r="BV16">
        <v>2004</v>
      </c>
      <c r="BW16" t="s">
        <v>92</v>
      </c>
      <c r="BY16">
        <v>4.04292004103793E+18</v>
      </c>
      <c r="BZ16" t="s">
        <v>307</v>
      </c>
      <c r="CA16" t="s">
        <v>303</v>
      </c>
    </row>
    <row r="17" spans="1:79" x14ac:dyDescent="0.2">
      <c r="A17" t="str">
        <f t="shared" si="0"/>
        <v/>
      </c>
      <c r="B17" t="s">
        <v>134</v>
      </c>
      <c r="C17" t="s">
        <v>135</v>
      </c>
      <c r="D17" t="s">
        <v>135</v>
      </c>
      <c r="E17">
        <v>2006</v>
      </c>
      <c r="F17" t="s">
        <v>130</v>
      </c>
      <c r="G17">
        <v>27931059832</v>
      </c>
      <c r="H17" t="s">
        <v>293</v>
      </c>
      <c r="I17" t="s">
        <v>365</v>
      </c>
      <c r="J17">
        <v>300465</v>
      </c>
      <c r="L17" t="s">
        <v>295</v>
      </c>
      <c r="M17" t="s">
        <v>296</v>
      </c>
      <c r="P17" t="s">
        <v>297</v>
      </c>
      <c r="Q17" t="s">
        <v>118</v>
      </c>
      <c r="R17" t="s">
        <v>298</v>
      </c>
      <c r="T17" t="s">
        <v>82</v>
      </c>
      <c r="V17" t="s">
        <v>299</v>
      </c>
      <c r="X17" t="s">
        <v>83</v>
      </c>
      <c r="Y17" t="s">
        <v>84</v>
      </c>
      <c r="Z17">
        <v>80209</v>
      </c>
      <c r="AA17" t="s">
        <v>300</v>
      </c>
      <c r="AB17" t="s">
        <v>100</v>
      </c>
      <c r="AD17">
        <v>15</v>
      </c>
      <c r="AE17" t="s">
        <v>86</v>
      </c>
      <c r="AF17" t="s">
        <v>301</v>
      </c>
      <c r="AI17" s="1" t="d">
        <v>2006-10-19</v>
      </c>
      <c r="AJ17">
        <v>10000</v>
      </c>
      <c r="AK17">
        <v>10000</v>
      </c>
      <c r="BK17" t="s">
        <v>218</v>
      </c>
      <c r="BL17" t="s">
        <v>219</v>
      </c>
      <c r="BM17" t="s">
        <v>89</v>
      </c>
      <c r="BN17" s="2" t="d">
        <v>2017-06-17T19:13:41.90499971620738725</v>
      </c>
      <c r="BR17" t="s">
        <v>120</v>
      </c>
      <c r="BS17">
        <v>4.08102007107936E+18</v>
      </c>
      <c r="BT17" t="s">
        <v>91</v>
      </c>
      <c r="BV17">
        <v>2006</v>
      </c>
      <c r="BW17" t="s">
        <v>92</v>
      </c>
      <c r="BY17">
        <v>4.08102007107938E+18</v>
      </c>
      <c r="BZ17" t="s">
        <v>366</v>
      </c>
      <c r="CA17" t="s">
        <v>303</v>
      </c>
    </row>
    <row r="18" spans="1:79" x14ac:dyDescent="0.2">
      <c r="A18" t="str">
        <f t="shared" si="0"/>
        <v>Y</v>
      </c>
      <c r="B18" t="s">
        <v>134</v>
      </c>
      <c r="C18" t="s">
        <v>135</v>
      </c>
      <c r="D18" t="s">
        <v>135</v>
      </c>
      <c r="E18">
        <v>2008</v>
      </c>
      <c r="F18" t="s">
        <v>130</v>
      </c>
      <c r="G18">
        <v>12952507743</v>
      </c>
      <c r="H18">
        <v>12</v>
      </c>
      <c r="I18" t="s">
        <v>441</v>
      </c>
      <c r="J18">
        <v>799051</v>
      </c>
      <c r="L18" t="s">
        <v>295</v>
      </c>
      <c r="M18" t="s">
        <v>296</v>
      </c>
      <c r="P18" t="s">
        <v>297</v>
      </c>
      <c r="Q18" t="s">
        <v>118</v>
      </c>
      <c r="R18" t="s">
        <v>298</v>
      </c>
      <c r="T18" t="s">
        <v>82</v>
      </c>
      <c r="V18" t="s">
        <v>299</v>
      </c>
      <c r="X18" t="s">
        <v>83</v>
      </c>
      <c r="Y18" t="s">
        <v>84</v>
      </c>
      <c r="Z18">
        <v>80209</v>
      </c>
      <c r="AA18" t="s">
        <v>300</v>
      </c>
      <c r="AB18" t="s">
        <v>100</v>
      </c>
      <c r="AD18" t="s">
        <v>289</v>
      </c>
      <c r="AE18" t="s">
        <v>290</v>
      </c>
      <c r="AF18" t="s">
        <v>442</v>
      </c>
      <c r="AG18" t="s">
        <v>281</v>
      </c>
      <c r="AI18" s="1" t="d">
        <v>2008-10-31</v>
      </c>
      <c r="AJ18">
        <v>1000</v>
      </c>
      <c r="AK18">
        <v>1000</v>
      </c>
      <c r="BK18" t="s">
        <v>320</v>
      </c>
      <c r="BL18" t="s">
        <v>321</v>
      </c>
      <c r="BM18" t="s">
        <v>89</v>
      </c>
      <c r="BN18" s="2" t="d">
        <v>2017-06-17T20:58:27.87200003396719875</v>
      </c>
      <c r="BP18" t="s">
        <v>443</v>
      </c>
      <c r="BQ18" t="s">
        <v>398</v>
      </c>
      <c r="BR18" t="s">
        <v>120</v>
      </c>
      <c r="BS18">
        <v>4.0718201211593001E+18</v>
      </c>
      <c r="BT18" t="s">
        <v>91</v>
      </c>
      <c r="BV18">
        <v>2008</v>
      </c>
      <c r="BW18" t="s">
        <v>92</v>
      </c>
      <c r="BY18">
        <v>4.0808201211603901E+18</v>
      </c>
      <c r="BZ18" t="s">
        <v>444</v>
      </c>
      <c r="CA18" t="s">
        <v>445</v>
      </c>
    </row>
    <row r="19" spans="1:79" x14ac:dyDescent="0.2">
      <c r="A19" t="str">
        <f t="shared" si="0"/>
        <v/>
      </c>
      <c r="B19" t="s">
        <v>134</v>
      </c>
      <c r="C19" t="s">
        <v>487</v>
      </c>
      <c r="D19" t="s">
        <v>487</v>
      </c>
      <c r="E19">
        <v>2010</v>
      </c>
      <c r="F19" t="s">
        <v>172</v>
      </c>
      <c r="G19">
        <v>10931036797</v>
      </c>
      <c r="H19" t="s">
        <v>293</v>
      </c>
      <c r="I19" t="s">
        <v>488</v>
      </c>
      <c r="J19">
        <v>483116</v>
      </c>
      <c r="L19" t="s">
        <v>295</v>
      </c>
      <c r="M19" t="s">
        <v>296</v>
      </c>
      <c r="P19" t="s">
        <v>297</v>
      </c>
      <c r="Q19" t="s">
        <v>118</v>
      </c>
      <c r="R19" t="s">
        <v>298</v>
      </c>
      <c r="T19" t="s">
        <v>82</v>
      </c>
      <c r="V19" t="s">
        <v>299</v>
      </c>
      <c r="X19" t="s">
        <v>83</v>
      </c>
      <c r="Y19" t="s">
        <v>84</v>
      </c>
      <c r="Z19">
        <v>80209</v>
      </c>
      <c r="AA19" t="s">
        <v>300</v>
      </c>
      <c r="AB19" t="s">
        <v>100</v>
      </c>
      <c r="AD19">
        <v>15</v>
      </c>
      <c r="AE19" t="s">
        <v>86</v>
      </c>
      <c r="AI19" s="1" t="d">
        <v>2010-06-03</v>
      </c>
      <c r="AJ19">
        <v>500</v>
      </c>
      <c r="AK19">
        <v>500</v>
      </c>
      <c r="BK19" t="s">
        <v>218</v>
      </c>
      <c r="BL19" t="s">
        <v>219</v>
      </c>
      <c r="BM19" t="s">
        <v>89</v>
      </c>
      <c r="BN19" s="2" t="d">
        <v>2017-06-17T23:14:12.19600021373480850</v>
      </c>
      <c r="BR19" t="s">
        <v>120</v>
      </c>
      <c r="BS19">
        <v>4.0720201011275402E+18</v>
      </c>
      <c r="BT19" t="s">
        <v>91</v>
      </c>
      <c r="BV19">
        <v>2010</v>
      </c>
      <c r="BW19" t="s">
        <v>92</v>
      </c>
      <c r="BY19">
        <v>4.0726201011277901E+18</v>
      </c>
      <c r="BZ19" t="s">
        <v>489</v>
      </c>
      <c r="CA19" t="s">
        <v>303</v>
      </c>
    </row>
    <row r="20" spans="1:79" x14ac:dyDescent="0.2">
      <c r="A20" t="str">
        <f t="shared" si="0"/>
        <v/>
      </c>
      <c r="B20" t="s">
        <v>134</v>
      </c>
      <c r="C20" t="s">
        <v>487</v>
      </c>
      <c r="D20" t="s">
        <v>487</v>
      </c>
      <c r="E20">
        <v>2012</v>
      </c>
      <c r="F20" t="s">
        <v>425</v>
      </c>
      <c r="G20">
        <v>2.0161025903454499E+17</v>
      </c>
      <c r="H20" t="s">
        <v>293</v>
      </c>
      <c r="I20" t="s">
        <v>517</v>
      </c>
      <c r="J20">
        <v>1114386</v>
      </c>
      <c r="L20" t="s">
        <v>295</v>
      </c>
      <c r="M20" t="s">
        <v>296</v>
      </c>
      <c r="P20" t="s">
        <v>297</v>
      </c>
      <c r="Q20" t="s">
        <v>118</v>
      </c>
      <c r="R20" t="s">
        <v>138</v>
      </c>
      <c r="S20" t="s">
        <v>461</v>
      </c>
      <c r="T20" t="s">
        <v>82</v>
      </c>
      <c r="V20" t="s">
        <v>299</v>
      </c>
      <c r="X20" t="s">
        <v>83</v>
      </c>
      <c r="Y20" t="s">
        <v>84</v>
      </c>
      <c r="Z20">
        <v>80209</v>
      </c>
      <c r="AA20" t="s">
        <v>300</v>
      </c>
      <c r="AB20" t="s">
        <v>100</v>
      </c>
      <c r="AD20">
        <v>15</v>
      </c>
      <c r="AE20" t="s">
        <v>86</v>
      </c>
      <c r="AI20" s="1" t="d">
        <v>2012-08-03</v>
      </c>
      <c r="AJ20">
        <v>1000</v>
      </c>
      <c r="AK20">
        <v>1000</v>
      </c>
      <c r="BG20" t="s">
        <v>98</v>
      </c>
      <c r="BI20" t="s">
        <v>319</v>
      </c>
      <c r="BK20" t="s">
        <v>87</v>
      </c>
      <c r="BL20" t="s">
        <v>88</v>
      </c>
      <c r="BM20" t="s">
        <v>89</v>
      </c>
      <c r="BN20" s="2" t="d">
        <v>2017-06-17T16:53:39.02599981985986050</v>
      </c>
      <c r="BR20" t="s">
        <v>120</v>
      </c>
      <c r="BS20">
        <v>4.1025201613451899E+18</v>
      </c>
      <c r="BT20" t="s">
        <v>91</v>
      </c>
      <c r="BV20">
        <v>2012</v>
      </c>
      <c r="BW20" t="s">
        <v>92</v>
      </c>
      <c r="BY20">
        <v>4.10252016134526E+18</v>
      </c>
      <c r="BZ20" t="s">
        <v>518</v>
      </c>
      <c r="CA20" t="s">
        <v>303</v>
      </c>
    </row>
    <row r="21" spans="1:79" x14ac:dyDescent="0.2">
      <c r="A21" t="str">
        <f t="shared" si="0"/>
        <v/>
      </c>
      <c r="B21" t="s">
        <v>134</v>
      </c>
      <c r="C21" t="s">
        <v>487</v>
      </c>
      <c r="D21" t="s">
        <v>487</v>
      </c>
      <c r="E21">
        <v>2018</v>
      </c>
      <c r="F21" t="s">
        <v>156</v>
      </c>
      <c r="G21">
        <v>2.0190122914390899E+17</v>
      </c>
      <c r="H21">
        <v>12</v>
      </c>
      <c r="I21" t="s">
        <v>621</v>
      </c>
      <c r="J21">
        <v>1306159</v>
      </c>
      <c r="L21" t="s">
        <v>295</v>
      </c>
      <c r="M21" t="s">
        <v>296</v>
      </c>
      <c r="P21" t="s">
        <v>137</v>
      </c>
      <c r="Q21" t="s">
        <v>118</v>
      </c>
      <c r="R21" t="s">
        <v>138</v>
      </c>
      <c r="T21" t="s">
        <v>82</v>
      </c>
      <c r="V21" t="s">
        <v>622</v>
      </c>
      <c r="X21" t="s">
        <v>83</v>
      </c>
      <c r="Y21" t="s">
        <v>84</v>
      </c>
      <c r="Z21">
        <v>80202</v>
      </c>
      <c r="AA21" t="s">
        <v>157</v>
      </c>
      <c r="AB21" t="s">
        <v>157</v>
      </c>
      <c r="AD21" t="s">
        <v>289</v>
      </c>
      <c r="AE21" t="s">
        <v>290</v>
      </c>
      <c r="AF21" t="s">
        <v>301</v>
      </c>
      <c r="AG21" t="s">
        <v>281</v>
      </c>
      <c r="AI21" s="1" t="d">
        <v>2018-09-28</v>
      </c>
      <c r="AJ21">
        <v>10000</v>
      </c>
      <c r="AK21">
        <v>10000</v>
      </c>
      <c r="BG21" t="s">
        <v>98</v>
      </c>
      <c r="BI21" t="s">
        <v>319</v>
      </c>
      <c r="BK21" t="s">
        <v>87</v>
      </c>
      <c r="BL21" t="s">
        <v>88</v>
      </c>
      <c r="BM21" t="s">
        <v>89</v>
      </c>
      <c r="BN21" s="2" t="d">
        <v>2019-01-31T02:43:57.65199990011751675</v>
      </c>
      <c r="BP21" t="s">
        <v>623</v>
      </c>
      <c r="BQ21" t="s">
        <v>398</v>
      </c>
      <c r="BR21" t="s">
        <v>120</v>
      </c>
      <c r="BS21">
        <v>4.0122201916368901E+18</v>
      </c>
      <c r="BT21" t="s">
        <v>91</v>
      </c>
      <c r="BV21">
        <v>2018</v>
      </c>
      <c r="BW21" t="s">
        <v>92</v>
      </c>
      <c r="BY21">
        <v>4.0130201916369398E+18</v>
      </c>
      <c r="BZ21" t="s">
        <v>624</v>
      </c>
      <c r="CA21" t="s">
        <v>445</v>
      </c>
    </row>
    <row r="22" spans="1:79" x14ac:dyDescent="0.2">
      <c r="A22" t="str">
        <f t="shared" si="0"/>
        <v/>
      </c>
      <c r="B22" t="s">
        <v>134</v>
      </c>
      <c r="C22" t="s">
        <v>487</v>
      </c>
      <c r="D22" t="s">
        <v>487</v>
      </c>
      <c r="E22">
        <v>2019</v>
      </c>
      <c r="F22" t="s">
        <v>312</v>
      </c>
      <c r="G22">
        <v>2.0190620915022499E+17</v>
      </c>
      <c r="H22" t="s">
        <v>293</v>
      </c>
      <c r="I22" t="s">
        <v>693</v>
      </c>
      <c r="J22">
        <v>1335411</v>
      </c>
      <c r="L22" t="s">
        <v>295</v>
      </c>
      <c r="M22" t="s">
        <v>296</v>
      </c>
      <c r="P22" t="s">
        <v>137</v>
      </c>
      <c r="Q22" t="s">
        <v>118</v>
      </c>
      <c r="R22" t="s">
        <v>138</v>
      </c>
      <c r="T22" t="s">
        <v>82</v>
      </c>
      <c r="V22" t="s">
        <v>622</v>
      </c>
      <c r="X22" t="s">
        <v>83</v>
      </c>
      <c r="Y22" t="s">
        <v>84</v>
      </c>
      <c r="Z22">
        <v>80202</v>
      </c>
      <c r="AA22" t="s">
        <v>100</v>
      </c>
      <c r="AB22" t="s">
        <v>100</v>
      </c>
      <c r="AD22">
        <v>15</v>
      </c>
      <c r="AE22" t="s">
        <v>86</v>
      </c>
      <c r="AF22" t="s">
        <v>301</v>
      </c>
      <c r="AI22" s="1" t="d">
        <v>2019-05-03</v>
      </c>
      <c r="AJ22">
        <v>500</v>
      </c>
      <c r="AK22">
        <v>500</v>
      </c>
      <c r="BG22" t="s">
        <v>98</v>
      </c>
      <c r="BI22" t="s">
        <v>319</v>
      </c>
      <c r="BK22" t="s">
        <v>218</v>
      </c>
      <c r="BL22" t="s">
        <v>219</v>
      </c>
      <c r="BM22" t="s">
        <v>89</v>
      </c>
      <c r="BN22" s="2" t="d">
        <v>2019-06-22T03:22:50.08299997542053475</v>
      </c>
      <c r="BR22" t="s">
        <v>120</v>
      </c>
      <c r="BS22">
        <v>4.0621201916584499E+18</v>
      </c>
      <c r="BT22" t="s">
        <v>91</v>
      </c>
      <c r="BV22">
        <v>2020</v>
      </c>
      <c r="BW22" t="s">
        <v>92</v>
      </c>
      <c r="BY22">
        <v>4.0621201916584899E+18</v>
      </c>
      <c r="BZ22" t="s">
        <v>694</v>
      </c>
      <c r="CA22" t="s">
        <v>303</v>
      </c>
    </row>
    <row r="23" spans="1:79" x14ac:dyDescent="0.2">
      <c r="A23" t="str">
        <f t="shared" si="0"/>
        <v/>
      </c>
      <c r="B23" t="s">
        <v>598</v>
      </c>
      <c r="C23" t="s">
        <v>599</v>
      </c>
      <c r="D23" t="s">
        <v>599</v>
      </c>
      <c r="E23">
        <v>2016</v>
      </c>
      <c r="F23" t="s">
        <v>107</v>
      </c>
      <c r="G23">
        <v>2.0170131904222899E+17</v>
      </c>
      <c r="H23">
        <v>12</v>
      </c>
      <c r="I23" t="s">
        <v>600</v>
      </c>
      <c r="J23">
        <v>1145148</v>
      </c>
      <c r="L23" t="s">
        <v>295</v>
      </c>
      <c r="M23" t="s">
        <v>296</v>
      </c>
      <c r="O23" t="s">
        <v>460</v>
      </c>
      <c r="P23" t="s">
        <v>315</v>
      </c>
      <c r="Q23" t="s">
        <v>118</v>
      </c>
      <c r="R23" t="s">
        <v>138</v>
      </c>
      <c r="S23" t="s">
        <v>461</v>
      </c>
      <c r="T23" t="s">
        <v>82</v>
      </c>
      <c r="V23" t="s">
        <v>299</v>
      </c>
      <c r="X23" t="s">
        <v>83</v>
      </c>
      <c r="Y23" t="s">
        <v>84</v>
      </c>
      <c r="Z23">
        <v>802093312</v>
      </c>
      <c r="AA23" t="s">
        <v>391</v>
      </c>
      <c r="AB23" t="s">
        <v>157</v>
      </c>
      <c r="AD23" t="s">
        <v>289</v>
      </c>
      <c r="AE23" t="s">
        <v>290</v>
      </c>
      <c r="AF23" t="s">
        <v>546</v>
      </c>
      <c r="AG23" t="s">
        <v>281</v>
      </c>
      <c r="AI23" s="1" t="d">
        <v>2016-11-08</v>
      </c>
      <c r="AJ23">
        <v>2400</v>
      </c>
      <c r="AK23">
        <v>2400</v>
      </c>
      <c r="BG23" t="s">
        <v>98</v>
      </c>
      <c r="BI23" t="s">
        <v>319</v>
      </c>
      <c r="BK23" t="s">
        <v>218</v>
      </c>
      <c r="BL23" t="s">
        <v>219</v>
      </c>
      <c r="BM23" t="s">
        <v>89</v>
      </c>
      <c r="BN23" s="2" t="d">
        <v>2017-06-17T20:56:16.27400003839284300</v>
      </c>
      <c r="BP23" t="s">
        <v>601</v>
      </c>
      <c r="BQ23" t="s">
        <v>398</v>
      </c>
      <c r="BR23" t="s">
        <v>120</v>
      </c>
      <c r="BS23">
        <v>4.0131201713690701E+18</v>
      </c>
      <c r="BT23" t="s">
        <v>91</v>
      </c>
      <c r="BU23" t="s">
        <v>602</v>
      </c>
      <c r="BV23">
        <v>2016</v>
      </c>
      <c r="BW23" t="s">
        <v>92</v>
      </c>
      <c r="BY23">
        <v>4.0203201713695601E+18</v>
      </c>
      <c r="BZ23" t="s">
        <v>603</v>
      </c>
      <c r="CA23" t="s">
        <v>445</v>
      </c>
    </row>
    <row r="24" spans="1:79" x14ac:dyDescent="0.2">
      <c r="A24" t="str">
        <f t="shared" si="0"/>
        <v/>
      </c>
      <c r="B24" t="s">
        <v>112</v>
      </c>
      <c r="C24" t="s">
        <v>113</v>
      </c>
      <c r="D24" t="s">
        <v>113</v>
      </c>
      <c r="E24">
        <v>1983</v>
      </c>
      <c r="F24" t="s">
        <v>107</v>
      </c>
      <c r="G24">
        <v>84020053398</v>
      </c>
      <c r="K24" t="s">
        <v>113</v>
      </c>
      <c r="P24" t="s">
        <v>79</v>
      </c>
      <c r="Q24" t="s">
        <v>80</v>
      </c>
      <c r="R24" t="s">
        <v>81</v>
      </c>
      <c r="T24" t="s">
        <v>82</v>
      </c>
      <c r="X24" t="s">
        <v>83</v>
      </c>
      <c r="Y24" t="s">
        <v>84</v>
      </c>
      <c r="Z24">
        <v>80202</v>
      </c>
      <c r="AA24" t="s">
        <v>85</v>
      </c>
      <c r="AD24">
        <v>15</v>
      </c>
      <c r="AE24" t="s">
        <v>86</v>
      </c>
      <c r="AF24" t="s">
        <v>86</v>
      </c>
      <c r="AI24" s="1" t="d">
        <v>1983-12-01</v>
      </c>
      <c r="AJ24">
        <v>1000</v>
      </c>
      <c r="BK24" t="s">
        <v>87</v>
      </c>
      <c r="BL24" t="s">
        <v>88</v>
      </c>
      <c r="BM24" t="s">
        <v>89</v>
      </c>
      <c r="BN24" s="2" t="d">
        <v>2017-06-17T17:22:44.81599998660385800</v>
      </c>
      <c r="BR24" t="s">
        <v>90</v>
      </c>
      <c r="BS24">
        <v>3.0329200210221302E+18</v>
      </c>
      <c r="BT24" t="s">
        <v>91</v>
      </c>
      <c r="BV24">
        <v>1984</v>
      </c>
      <c r="BW24" t="s">
        <v>92</v>
      </c>
      <c r="BY24">
        <v>3.0619201100010501E+18</v>
      </c>
      <c r="BZ24" t="s">
        <v>114</v>
      </c>
    </row>
    <row r="25" spans="1:79" x14ac:dyDescent="0.2">
      <c r="A25" t="str">
        <f t="shared" si="0"/>
        <v/>
      </c>
      <c r="B25" t="s">
        <v>112</v>
      </c>
      <c r="C25" t="s">
        <v>113</v>
      </c>
      <c r="D25" t="s">
        <v>113</v>
      </c>
      <c r="E25">
        <v>1983</v>
      </c>
      <c r="F25" t="s">
        <v>107</v>
      </c>
      <c r="G25">
        <v>84020053398</v>
      </c>
      <c r="K25" t="s">
        <v>113</v>
      </c>
      <c r="P25" t="s">
        <v>79</v>
      </c>
      <c r="Q25" t="s">
        <v>80</v>
      </c>
      <c r="R25" t="s">
        <v>81</v>
      </c>
      <c r="T25" t="s">
        <v>82</v>
      </c>
      <c r="X25" t="s">
        <v>83</v>
      </c>
      <c r="Y25" t="s">
        <v>84</v>
      </c>
      <c r="Z25">
        <v>80202</v>
      </c>
      <c r="AA25" t="s">
        <v>85</v>
      </c>
      <c r="AD25">
        <v>15</v>
      </c>
      <c r="AE25" t="s">
        <v>86</v>
      </c>
      <c r="AF25" t="s">
        <v>86</v>
      </c>
      <c r="AI25" s="1" t="d">
        <v>1983-12-01</v>
      </c>
      <c r="AJ25">
        <v>1000</v>
      </c>
      <c r="BK25" t="s">
        <v>87</v>
      </c>
      <c r="BL25" t="s">
        <v>88</v>
      </c>
      <c r="BM25" t="s">
        <v>89</v>
      </c>
      <c r="BN25" s="2" t="d">
        <v>2017-06-17T17:22:44.81599998660385800</v>
      </c>
      <c r="BR25" t="s">
        <v>90</v>
      </c>
      <c r="BS25">
        <v>3.0329200210221302E+18</v>
      </c>
      <c r="BT25" t="s">
        <v>91</v>
      </c>
      <c r="BV25">
        <v>1984</v>
      </c>
      <c r="BW25" t="s">
        <v>92</v>
      </c>
      <c r="BY25">
        <v>3.0619201100010501E+18</v>
      </c>
      <c r="BZ25" t="s">
        <v>114</v>
      </c>
    </row>
    <row r="26" spans="1:79" x14ac:dyDescent="0.2">
      <c r="A26" t="str">
        <f t="shared" si="0"/>
        <v/>
      </c>
      <c r="B26" t="s">
        <v>115</v>
      </c>
      <c r="C26" t="s">
        <v>116</v>
      </c>
      <c r="D26" t="s">
        <v>116</v>
      </c>
      <c r="E26">
        <v>1983</v>
      </c>
      <c r="F26" t="s">
        <v>107</v>
      </c>
      <c r="G26">
        <v>84020021620</v>
      </c>
      <c r="K26" t="s">
        <v>116</v>
      </c>
      <c r="P26" t="s">
        <v>117</v>
      </c>
      <c r="Q26" t="s">
        <v>118</v>
      </c>
      <c r="R26" t="s">
        <v>119</v>
      </c>
      <c r="T26" t="s">
        <v>82</v>
      </c>
      <c r="X26" t="s">
        <v>83</v>
      </c>
      <c r="Y26" t="s">
        <v>84</v>
      </c>
      <c r="Z26">
        <v>80209</v>
      </c>
      <c r="AD26">
        <v>15</v>
      </c>
      <c r="AE26" t="s">
        <v>86</v>
      </c>
      <c r="AF26" t="s">
        <v>86</v>
      </c>
      <c r="AI26" s="1" t="d">
        <v>1983-10-03</v>
      </c>
      <c r="AJ26">
        <v>1000</v>
      </c>
      <c r="BK26" t="s">
        <v>87</v>
      </c>
      <c r="BL26" t="s">
        <v>88</v>
      </c>
      <c r="BM26" t="s">
        <v>89</v>
      </c>
      <c r="BN26" s="2" t="d">
        <v>2017-06-17T17:22:44.81599998660385800</v>
      </c>
      <c r="BR26" t="s">
        <v>120</v>
      </c>
      <c r="BS26">
        <v>3.0329200210224799E+18</v>
      </c>
      <c r="BT26" t="s">
        <v>91</v>
      </c>
      <c r="BV26">
        <v>1984</v>
      </c>
      <c r="BW26" t="s">
        <v>92</v>
      </c>
      <c r="BY26">
        <v>3.0619201100010501E+18</v>
      </c>
      <c r="BZ26" t="s">
        <v>121</v>
      </c>
    </row>
    <row r="27" spans="1:79" x14ac:dyDescent="0.2">
      <c r="A27" t="str">
        <f t="shared" si="0"/>
        <v/>
      </c>
      <c r="B27" t="s">
        <v>94</v>
      </c>
      <c r="C27" t="s">
        <v>95</v>
      </c>
      <c r="D27" t="s">
        <v>95</v>
      </c>
      <c r="E27">
        <v>1979</v>
      </c>
      <c r="F27" t="s">
        <v>96</v>
      </c>
      <c r="G27">
        <v>79031024652</v>
      </c>
      <c r="K27" t="s">
        <v>95</v>
      </c>
      <c r="P27" t="s">
        <v>97</v>
      </c>
      <c r="Q27" t="s">
        <v>98</v>
      </c>
      <c r="R27" t="s">
        <v>99</v>
      </c>
      <c r="T27" t="s">
        <v>82</v>
      </c>
      <c r="X27" t="s">
        <v>83</v>
      </c>
      <c r="Y27" t="s">
        <v>84</v>
      </c>
      <c r="Z27">
        <v>80209</v>
      </c>
      <c r="AA27" t="s">
        <v>100</v>
      </c>
      <c r="AD27">
        <v>15</v>
      </c>
      <c r="AE27" t="s">
        <v>86</v>
      </c>
      <c r="AF27" t="s">
        <v>86</v>
      </c>
      <c r="AI27" s="1" t="d">
        <v>1979-09-11</v>
      </c>
      <c r="AJ27">
        <v>250</v>
      </c>
      <c r="BK27" t="s">
        <v>87</v>
      </c>
      <c r="BL27" t="s">
        <v>88</v>
      </c>
      <c r="BM27" t="s">
        <v>89</v>
      </c>
      <c r="BN27" s="2" t="d">
        <v>2017-06-17T16:58:15.35199988167733125</v>
      </c>
      <c r="BR27" t="s">
        <v>101</v>
      </c>
      <c r="BS27">
        <v>3.0329200210222397E+18</v>
      </c>
      <c r="BT27" t="s">
        <v>91</v>
      </c>
      <c r="BV27">
        <v>1980</v>
      </c>
      <c r="BW27" t="s">
        <v>92</v>
      </c>
      <c r="BY27">
        <v>3.0619201100004301E+18</v>
      </c>
      <c r="BZ27" t="s">
        <v>102</v>
      </c>
    </row>
    <row r="28" spans="1:79" x14ac:dyDescent="0.2">
      <c r="A28" t="str">
        <f t="shared" si="0"/>
        <v/>
      </c>
      <c r="B28" t="s">
        <v>94</v>
      </c>
      <c r="C28" t="s">
        <v>95</v>
      </c>
      <c r="D28" t="s">
        <v>95</v>
      </c>
      <c r="E28">
        <v>1980</v>
      </c>
      <c r="F28" t="s">
        <v>103</v>
      </c>
      <c r="G28">
        <v>80031070136</v>
      </c>
      <c r="K28" t="s">
        <v>95</v>
      </c>
      <c r="P28" t="s">
        <v>79</v>
      </c>
      <c r="Q28" t="s">
        <v>98</v>
      </c>
      <c r="R28" t="s">
        <v>81</v>
      </c>
      <c r="T28" t="s">
        <v>82</v>
      </c>
      <c r="X28" t="s">
        <v>83</v>
      </c>
      <c r="Y28" t="s">
        <v>84</v>
      </c>
      <c r="Z28">
        <v>80209</v>
      </c>
      <c r="AD28">
        <v>15</v>
      </c>
      <c r="AE28" t="s">
        <v>86</v>
      </c>
      <c r="AF28" t="s">
        <v>86</v>
      </c>
      <c r="AI28" s="1" t="d">
        <v>1980-02-04</v>
      </c>
      <c r="AJ28">
        <v>750</v>
      </c>
      <c r="BK28" t="s">
        <v>87</v>
      </c>
      <c r="BL28" t="s">
        <v>88</v>
      </c>
      <c r="BM28" t="s">
        <v>89</v>
      </c>
      <c r="BN28" s="2" t="d">
        <v>2017-06-17T16:58:15.35199988167733125</v>
      </c>
      <c r="BR28" t="s">
        <v>101</v>
      </c>
      <c r="BS28">
        <v>3.0329200210222397E+18</v>
      </c>
      <c r="BT28" t="s">
        <v>91</v>
      </c>
      <c r="BV28">
        <v>1980</v>
      </c>
      <c r="BW28" t="s">
        <v>92</v>
      </c>
      <c r="BY28">
        <v>3.06192011000062E+18</v>
      </c>
      <c r="BZ28" t="s">
        <v>104</v>
      </c>
    </row>
    <row r="29" spans="1:79" x14ac:dyDescent="0.2">
      <c r="A29" t="str">
        <f t="shared" si="0"/>
        <v/>
      </c>
      <c r="B29" t="s">
        <v>105</v>
      </c>
      <c r="C29" t="s">
        <v>106</v>
      </c>
      <c r="D29" t="s">
        <v>106</v>
      </c>
      <c r="E29">
        <v>1979</v>
      </c>
      <c r="F29" t="s">
        <v>107</v>
      </c>
      <c r="G29">
        <v>80031040379</v>
      </c>
      <c r="K29" t="s">
        <v>106</v>
      </c>
      <c r="P29" t="s">
        <v>108</v>
      </c>
      <c r="Q29" t="s">
        <v>98</v>
      </c>
      <c r="R29" t="s">
        <v>109</v>
      </c>
      <c r="T29" t="s">
        <v>82</v>
      </c>
      <c r="X29" t="s">
        <v>83</v>
      </c>
      <c r="Y29" t="s">
        <v>84</v>
      </c>
      <c r="Z29">
        <v>80209</v>
      </c>
      <c r="AA29" t="s">
        <v>110</v>
      </c>
      <c r="AD29">
        <v>15</v>
      </c>
      <c r="AE29" t="s">
        <v>86</v>
      </c>
      <c r="AF29" t="s">
        <v>86</v>
      </c>
      <c r="AI29" s="1" t="d">
        <v>1979-10-11</v>
      </c>
      <c r="AJ29">
        <v>400</v>
      </c>
      <c r="BK29" t="s">
        <v>87</v>
      </c>
      <c r="BL29" t="s">
        <v>88</v>
      </c>
      <c r="BM29" t="s">
        <v>89</v>
      </c>
      <c r="BN29" s="2" t="d">
        <v>2017-06-17T16:58:15.35199988167733125</v>
      </c>
      <c r="BR29" t="s">
        <v>101</v>
      </c>
      <c r="BS29">
        <v>3.0329200210222397E+18</v>
      </c>
      <c r="BT29" t="s">
        <v>91</v>
      </c>
      <c r="BV29">
        <v>1980</v>
      </c>
      <c r="BW29" t="s">
        <v>92</v>
      </c>
      <c r="BY29">
        <v>3.06192011000045E+18</v>
      </c>
      <c r="BZ29" t="s">
        <v>111</v>
      </c>
    </row>
    <row r="30" spans="1:79" x14ac:dyDescent="0.2">
      <c r="A30" t="str">
        <f t="shared" si="0"/>
        <v/>
      </c>
      <c r="B30" t="s">
        <v>76</v>
      </c>
      <c r="C30" t="s">
        <v>77</v>
      </c>
      <c r="D30" t="s">
        <v>77</v>
      </c>
      <c r="E30">
        <v>1980</v>
      </c>
      <c r="F30" t="s">
        <v>78</v>
      </c>
      <c r="G30">
        <v>80020092062</v>
      </c>
      <c r="K30" t="s">
        <v>77</v>
      </c>
      <c r="P30" t="s">
        <v>79</v>
      </c>
      <c r="Q30" t="s">
        <v>80</v>
      </c>
      <c r="R30" t="s">
        <v>81</v>
      </c>
      <c r="T30" t="s">
        <v>82</v>
      </c>
      <c r="X30" t="s">
        <v>83</v>
      </c>
      <c r="Y30" t="s">
        <v>84</v>
      </c>
      <c r="Z30">
        <v>80209</v>
      </c>
      <c r="AA30" t="s">
        <v>85</v>
      </c>
      <c r="AD30">
        <v>15</v>
      </c>
      <c r="AE30" t="s">
        <v>86</v>
      </c>
      <c r="AF30" t="s">
        <v>86</v>
      </c>
      <c r="AI30" s="1" t="d">
        <v>1980-07-12</v>
      </c>
      <c r="AJ30">
        <v>1000</v>
      </c>
      <c r="BK30" t="s">
        <v>87</v>
      </c>
      <c r="BL30" t="s">
        <v>88</v>
      </c>
      <c r="BM30" t="s">
        <v>89</v>
      </c>
      <c r="BN30" s="2" t="d">
        <v>2017-06-17T16:58:15.35199988167733125</v>
      </c>
      <c r="BR30" t="s">
        <v>90</v>
      </c>
      <c r="BS30">
        <v>3.0329200210221998E+18</v>
      </c>
      <c r="BT30" t="s">
        <v>91</v>
      </c>
      <c r="BV30">
        <v>1980</v>
      </c>
      <c r="BW30" t="s">
        <v>92</v>
      </c>
      <c r="BY30">
        <v>3.0619201100007101E+18</v>
      </c>
      <c r="BZ30" t="s">
        <v>93</v>
      </c>
    </row>
    <row r="31" spans="1:79" x14ac:dyDescent="0.2">
      <c r="A31" t="str">
        <f t="shared" si="0"/>
        <v/>
      </c>
      <c r="B31" t="s">
        <v>235</v>
      </c>
      <c r="C31" t="s">
        <v>236</v>
      </c>
      <c r="D31" t="s">
        <v>236</v>
      </c>
      <c r="E31">
        <v>2000</v>
      </c>
      <c r="F31" t="s">
        <v>130</v>
      </c>
      <c r="G31">
        <v>20020401137</v>
      </c>
      <c r="K31" t="s">
        <v>236</v>
      </c>
      <c r="P31" t="s">
        <v>79</v>
      </c>
      <c r="Q31" t="s">
        <v>80</v>
      </c>
      <c r="R31" t="s">
        <v>81</v>
      </c>
      <c r="T31" t="s">
        <v>82</v>
      </c>
      <c r="X31" t="s">
        <v>83</v>
      </c>
      <c r="Y31" t="s">
        <v>84</v>
      </c>
      <c r="Z31">
        <v>80209</v>
      </c>
      <c r="AA31" t="s">
        <v>100</v>
      </c>
      <c r="AD31">
        <v>15</v>
      </c>
      <c r="AE31" t="s">
        <v>86</v>
      </c>
      <c r="AF31" t="s">
        <v>86</v>
      </c>
      <c r="AI31" s="1" t="d">
        <v>2000-10-29</v>
      </c>
      <c r="AJ31">
        <v>1000</v>
      </c>
      <c r="BK31" t="s">
        <v>87</v>
      </c>
      <c r="BL31" t="s">
        <v>88</v>
      </c>
      <c r="BM31" t="s">
        <v>89</v>
      </c>
      <c r="BN31" s="2" t="d">
        <v>2017-06-17T17:33:25.79000017605722100</v>
      </c>
      <c r="BR31" t="s">
        <v>90</v>
      </c>
      <c r="BS31">
        <v>3.04072002102338E+18</v>
      </c>
      <c r="BT31" t="s">
        <v>91</v>
      </c>
      <c r="BV31">
        <v>2000</v>
      </c>
      <c r="BW31" t="s">
        <v>92</v>
      </c>
      <c r="BY31">
        <v>3.0619201100082099E+18</v>
      </c>
      <c r="BZ31" t="s">
        <v>237</v>
      </c>
    </row>
    <row r="32" spans="1:79" x14ac:dyDescent="0.2">
      <c r="A32" t="str">
        <f t="shared" si="0"/>
        <v/>
      </c>
      <c r="B32" t="s">
        <v>206</v>
      </c>
      <c r="C32" t="s">
        <v>207</v>
      </c>
      <c r="D32" t="s">
        <v>207</v>
      </c>
      <c r="E32">
        <v>2000</v>
      </c>
      <c r="F32" t="s">
        <v>96</v>
      </c>
      <c r="G32">
        <v>20020311451</v>
      </c>
      <c r="K32" t="s">
        <v>207</v>
      </c>
      <c r="P32" t="s">
        <v>137</v>
      </c>
      <c r="Q32" t="s">
        <v>80</v>
      </c>
      <c r="R32" t="s">
        <v>138</v>
      </c>
      <c r="T32" t="s">
        <v>82</v>
      </c>
      <c r="X32" t="s">
        <v>83</v>
      </c>
      <c r="Y32" t="s">
        <v>84</v>
      </c>
      <c r="Z32">
        <v>80209</v>
      </c>
      <c r="AD32">
        <v>15</v>
      </c>
      <c r="AE32" t="s">
        <v>86</v>
      </c>
      <c r="AF32" t="s">
        <v>86</v>
      </c>
      <c r="AI32" s="1" t="d">
        <v>2000-09-25</v>
      </c>
      <c r="AJ32">
        <v>1000</v>
      </c>
      <c r="BK32" t="s">
        <v>87</v>
      </c>
      <c r="BL32" t="s">
        <v>88</v>
      </c>
      <c r="BM32" t="s">
        <v>89</v>
      </c>
      <c r="BN32" s="2" t="d">
        <v>2017-06-17T17:33:25.79000017605722100</v>
      </c>
      <c r="BR32" t="s">
        <v>90</v>
      </c>
      <c r="BS32">
        <v>3.04072002102338E+18</v>
      </c>
      <c r="BT32" t="s">
        <v>91</v>
      </c>
      <c r="BV32">
        <v>2000</v>
      </c>
      <c r="BW32" t="s">
        <v>92</v>
      </c>
      <c r="BY32">
        <v>3.0619201100076902E+18</v>
      </c>
      <c r="BZ32" t="s">
        <v>208</v>
      </c>
    </row>
    <row r="33" spans="1:79" x14ac:dyDescent="0.2">
      <c r="A33" t="str">
        <f t="shared" si="0"/>
        <v/>
      </c>
      <c r="B33" t="s">
        <v>125</v>
      </c>
      <c r="C33" t="s">
        <v>126</v>
      </c>
      <c r="D33" t="s">
        <v>126</v>
      </c>
      <c r="E33">
        <v>1985</v>
      </c>
      <c r="F33" t="s">
        <v>107</v>
      </c>
      <c r="G33">
        <v>86020012491</v>
      </c>
      <c r="K33" t="s">
        <v>126</v>
      </c>
      <c r="P33" t="s">
        <v>79</v>
      </c>
      <c r="Q33" t="s">
        <v>80</v>
      </c>
      <c r="R33" t="s">
        <v>81</v>
      </c>
      <c r="T33" t="s">
        <v>82</v>
      </c>
      <c r="X33" t="s">
        <v>83</v>
      </c>
      <c r="Y33" t="s">
        <v>84</v>
      </c>
      <c r="Z33">
        <v>80202</v>
      </c>
      <c r="AA33" t="s">
        <v>100</v>
      </c>
      <c r="AD33">
        <v>15</v>
      </c>
      <c r="AE33" t="s">
        <v>86</v>
      </c>
      <c r="AF33" t="s">
        <v>86</v>
      </c>
      <c r="AI33" s="1" t="d">
        <v>1985-11-25</v>
      </c>
      <c r="AJ33">
        <v>1000</v>
      </c>
      <c r="BK33" t="s">
        <v>87</v>
      </c>
      <c r="BL33" t="s">
        <v>88</v>
      </c>
      <c r="BM33" t="s">
        <v>89</v>
      </c>
      <c r="BN33" s="2" t="d">
        <v>2017-06-17T17:37:41.550000216811895325</v>
      </c>
      <c r="BR33" t="s">
        <v>90</v>
      </c>
      <c r="BS33">
        <v>3.0329200210221599E+18</v>
      </c>
      <c r="BT33" t="s">
        <v>91</v>
      </c>
      <c r="BV33">
        <v>1986</v>
      </c>
      <c r="BW33" t="s">
        <v>92</v>
      </c>
      <c r="BY33">
        <v>3.0619201100013302E+18</v>
      </c>
      <c r="BZ33" t="s">
        <v>127</v>
      </c>
    </row>
    <row r="34" spans="1:79" x14ac:dyDescent="0.2">
      <c r="A34" t="str">
        <f t="shared" si="0"/>
        <v/>
      </c>
      <c r="B34" t="s">
        <v>125</v>
      </c>
      <c r="C34" t="s">
        <v>126</v>
      </c>
      <c r="D34" t="s">
        <v>126</v>
      </c>
      <c r="E34">
        <v>1985</v>
      </c>
      <c r="F34" t="s">
        <v>107</v>
      </c>
      <c r="G34">
        <v>86020012491</v>
      </c>
      <c r="K34" t="s">
        <v>126</v>
      </c>
      <c r="P34" t="s">
        <v>79</v>
      </c>
      <c r="Q34" t="s">
        <v>80</v>
      </c>
      <c r="R34" t="s">
        <v>81</v>
      </c>
      <c r="T34" t="s">
        <v>82</v>
      </c>
      <c r="X34" t="s">
        <v>83</v>
      </c>
      <c r="Y34" t="s">
        <v>84</v>
      </c>
      <c r="Z34">
        <v>80202</v>
      </c>
      <c r="AA34" t="s">
        <v>100</v>
      </c>
      <c r="AD34">
        <v>15</v>
      </c>
      <c r="AE34" t="s">
        <v>86</v>
      </c>
      <c r="AF34" t="s">
        <v>86</v>
      </c>
      <c r="AI34" s="1" t="d">
        <v>1985-11-25</v>
      </c>
      <c r="AJ34">
        <v>1000</v>
      </c>
      <c r="BK34" t="s">
        <v>87</v>
      </c>
      <c r="BL34" t="s">
        <v>88</v>
      </c>
      <c r="BM34" t="s">
        <v>89</v>
      </c>
      <c r="BN34" s="2" t="d">
        <v>2017-06-17T17:37:41.550000216811895325</v>
      </c>
      <c r="BR34" t="s">
        <v>90</v>
      </c>
      <c r="BS34">
        <v>3.0329200210221599E+18</v>
      </c>
      <c r="BT34" t="s">
        <v>91</v>
      </c>
      <c r="BV34">
        <v>1986</v>
      </c>
      <c r="BW34" t="s">
        <v>92</v>
      </c>
      <c r="BY34">
        <v>3.0619201100013302E+18</v>
      </c>
      <c r="BZ34" t="s">
        <v>127</v>
      </c>
    </row>
    <row r="35" spans="1:79" x14ac:dyDescent="0.2">
      <c r="A35" t="str">
        <f t="shared" si="0"/>
        <v/>
      </c>
      <c r="B35" t="s">
        <v>128</v>
      </c>
      <c r="C35" t="s">
        <v>129</v>
      </c>
      <c r="D35" t="s">
        <v>129</v>
      </c>
      <c r="E35">
        <v>1986</v>
      </c>
      <c r="F35" t="s">
        <v>130</v>
      </c>
      <c r="G35">
        <v>86020452720</v>
      </c>
      <c r="K35" t="s">
        <v>129</v>
      </c>
      <c r="P35" t="s">
        <v>97</v>
      </c>
      <c r="Q35" t="s">
        <v>80</v>
      </c>
      <c r="R35" t="s">
        <v>99</v>
      </c>
      <c r="T35" t="s">
        <v>82</v>
      </c>
      <c r="X35" t="s">
        <v>83</v>
      </c>
      <c r="Y35" t="s">
        <v>84</v>
      </c>
      <c r="Z35">
        <v>80217</v>
      </c>
      <c r="AD35">
        <v>15</v>
      </c>
      <c r="AE35" t="s">
        <v>86</v>
      </c>
      <c r="AF35" t="s">
        <v>86</v>
      </c>
      <c r="AI35" s="1" t="d">
        <v>1986-10-16</v>
      </c>
      <c r="AJ35">
        <v>500</v>
      </c>
      <c r="BK35" t="s">
        <v>87</v>
      </c>
      <c r="BL35" t="s">
        <v>88</v>
      </c>
      <c r="BM35" t="s">
        <v>89</v>
      </c>
      <c r="BN35" s="2" t="d">
        <v>2017-06-17T17:37:41.550000216811895325</v>
      </c>
      <c r="BR35" t="s">
        <v>90</v>
      </c>
      <c r="BS35">
        <v>3.03292002102221E+18</v>
      </c>
      <c r="BT35" t="s">
        <v>91</v>
      </c>
      <c r="BV35">
        <v>1986</v>
      </c>
      <c r="BW35" t="s">
        <v>92</v>
      </c>
      <c r="BY35">
        <v>3.0619201100015698E+18</v>
      </c>
      <c r="BZ35" t="s">
        <v>131</v>
      </c>
    </row>
    <row r="36" spans="1:79" x14ac:dyDescent="0.2">
      <c r="A36" t="str">
        <f t="shared" si="0"/>
        <v/>
      </c>
      <c r="B36" t="s">
        <v>122</v>
      </c>
      <c r="C36" t="s">
        <v>123</v>
      </c>
      <c r="D36" t="s">
        <v>123</v>
      </c>
      <c r="E36">
        <v>1986</v>
      </c>
      <c r="F36" t="s">
        <v>96</v>
      </c>
      <c r="G36">
        <v>86034251145</v>
      </c>
      <c r="K36" t="s">
        <v>123</v>
      </c>
      <c r="P36" t="s">
        <v>79</v>
      </c>
      <c r="Q36" t="s">
        <v>98</v>
      </c>
      <c r="R36" t="s">
        <v>81</v>
      </c>
      <c r="T36" t="s">
        <v>82</v>
      </c>
      <c r="X36" t="s">
        <v>83</v>
      </c>
      <c r="Y36" t="s">
        <v>84</v>
      </c>
      <c r="Z36">
        <v>80209</v>
      </c>
      <c r="AD36">
        <v>15</v>
      </c>
      <c r="AE36" t="s">
        <v>86</v>
      </c>
      <c r="AF36" t="s">
        <v>86</v>
      </c>
      <c r="AI36" s="1" t="d">
        <v>1986-08-26</v>
      </c>
      <c r="AJ36">
        <v>750</v>
      </c>
      <c r="BK36" t="s">
        <v>87</v>
      </c>
      <c r="BL36" t="s">
        <v>88</v>
      </c>
      <c r="BM36" t="s">
        <v>89</v>
      </c>
      <c r="BN36" s="2" t="d">
        <v>2017-06-17T17:37:41.550000216811895325</v>
      </c>
      <c r="BR36" t="s">
        <v>101</v>
      </c>
      <c r="BS36">
        <v>3.0329200210222397E+18</v>
      </c>
      <c r="BT36" t="s">
        <v>91</v>
      </c>
      <c r="BV36">
        <v>1986</v>
      </c>
      <c r="BW36" t="s">
        <v>92</v>
      </c>
      <c r="BY36">
        <v>3.0619201100015299E+18</v>
      </c>
      <c r="BZ36" t="s">
        <v>124</v>
      </c>
    </row>
    <row r="37" spans="1:79" x14ac:dyDescent="0.2">
      <c r="A37" t="str">
        <f t="shared" si="0"/>
        <v/>
      </c>
      <c r="B37" t="s">
        <v>122</v>
      </c>
      <c r="C37" t="s">
        <v>123</v>
      </c>
      <c r="D37" t="s">
        <v>123</v>
      </c>
      <c r="E37">
        <v>1986</v>
      </c>
      <c r="F37" t="s">
        <v>96</v>
      </c>
      <c r="G37">
        <v>86034251145</v>
      </c>
      <c r="K37" t="s">
        <v>123</v>
      </c>
      <c r="P37" t="s">
        <v>79</v>
      </c>
      <c r="Q37" t="s">
        <v>98</v>
      </c>
      <c r="R37" t="s">
        <v>81</v>
      </c>
      <c r="T37" t="s">
        <v>82</v>
      </c>
      <c r="X37" t="s">
        <v>83</v>
      </c>
      <c r="Y37" t="s">
        <v>84</v>
      </c>
      <c r="Z37">
        <v>80209</v>
      </c>
      <c r="AD37">
        <v>15</v>
      </c>
      <c r="AE37" t="s">
        <v>86</v>
      </c>
      <c r="AF37" t="s">
        <v>86</v>
      </c>
      <c r="AI37" s="1" t="d">
        <v>1986-08-26</v>
      </c>
      <c r="AJ37">
        <v>750</v>
      </c>
      <c r="BK37" t="s">
        <v>87</v>
      </c>
      <c r="BL37" t="s">
        <v>88</v>
      </c>
      <c r="BM37" t="s">
        <v>89</v>
      </c>
      <c r="BN37" s="2" t="d">
        <v>2017-06-17T17:37:41.550000216811895325</v>
      </c>
      <c r="BR37" t="s">
        <v>101</v>
      </c>
      <c r="BS37">
        <v>3.0329200210222397E+18</v>
      </c>
      <c r="BT37" t="s">
        <v>91</v>
      </c>
      <c r="BV37">
        <v>1986</v>
      </c>
      <c r="BW37" t="s">
        <v>92</v>
      </c>
      <c r="BY37">
        <v>3.0619201100015498E+18</v>
      </c>
      <c r="BZ37" t="s">
        <v>124</v>
      </c>
    </row>
    <row r="38" spans="1:79" x14ac:dyDescent="0.2">
      <c r="A38" t="str">
        <f t="shared" si="0"/>
        <v/>
      </c>
      <c r="B38" t="s">
        <v>139</v>
      </c>
      <c r="C38" t="s">
        <v>140</v>
      </c>
      <c r="D38" t="s">
        <v>140</v>
      </c>
      <c r="E38">
        <v>1987</v>
      </c>
      <c r="F38" t="s">
        <v>107</v>
      </c>
      <c r="G38">
        <v>88035051178</v>
      </c>
      <c r="K38" t="s">
        <v>140</v>
      </c>
      <c r="P38" t="s">
        <v>97</v>
      </c>
      <c r="Q38" t="s">
        <v>98</v>
      </c>
      <c r="R38" t="s">
        <v>99</v>
      </c>
      <c r="T38" t="s">
        <v>82</v>
      </c>
      <c r="X38" t="s">
        <v>83</v>
      </c>
      <c r="Y38" t="s">
        <v>84</v>
      </c>
      <c r="Z38">
        <v>80209</v>
      </c>
      <c r="AA38" t="s">
        <v>100</v>
      </c>
      <c r="AD38">
        <v>15</v>
      </c>
      <c r="AE38" t="s">
        <v>86</v>
      </c>
      <c r="AF38" t="s">
        <v>86</v>
      </c>
      <c r="AI38" s="1" t="d">
        <v>1987-11-30</v>
      </c>
      <c r="AJ38">
        <v>1000</v>
      </c>
      <c r="BK38" t="s">
        <v>87</v>
      </c>
      <c r="BL38" t="s">
        <v>88</v>
      </c>
      <c r="BM38" t="s">
        <v>89</v>
      </c>
      <c r="BN38" s="2" t="d">
        <v>2017-06-17T17:51:34.9179999763146075</v>
      </c>
      <c r="BR38" t="s">
        <v>101</v>
      </c>
      <c r="BS38">
        <v>3.0329200210222397E+18</v>
      </c>
      <c r="BT38" t="s">
        <v>91</v>
      </c>
      <c r="BV38">
        <v>1988</v>
      </c>
      <c r="BW38" t="s">
        <v>92</v>
      </c>
      <c r="BY38">
        <v>3.0619201100016701E+18</v>
      </c>
      <c r="BZ38" t="s">
        <v>141</v>
      </c>
    </row>
    <row r="39" spans="1:79" x14ac:dyDescent="0.2">
      <c r="A39" t="str">
        <f t="shared" si="0"/>
        <v/>
      </c>
      <c r="B39" t="s">
        <v>146</v>
      </c>
      <c r="C39" t="s">
        <v>147</v>
      </c>
      <c r="D39" t="s">
        <v>147</v>
      </c>
      <c r="E39">
        <v>1989</v>
      </c>
      <c r="F39" t="s">
        <v>107</v>
      </c>
      <c r="G39">
        <v>90020013555</v>
      </c>
      <c r="K39" t="s">
        <v>147</v>
      </c>
      <c r="P39" t="s">
        <v>97</v>
      </c>
      <c r="Q39" t="s">
        <v>80</v>
      </c>
      <c r="R39" t="s">
        <v>99</v>
      </c>
      <c r="T39" t="s">
        <v>82</v>
      </c>
      <c r="X39" t="s">
        <v>148</v>
      </c>
      <c r="Y39" t="s">
        <v>149</v>
      </c>
      <c r="Z39">
        <v>33455</v>
      </c>
      <c r="AD39">
        <v>15</v>
      </c>
      <c r="AE39" t="s">
        <v>86</v>
      </c>
      <c r="AF39" t="s">
        <v>86</v>
      </c>
      <c r="AI39" s="1" t="d">
        <v>1989-12-07</v>
      </c>
      <c r="AJ39">
        <v>1000</v>
      </c>
      <c r="BK39" t="s">
        <v>87</v>
      </c>
      <c r="BL39" t="s">
        <v>88</v>
      </c>
      <c r="BM39" t="s">
        <v>89</v>
      </c>
      <c r="BN39" s="2" t="d">
        <v>2017-06-17T18:02:55.77100018970668350</v>
      </c>
      <c r="BR39" t="s">
        <v>90</v>
      </c>
      <c r="BS39">
        <v>3.0329200210220201E+18</v>
      </c>
      <c r="BT39" t="s">
        <v>91</v>
      </c>
      <c r="BV39">
        <v>1990</v>
      </c>
      <c r="BW39" t="s">
        <v>92</v>
      </c>
      <c r="BY39">
        <v>3.06192011000224E+18</v>
      </c>
      <c r="BZ39" t="s">
        <v>150</v>
      </c>
    </row>
    <row r="40" spans="1:79" x14ac:dyDescent="0.2">
      <c r="A40" t="str">
        <f t="shared" si="0"/>
        <v/>
      </c>
      <c r="B40" t="s">
        <v>146</v>
      </c>
      <c r="C40" t="s">
        <v>147</v>
      </c>
      <c r="D40" t="s">
        <v>147</v>
      </c>
      <c r="E40">
        <v>1989</v>
      </c>
      <c r="F40" t="s">
        <v>107</v>
      </c>
      <c r="G40">
        <v>90020013555</v>
      </c>
      <c r="K40" t="s">
        <v>147</v>
      </c>
      <c r="P40" t="s">
        <v>97</v>
      </c>
      <c r="Q40" t="s">
        <v>80</v>
      </c>
      <c r="R40" t="s">
        <v>99</v>
      </c>
      <c r="T40" t="s">
        <v>82</v>
      </c>
      <c r="X40" t="s">
        <v>148</v>
      </c>
      <c r="Y40" t="s">
        <v>149</v>
      </c>
      <c r="Z40">
        <v>33455</v>
      </c>
      <c r="AD40">
        <v>15</v>
      </c>
      <c r="AE40" t="s">
        <v>86</v>
      </c>
      <c r="AF40" t="s">
        <v>86</v>
      </c>
      <c r="AI40" s="1" t="d">
        <v>1989-12-07</v>
      </c>
      <c r="AJ40">
        <v>1000</v>
      </c>
      <c r="BK40" t="s">
        <v>87</v>
      </c>
      <c r="BL40" t="s">
        <v>88</v>
      </c>
      <c r="BM40" t="s">
        <v>89</v>
      </c>
      <c r="BN40" s="2" t="d">
        <v>2017-06-17T18:02:55.77100018970668350</v>
      </c>
      <c r="BR40" t="s">
        <v>90</v>
      </c>
      <c r="BS40">
        <v>3.0329200210220201E+18</v>
      </c>
      <c r="BT40" t="s">
        <v>91</v>
      </c>
      <c r="BV40">
        <v>1990</v>
      </c>
      <c r="BW40" t="s">
        <v>92</v>
      </c>
      <c r="BY40">
        <v>3.06192011000224E+18</v>
      </c>
      <c r="BZ40" t="s">
        <v>150</v>
      </c>
    </row>
    <row r="41" spans="1:79" x14ac:dyDescent="0.2">
      <c r="A41" t="str">
        <f t="shared" si="0"/>
        <v/>
      </c>
      <c r="B41" t="s">
        <v>179</v>
      </c>
      <c r="C41" t="s">
        <v>180</v>
      </c>
      <c r="D41" t="s">
        <v>180</v>
      </c>
      <c r="E41">
        <v>1996</v>
      </c>
      <c r="F41" t="s">
        <v>96</v>
      </c>
      <c r="G41">
        <v>96020221022</v>
      </c>
      <c r="K41" t="s">
        <v>180</v>
      </c>
      <c r="P41" t="s">
        <v>137</v>
      </c>
      <c r="Q41" t="s">
        <v>80</v>
      </c>
      <c r="R41" t="s">
        <v>138</v>
      </c>
      <c r="T41" t="s">
        <v>82</v>
      </c>
      <c r="X41" t="s">
        <v>83</v>
      </c>
      <c r="Y41" t="s">
        <v>84</v>
      </c>
      <c r="Z41">
        <v>80209</v>
      </c>
      <c r="AA41" t="s">
        <v>100</v>
      </c>
      <c r="AD41">
        <v>15</v>
      </c>
      <c r="AE41" t="s">
        <v>86</v>
      </c>
      <c r="AF41" t="s">
        <v>86</v>
      </c>
      <c r="AI41" s="1" t="d">
        <v>1996-09-23</v>
      </c>
      <c r="AJ41">
        <v>1000</v>
      </c>
      <c r="BK41" t="s">
        <v>87</v>
      </c>
      <c r="BL41" t="s">
        <v>88</v>
      </c>
      <c r="BM41" t="s">
        <v>89</v>
      </c>
      <c r="BN41" s="2" t="d">
        <v>2017-06-17T16:59:35.0220000045374025</v>
      </c>
      <c r="BR41" t="s">
        <v>90</v>
      </c>
      <c r="BS41">
        <v>3.0401200210230298E+18</v>
      </c>
      <c r="BT41" t="s">
        <v>91</v>
      </c>
      <c r="BV41">
        <v>1996</v>
      </c>
      <c r="BW41" t="s">
        <v>92</v>
      </c>
      <c r="BY41">
        <v>3.06192011000525E+18</v>
      </c>
      <c r="BZ41" t="s">
        <v>181</v>
      </c>
    </row>
    <row r="42" spans="1:79" x14ac:dyDescent="0.2">
      <c r="A42" t="str">
        <f t="shared" si="0"/>
        <v/>
      </c>
      <c r="B42" t="s">
        <v>179</v>
      </c>
      <c r="C42" t="s">
        <v>180</v>
      </c>
      <c r="D42" t="s">
        <v>180</v>
      </c>
      <c r="E42">
        <v>2001</v>
      </c>
      <c r="F42" t="s">
        <v>142</v>
      </c>
      <c r="G42">
        <v>21020100828</v>
      </c>
      <c r="K42" t="s">
        <v>180</v>
      </c>
      <c r="P42" t="s">
        <v>137</v>
      </c>
      <c r="Q42" t="s">
        <v>80</v>
      </c>
      <c r="R42" t="s">
        <v>138</v>
      </c>
      <c r="T42" t="s">
        <v>82</v>
      </c>
      <c r="X42" t="s">
        <v>83</v>
      </c>
      <c r="Y42" t="s">
        <v>84</v>
      </c>
      <c r="Z42">
        <v>80209</v>
      </c>
      <c r="AA42" t="s">
        <v>100</v>
      </c>
      <c r="AD42">
        <v>15</v>
      </c>
      <c r="AE42" t="s">
        <v>86</v>
      </c>
      <c r="AF42" t="s">
        <v>86</v>
      </c>
      <c r="AI42" s="1" t="d">
        <v>2001-05-13</v>
      </c>
      <c r="AJ42">
        <v>1000</v>
      </c>
      <c r="BK42" t="s">
        <v>87</v>
      </c>
      <c r="BL42" t="s">
        <v>88</v>
      </c>
      <c r="BM42" t="s">
        <v>89</v>
      </c>
      <c r="BN42" s="2" t="d">
        <v>2017-06-17T16:38:52.47099977452307700</v>
      </c>
      <c r="BR42" t="s">
        <v>90</v>
      </c>
      <c r="BS42">
        <v>1.0719200200000399E+18</v>
      </c>
      <c r="BT42" t="s">
        <v>91</v>
      </c>
      <c r="BV42">
        <v>2002</v>
      </c>
      <c r="BW42" t="s">
        <v>92</v>
      </c>
      <c r="BY42">
        <v>3.0619201100085499E+18</v>
      </c>
      <c r="BZ42" t="s">
        <v>267</v>
      </c>
    </row>
    <row r="43" spans="1:79" x14ac:dyDescent="0.2">
      <c r="A43" t="str">
        <f t="shared" si="0"/>
        <v/>
      </c>
      <c r="B43" t="s">
        <v>179</v>
      </c>
      <c r="C43" t="s">
        <v>180</v>
      </c>
      <c r="D43" t="s">
        <v>180</v>
      </c>
      <c r="E43">
        <v>2001</v>
      </c>
      <c r="F43" t="s">
        <v>142</v>
      </c>
      <c r="G43">
        <v>21020100828</v>
      </c>
      <c r="K43" t="s">
        <v>180</v>
      </c>
      <c r="P43" t="s">
        <v>137</v>
      </c>
      <c r="Q43" t="s">
        <v>80</v>
      </c>
      <c r="R43" t="s">
        <v>138</v>
      </c>
      <c r="T43" t="s">
        <v>82</v>
      </c>
      <c r="X43" t="s">
        <v>83</v>
      </c>
      <c r="Y43" t="s">
        <v>84</v>
      </c>
      <c r="Z43">
        <v>80209</v>
      </c>
      <c r="AA43" t="s">
        <v>100</v>
      </c>
      <c r="AD43">
        <v>15</v>
      </c>
      <c r="AE43" t="s">
        <v>86</v>
      </c>
      <c r="AF43" t="s">
        <v>86</v>
      </c>
      <c r="AI43" s="1" t="d">
        <v>2001-05-13</v>
      </c>
      <c r="AJ43">
        <v>1000</v>
      </c>
      <c r="BK43" t="s">
        <v>87</v>
      </c>
      <c r="BL43" t="s">
        <v>88</v>
      </c>
      <c r="BM43" t="s">
        <v>89</v>
      </c>
      <c r="BN43" s="2" t="d">
        <v>2017-06-17T16:38:52.47099977452307700</v>
      </c>
      <c r="BR43" t="s">
        <v>90</v>
      </c>
      <c r="BS43">
        <v>1.0719200200000399E+18</v>
      </c>
      <c r="BT43" t="s">
        <v>91</v>
      </c>
      <c r="BV43">
        <v>2002</v>
      </c>
      <c r="BW43" t="s">
        <v>92</v>
      </c>
      <c r="BY43">
        <v>3.0619201100085499E+18</v>
      </c>
      <c r="BZ43" t="s">
        <v>267</v>
      </c>
    </row>
    <row r="44" spans="1:79" x14ac:dyDescent="0.2">
      <c r="A44" t="str">
        <f t="shared" si="0"/>
        <v/>
      </c>
      <c r="B44" t="s">
        <v>450</v>
      </c>
      <c r="C44" t="s">
        <v>451</v>
      </c>
      <c r="D44" t="s">
        <v>451</v>
      </c>
      <c r="E44">
        <v>2008</v>
      </c>
      <c r="F44" t="s">
        <v>452</v>
      </c>
      <c r="G44">
        <v>29020113057</v>
      </c>
      <c r="H44" t="s">
        <v>293</v>
      </c>
      <c r="J44">
        <v>406527</v>
      </c>
      <c r="L44" t="s">
        <v>295</v>
      </c>
      <c r="M44" t="s">
        <v>296</v>
      </c>
      <c r="P44" t="s">
        <v>137</v>
      </c>
      <c r="Q44" t="s">
        <v>80</v>
      </c>
      <c r="R44" t="s">
        <v>138</v>
      </c>
      <c r="T44" t="s">
        <v>82</v>
      </c>
      <c r="V44" t="s">
        <v>299</v>
      </c>
      <c r="X44" t="s">
        <v>83</v>
      </c>
      <c r="Y44" t="s">
        <v>84</v>
      </c>
      <c r="Z44">
        <v>80209</v>
      </c>
      <c r="AA44" t="s">
        <v>300</v>
      </c>
      <c r="AB44" t="s">
        <v>100</v>
      </c>
      <c r="AD44">
        <v>15</v>
      </c>
      <c r="AE44" t="s">
        <v>86</v>
      </c>
      <c r="AI44" s="1" t="d">
        <v>2008-11-17</v>
      </c>
      <c r="AJ44">
        <v>1000</v>
      </c>
      <c r="AK44">
        <v>1000</v>
      </c>
      <c r="BG44" t="s">
        <v>453</v>
      </c>
      <c r="BH44" t="s">
        <v>454</v>
      </c>
      <c r="BK44" t="s">
        <v>218</v>
      </c>
      <c r="BL44" t="s">
        <v>219</v>
      </c>
      <c r="BM44" t="s">
        <v>89</v>
      </c>
      <c r="BN44" s="2" t="d">
        <v>2017-06-17T20:58:27.87200003396719875</v>
      </c>
      <c r="BR44" t="s">
        <v>90</v>
      </c>
      <c r="BS44">
        <v>1.02262009000065E+18</v>
      </c>
      <c r="BT44" t="s">
        <v>91</v>
      </c>
      <c r="BU44" t="s">
        <v>301</v>
      </c>
      <c r="BV44">
        <v>2008</v>
      </c>
      <c r="BW44" t="s">
        <v>92</v>
      </c>
      <c r="BY44">
        <v>2.0306200911102001E+18</v>
      </c>
      <c r="BZ44" t="s">
        <v>455</v>
      </c>
      <c r="CA44" t="s">
        <v>303</v>
      </c>
    </row>
    <row r="45" spans="1:79" x14ac:dyDescent="0.2">
      <c r="A45" t="str">
        <f t="shared" si="0"/>
        <v/>
      </c>
      <c r="B45" t="s">
        <v>225</v>
      </c>
      <c r="C45" t="s">
        <v>226</v>
      </c>
      <c r="D45" t="s">
        <v>226</v>
      </c>
      <c r="E45">
        <v>2000</v>
      </c>
      <c r="F45" t="s">
        <v>96</v>
      </c>
      <c r="G45">
        <v>20020331085</v>
      </c>
      <c r="K45" t="s">
        <v>226</v>
      </c>
      <c r="P45" t="s">
        <v>137</v>
      </c>
      <c r="Q45" t="s">
        <v>80</v>
      </c>
      <c r="R45" t="s">
        <v>138</v>
      </c>
      <c r="T45" t="s">
        <v>82</v>
      </c>
      <c r="X45" t="s">
        <v>83</v>
      </c>
      <c r="Y45" t="s">
        <v>84</v>
      </c>
      <c r="Z45">
        <v>80209</v>
      </c>
      <c r="AD45">
        <v>15</v>
      </c>
      <c r="AE45" t="s">
        <v>86</v>
      </c>
      <c r="AF45" t="s">
        <v>86</v>
      </c>
      <c r="AI45" s="1" t="d">
        <v>2000-09-25</v>
      </c>
      <c r="AJ45">
        <v>1000</v>
      </c>
      <c r="BK45" t="s">
        <v>87</v>
      </c>
      <c r="BL45" t="s">
        <v>88</v>
      </c>
      <c r="BM45" t="s">
        <v>89</v>
      </c>
      <c r="BN45" s="2" t="d">
        <v>2017-06-17T17:33:25.79000017605722100</v>
      </c>
      <c r="BR45" t="s">
        <v>90</v>
      </c>
      <c r="BS45">
        <v>3.04072002102338E+18</v>
      </c>
      <c r="BT45" t="s">
        <v>91</v>
      </c>
      <c r="BV45">
        <v>2000</v>
      </c>
      <c r="BW45" t="s">
        <v>92</v>
      </c>
      <c r="BY45">
        <v>3.0619201100077199E+18</v>
      </c>
      <c r="BZ45" t="s">
        <v>227</v>
      </c>
    </row>
    <row r="46" spans="1:79" x14ac:dyDescent="0.2">
      <c r="A46" t="str">
        <f t="shared" si="0"/>
        <v/>
      </c>
      <c r="B46" t="s">
        <v>174</v>
      </c>
      <c r="C46" t="s">
        <v>175</v>
      </c>
      <c r="D46" t="s">
        <v>175</v>
      </c>
      <c r="E46">
        <v>1996</v>
      </c>
      <c r="F46" t="s">
        <v>133</v>
      </c>
      <c r="G46">
        <v>96020154130</v>
      </c>
      <c r="K46" t="s">
        <v>175</v>
      </c>
      <c r="P46" t="s">
        <v>137</v>
      </c>
      <c r="Q46" t="s">
        <v>80</v>
      </c>
      <c r="R46" t="s">
        <v>138</v>
      </c>
      <c r="T46" t="s">
        <v>82</v>
      </c>
      <c r="X46" t="s">
        <v>83</v>
      </c>
      <c r="Y46" t="s">
        <v>84</v>
      </c>
      <c r="Z46">
        <v>80209</v>
      </c>
      <c r="AA46" t="s">
        <v>176</v>
      </c>
      <c r="AD46">
        <v>15</v>
      </c>
      <c r="AE46" t="s">
        <v>86</v>
      </c>
      <c r="AF46" t="s">
        <v>86</v>
      </c>
      <c r="AI46" s="1" t="d">
        <v>1996-06-04</v>
      </c>
      <c r="AJ46">
        <v>500</v>
      </c>
      <c r="BK46" t="s">
        <v>87</v>
      </c>
      <c r="BL46" t="s">
        <v>88</v>
      </c>
      <c r="BM46" t="s">
        <v>89</v>
      </c>
      <c r="BN46" s="2" t="d">
        <v>2017-06-17T16:59:35.0220000045374025</v>
      </c>
      <c r="BR46" t="s">
        <v>90</v>
      </c>
      <c r="BS46">
        <v>3.0401200210230502E+18</v>
      </c>
      <c r="BT46" t="s">
        <v>91</v>
      </c>
      <c r="BV46">
        <v>1996</v>
      </c>
      <c r="BW46" t="s">
        <v>92</v>
      </c>
      <c r="BY46">
        <v>3.0619201100047601E+18</v>
      </c>
      <c r="BZ46" t="s">
        <v>177</v>
      </c>
    </row>
    <row r="47" spans="1:79" x14ac:dyDescent="0.2">
      <c r="A47" t="str">
        <f t="shared" si="0"/>
        <v/>
      </c>
      <c r="B47" t="s">
        <v>168</v>
      </c>
      <c r="C47" t="s">
        <v>169</v>
      </c>
      <c r="D47" t="s">
        <v>169</v>
      </c>
      <c r="E47">
        <v>1996</v>
      </c>
      <c r="F47" t="s">
        <v>96</v>
      </c>
      <c r="G47">
        <v>96031013511</v>
      </c>
      <c r="K47" t="s">
        <v>169</v>
      </c>
      <c r="P47" t="s">
        <v>137</v>
      </c>
      <c r="Q47" t="s">
        <v>161</v>
      </c>
      <c r="R47" t="s">
        <v>138</v>
      </c>
      <c r="T47" t="s">
        <v>82</v>
      </c>
      <c r="X47" t="s">
        <v>83</v>
      </c>
      <c r="Y47" t="s">
        <v>84</v>
      </c>
      <c r="Z47">
        <v>80209</v>
      </c>
      <c r="AA47" t="s">
        <v>100</v>
      </c>
      <c r="AD47">
        <v>15</v>
      </c>
      <c r="AE47" t="s">
        <v>86</v>
      </c>
      <c r="AF47" t="s">
        <v>86</v>
      </c>
      <c r="AI47" s="1" t="d">
        <v>1996-09-11</v>
      </c>
      <c r="AJ47">
        <v>1000</v>
      </c>
      <c r="BK47" t="s">
        <v>87</v>
      </c>
      <c r="BL47" t="s">
        <v>88</v>
      </c>
      <c r="BM47" t="s">
        <v>89</v>
      </c>
      <c r="BN47" s="2" t="d">
        <v>2017-06-17T16:59:35.0220000045374025</v>
      </c>
      <c r="BR47" t="s">
        <v>90</v>
      </c>
      <c r="BS47">
        <v>3.0401200210230502E+18</v>
      </c>
      <c r="BT47" t="s">
        <v>91</v>
      </c>
      <c r="BV47">
        <v>1996</v>
      </c>
      <c r="BW47" t="s">
        <v>92</v>
      </c>
      <c r="BY47">
        <v>3.0619201100052198E+18</v>
      </c>
      <c r="BZ47" t="s">
        <v>170</v>
      </c>
    </row>
    <row r="48" spans="1:79" x14ac:dyDescent="0.2">
      <c r="A48" t="str">
        <f t="shared" si="0"/>
        <v/>
      </c>
      <c r="B48" t="s">
        <v>251</v>
      </c>
      <c r="C48" t="s">
        <v>252</v>
      </c>
      <c r="D48" t="s">
        <v>252</v>
      </c>
      <c r="E48">
        <v>2000</v>
      </c>
      <c r="F48" t="s">
        <v>96</v>
      </c>
      <c r="G48">
        <v>20020322009</v>
      </c>
      <c r="K48" t="s">
        <v>252</v>
      </c>
      <c r="P48" t="s">
        <v>137</v>
      </c>
      <c r="Q48" t="s">
        <v>80</v>
      </c>
      <c r="R48" t="s">
        <v>138</v>
      </c>
      <c r="T48" t="s">
        <v>82</v>
      </c>
      <c r="X48" t="s">
        <v>83</v>
      </c>
      <c r="Y48" t="s">
        <v>84</v>
      </c>
      <c r="Z48">
        <v>80209</v>
      </c>
      <c r="AD48">
        <v>15</v>
      </c>
      <c r="AE48" t="s">
        <v>86</v>
      </c>
      <c r="AF48" t="s">
        <v>86</v>
      </c>
      <c r="AI48" s="1" t="d">
        <v>2000-09-30</v>
      </c>
      <c r="AJ48">
        <v>1000</v>
      </c>
      <c r="BK48" t="s">
        <v>87</v>
      </c>
      <c r="BL48" t="s">
        <v>88</v>
      </c>
      <c r="BM48" t="s">
        <v>89</v>
      </c>
      <c r="BN48" s="2" t="d">
        <v>2017-06-17T17:33:25.79000017605722100</v>
      </c>
      <c r="BR48" t="s">
        <v>90</v>
      </c>
      <c r="BS48">
        <v>3.0407200210233999E+18</v>
      </c>
      <c r="BT48" t="s">
        <v>91</v>
      </c>
      <c r="BV48">
        <v>2000</v>
      </c>
      <c r="BW48" t="s">
        <v>92</v>
      </c>
      <c r="BY48">
        <v>3.0619201100076298E+18</v>
      </c>
      <c r="BZ48" t="s">
        <v>253</v>
      </c>
    </row>
    <row r="49" spans="1:79" x14ac:dyDescent="0.2">
      <c r="A49" t="str">
        <f t="shared" si="0"/>
        <v/>
      </c>
      <c r="B49" t="s">
        <v>159</v>
      </c>
      <c r="C49" t="s">
        <v>160</v>
      </c>
      <c r="D49" t="s">
        <v>160</v>
      </c>
      <c r="E49">
        <v>1996</v>
      </c>
      <c r="F49" t="s">
        <v>132</v>
      </c>
      <c r="G49">
        <v>96031210015</v>
      </c>
      <c r="K49" t="s">
        <v>160</v>
      </c>
      <c r="P49" t="s">
        <v>137</v>
      </c>
      <c r="Q49" t="s">
        <v>161</v>
      </c>
      <c r="R49" t="s">
        <v>138</v>
      </c>
      <c r="T49" t="s">
        <v>82</v>
      </c>
      <c r="X49" t="s">
        <v>83</v>
      </c>
      <c r="Y49" t="s">
        <v>84</v>
      </c>
      <c r="Z49">
        <v>80209</v>
      </c>
      <c r="AA49" t="s">
        <v>162</v>
      </c>
      <c r="AD49">
        <v>15</v>
      </c>
      <c r="AE49" t="s">
        <v>86</v>
      </c>
      <c r="AF49" t="s">
        <v>86</v>
      </c>
      <c r="AI49" s="1" t="d">
        <v>1996-10-09</v>
      </c>
      <c r="AJ49">
        <v>500</v>
      </c>
      <c r="BK49" t="s">
        <v>87</v>
      </c>
      <c r="BL49" t="s">
        <v>88</v>
      </c>
      <c r="BM49" t="s">
        <v>89</v>
      </c>
      <c r="BN49" s="2" t="d">
        <v>2017-06-17T16:59:35.0220000045374025</v>
      </c>
      <c r="BR49" t="s">
        <v>90</v>
      </c>
      <c r="BS49">
        <v>3.04012002102304E+18</v>
      </c>
      <c r="BT49" t="s">
        <v>91</v>
      </c>
      <c r="BV49">
        <v>1996</v>
      </c>
      <c r="BW49" t="s">
        <v>92</v>
      </c>
      <c r="BY49">
        <v>3.06192011000529E+18</v>
      </c>
      <c r="BZ49" t="s">
        <v>163</v>
      </c>
    </row>
    <row r="50" spans="1:79" x14ac:dyDescent="0.2">
      <c r="A50" t="str">
        <f t="shared" si="0"/>
        <v/>
      </c>
      <c r="B50" t="s">
        <v>164</v>
      </c>
      <c r="C50" t="s">
        <v>165</v>
      </c>
      <c r="D50" t="s">
        <v>165</v>
      </c>
      <c r="E50">
        <v>1996</v>
      </c>
      <c r="F50" t="s">
        <v>166</v>
      </c>
      <c r="G50">
        <v>96020082643</v>
      </c>
      <c r="K50" t="s">
        <v>165</v>
      </c>
      <c r="P50" t="s">
        <v>79</v>
      </c>
      <c r="Q50" t="s">
        <v>80</v>
      </c>
      <c r="R50" t="s">
        <v>81</v>
      </c>
      <c r="T50" t="s">
        <v>82</v>
      </c>
      <c r="X50" t="s">
        <v>83</v>
      </c>
      <c r="Y50" t="s">
        <v>84</v>
      </c>
      <c r="Z50">
        <v>80209</v>
      </c>
      <c r="AA50" t="s">
        <v>85</v>
      </c>
      <c r="AD50">
        <v>15</v>
      </c>
      <c r="AE50" t="s">
        <v>86</v>
      </c>
      <c r="AF50" t="s">
        <v>86</v>
      </c>
      <c r="AI50" s="1" t="d">
        <v>1996-02-16</v>
      </c>
      <c r="AJ50">
        <v>200</v>
      </c>
      <c r="BK50" t="s">
        <v>87</v>
      </c>
      <c r="BL50" t="s">
        <v>88</v>
      </c>
      <c r="BM50" t="s">
        <v>89</v>
      </c>
      <c r="BN50" s="2" t="d">
        <v>2017-06-17T16:59:35.0220000045374025</v>
      </c>
      <c r="BR50" t="s">
        <v>90</v>
      </c>
      <c r="BS50">
        <v>3.0401200210230502E+18</v>
      </c>
      <c r="BT50" t="s">
        <v>91</v>
      </c>
      <c r="BV50">
        <v>1996</v>
      </c>
      <c r="BW50" t="s">
        <v>92</v>
      </c>
      <c r="BY50">
        <v>3.06192011000529E+18</v>
      </c>
      <c r="BZ50" t="s">
        <v>167</v>
      </c>
    </row>
    <row r="51" spans="1:79" x14ac:dyDescent="0.2">
      <c r="A51" t="str">
        <f t="shared" si="0"/>
        <v/>
      </c>
      <c r="B51" t="s">
        <v>164</v>
      </c>
      <c r="C51" t="s">
        <v>165</v>
      </c>
      <c r="D51" t="s">
        <v>165</v>
      </c>
      <c r="E51">
        <v>1996</v>
      </c>
      <c r="F51" t="s">
        <v>96</v>
      </c>
      <c r="G51">
        <v>96020220860</v>
      </c>
      <c r="K51" t="s">
        <v>165</v>
      </c>
      <c r="P51" t="s">
        <v>79</v>
      </c>
      <c r="Q51" t="s">
        <v>80</v>
      </c>
      <c r="R51" t="s">
        <v>81</v>
      </c>
      <c r="T51" t="s">
        <v>82</v>
      </c>
      <c r="X51" t="s">
        <v>83</v>
      </c>
      <c r="Y51" t="s">
        <v>84</v>
      </c>
      <c r="Z51">
        <v>80209</v>
      </c>
      <c r="AA51" t="s">
        <v>85</v>
      </c>
      <c r="AD51">
        <v>15</v>
      </c>
      <c r="AE51" t="s">
        <v>86</v>
      </c>
      <c r="AF51" t="s">
        <v>86</v>
      </c>
      <c r="AI51" s="1" t="d">
        <v>1996-09-24</v>
      </c>
      <c r="AJ51">
        <v>800</v>
      </c>
      <c r="BK51" t="s">
        <v>87</v>
      </c>
      <c r="BL51" t="s">
        <v>88</v>
      </c>
      <c r="BM51" t="s">
        <v>89</v>
      </c>
      <c r="BN51" s="2" t="d">
        <v>2017-06-17T16:59:35.0220000045374025</v>
      </c>
      <c r="BR51" t="s">
        <v>90</v>
      </c>
      <c r="BS51">
        <v>3.0401200210230298E+18</v>
      </c>
      <c r="BT51" t="s">
        <v>91</v>
      </c>
      <c r="BV51">
        <v>1996</v>
      </c>
      <c r="BW51" t="s">
        <v>92</v>
      </c>
      <c r="BY51">
        <v>3.0619201100053601E+18</v>
      </c>
      <c r="BZ51" t="s">
        <v>171</v>
      </c>
    </row>
    <row r="52" spans="1:79" x14ac:dyDescent="0.2">
      <c r="A52" t="str">
        <f t="shared" si="0"/>
        <v/>
      </c>
      <c r="B52" t="s">
        <v>254</v>
      </c>
      <c r="C52" t="s">
        <v>255</v>
      </c>
      <c r="D52" t="s">
        <v>255</v>
      </c>
      <c r="E52">
        <v>2000</v>
      </c>
      <c r="F52" t="s">
        <v>96</v>
      </c>
      <c r="G52">
        <v>20020291979</v>
      </c>
      <c r="K52" t="s">
        <v>255</v>
      </c>
      <c r="P52" t="s">
        <v>79</v>
      </c>
      <c r="Q52" t="s">
        <v>80</v>
      </c>
      <c r="R52" t="s">
        <v>81</v>
      </c>
      <c r="T52" t="s">
        <v>82</v>
      </c>
      <c r="X52" t="s">
        <v>83</v>
      </c>
      <c r="Y52" t="s">
        <v>84</v>
      </c>
      <c r="Z52">
        <v>80209</v>
      </c>
      <c r="AA52" t="s">
        <v>184</v>
      </c>
      <c r="AD52">
        <v>15</v>
      </c>
      <c r="AE52" t="s">
        <v>86</v>
      </c>
      <c r="AF52" t="s">
        <v>86</v>
      </c>
      <c r="AI52" s="1" t="d">
        <v>2000-09-25</v>
      </c>
      <c r="AJ52">
        <v>1000</v>
      </c>
      <c r="BK52" t="s">
        <v>87</v>
      </c>
      <c r="BL52" t="s">
        <v>88</v>
      </c>
      <c r="BM52" t="s">
        <v>89</v>
      </c>
      <c r="BN52" s="2" t="d">
        <v>2017-06-17T17:33:25.79000017605722100</v>
      </c>
      <c r="BR52" t="s">
        <v>90</v>
      </c>
      <c r="BS52">
        <v>3.0407200210233702E+18</v>
      </c>
      <c r="BT52" t="s">
        <v>91</v>
      </c>
      <c r="BV52">
        <v>2000</v>
      </c>
      <c r="BW52" t="s">
        <v>92</v>
      </c>
      <c r="BY52">
        <v>3.0619201100076498E+18</v>
      </c>
      <c r="BZ52" t="s">
        <v>256</v>
      </c>
    </row>
    <row r="53" spans="1:79" x14ac:dyDescent="0.2">
      <c r="A53" t="str">
        <f t="shared" si="0"/>
        <v/>
      </c>
      <c r="B53" t="s">
        <v>202</v>
      </c>
      <c r="C53" t="s">
        <v>203</v>
      </c>
      <c r="D53" t="s">
        <v>203</v>
      </c>
      <c r="E53">
        <v>2000</v>
      </c>
      <c r="F53" t="s">
        <v>96</v>
      </c>
      <c r="G53">
        <v>21020062389</v>
      </c>
      <c r="K53" t="s">
        <v>203</v>
      </c>
      <c r="P53" t="s">
        <v>79</v>
      </c>
      <c r="Q53" t="s">
        <v>80</v>
      </c>
      <c r="R53" t="s">
        <v>81</v>
      </c>
      <c r="T53" t="s">
        <v>82</v>
      </c>
      <c r="X53" t="s">
        <v>83</v>
      </c>
      <c r="Y53" t="s">
        <v>84</v>
      </c>
      <c r="AA53" t="s">
        <v>204</v>
      </c>
      <c r="AD53">
        <v>15</v>
      </c>
      <c r="AE53" t="s">
        <v>86</v>
      </c>
      <c r="AF53" t="s">
        <v>86</v>
      </c>
      <c r="AI53" s="1" t="d">
        <v>2000-09-29</v>
      </c>
      <c r="AJ53">
        <v>500</v>
      </c>
      <c r="BK53" t="s">
        <v>87</v>
      </c>
      <c r="BL53" t="s">
        <v>88</v>
      </c>
      <c r="BM53" t="s">
        <v>89</v>
      </c>
      <c r="BN53" s="2" t="d">
        <v>2017-06-17T17:33:25.79000017605722100</v>
      </c>
      <c r="BR53" t="s">
        <v>90</v>
      </c>
      <c r="BS53">
        <v>3.04072002102338E+18</v>
      </c>
      <c r="BT53" t="s">
        <v>91</v>
      </c>
      <c r="BV53">
        <v>2000</v>
      </c>
      <c r="BW53" t="s">
        <v>92</v>
      </c>
      <c r="BY53">
        <v>3.0619201100079002E+18</v>
      </c>
      <c r="BZ53" t="s">
        <v>205</v>
      </c>
    </row>
    <row r="54" spans="1:79" x14ac:dyDescent="0.2">
      <c r="A54" t="str">
        <f t="shared" si="0"/>
        <v/>
      </c>
      <c r="B54" t="s">
        <v>202</v>
      </c>
      <c r="C54" t="s">
        <v>203</v>
      </c>
      <c r="D54" t="s">
        <v>203</v>
      </c>
      <c r="E54">
        <v>2000</v>
      </c>
      <c r="F54" t="s">
        <v>96</v>
      </c>
      <c r="G54">
        <v>21020062390</v>
      </c>
      <c r="K54" t="s">
        <v>203</v>
      </c>
      <c r="P54" t="s">
        <v>79</v>
      </c>
      <c r="Q54" t="s">
        <v>80</v>
      </c>
      <c r="R54" t="s">
        <v>81</v>
      </c>
      <c r="T54" t="s">
        <v>82</v>
      </c>
      <c r="X54" t="s">
        <v>83</v>
      </c>
      <c r="Y54" t="s">
        <v>84</v>
      </c>
      <c r="AA54" t="s">
        <v>204</v>
      </c>
      <c r="AD54">
        <v>15</v>
      </c>
      <c r="AE54" t="s">
        <v>86</v>
      </c>
      <c r="AF54" t="s">
        <v>86</v>
      </c>
      <c r="AI54" s="1" t="d">
        <v>2000-09-30</v>
      </c>
      <c r="AJ54">
        <v>500</v>
      </c>
      <c r="BK54" t="s">
        <v>87</v>
      </c>
      <c r="BL54" t="s">
        <v>88</v>
      </c>
      <c r="BM54" t="s">
        <v>89</v>
      </c>
      <c r="BN54" s="2" t="d">
        <v>2017-06-17T17:33:25.79000017605722100</v>
      </c>
      <c r="BR54" t="s">
        <v>90</v>
      </c>
      <c r="BS54">
        <v>3.04072002102338E+18</v>
      </c>
      <c r="BT54" t="s">
        <v>91</v>
      </c>
      <c r="BV54">
        <v>2000</v>
      </c>
      <c r="BW54" t="s">
        <v>92</v>
      </c>
      <c r="BY54">
        <v>3.0619201100079002E+18</v>
      </c>
      <c r="BZ54" t="s">
        <v>260</v>
      </c>
    </row>
    <row r="55" spans="1:79" x14ac:dyDescent="0.2">
      <c r="A55" t="str">
        <f t="shared" si="0"/>
        <v/>
      </c>
      <c r="B55" t="s">
        <v>202</v>
      </c>
      <c r="C55" t="s">
        <v>203</v>
      </c>
      <c r="D55" t="s">
        <v>203</v>
      </c>
      <c r="E55">
        <v>2000</v>
      </c>
      <c r="F55" t="s">
        <v>78</v>
      </c>
      <c r="G55">
        <v>20020270717</v>
      </c>
      <c r="K55" t="s">
        <v>203</v>
      </c>
      <c r="P55" t="s">
        <v>79</v>
      </c>
      <c r="Q55" t="s">
        <v>80</v>
      </c>
      <c r="R55" t="s">
        <v>81</v>
      </c>
      <c r="T55" t="s">
        <v>82</v>
      </c>
      <c r="X55" t="s">
        <v>83</v>
      </c>
      <c r="Y55" t="s">
        <v>84</v>
      </c>
      <c r="AA55" t="s">
        <v>204</v>
      </c>
      <c r="AD55">
        <v>15</v>
      </c>
      <c r="AE55" t="s">
        <v>86</v>
      </c>
      <c r="AF55" t="s">
        <v>86</v>
      </c>
      <c r="AI55" s="1" t="d">
        <v>2000-07-12</v>
      </c>
      <c r="AJ55">
        <v>500</v>
      </c>
      <c r="BK55" t="s">
        <v>87</v>
      </c>
      <c r="BL55" t="s">
        <v>88</v>
      </c>
      <c r="BM55" t="s">
        <v>89</v>
      </c>
      <c r="BN55" s="2" t="d">
        <v>2017-06-17T17:33:25.79000017605722100</v>
      </c>
      <c r="BR55" t="s">
        <v>90</v>
      </c>
      <c r="BS55">
        <v>3.04072002102338E+18</v>
      </c>
      <c r="BT55" t="s">
        <v>91</v>
      </c>
      <c r="BV55">
        <v>2000</v>
      </c>
      <c r="BW55" t="s">
        <v>92</v>
      </c>
      <c r="BY55">
        <v>3.06192011000798E+18</v>
      </c>
      <c r="BZ55" t="s">
        <v>261</v>
      </c>
    </row>
    <row r="56" spans="1:79" x14ac:dyDescent="0.2">
      <c r="A56" t="str">
        <f t="shared" si="0"/>
        <v/>
      </c>
      <c r="B56" t="s">
        <v>238</v>
      </c>
      <c r="C56" t="s">
        <v>239</v>
      </c>
      <c r="D56" t="s">
        <v>239</v>
      </c>
      <c r="E56">
        <v>2000</v>
      </c>
      <c r="F56" t="s">
        <v>96</v>
      </c>
      <c r="G56">
        <v>20036171610</v>
      </c>
      <c r="K56" t="s">
        <v>239</v>
      </c>
      <c r="P56" t="s">
        <v>137</v>
      </c>
      <c r="Q56" t="s">
        <v>161</v>
      </c>
      <c r="R56" t="s">
        <v>138</v>
      </c>
      <c r="T56" t="s">
        <v>82</v>
      </c>
      <c r="X56" t="s">
        <v>83</v>
      </c>
      <c r="Y56" t="s">
        <v>84</v>
      </c>
      <c r="Z56">
        <v>80209</v>
      </c>
      <c r="AD56">
        <v>15</v>
      </c>
      <c r="AE56" t="s">
        <v>86</v>
      </c>
      <c r="AF56" t="s">
        <v>86</v>
      </c>
      <c r="AI56" s="1" t="d">
        <v>2000-09-13</v>
      </c>
      <c r="AJ56">
        <v>1000</v>
      </c>
      <c r="BK56" t="s">
        <v>87</v>
      </c>
      <c r="BL56" t="s">
        <v>88</v>
      </c>
      <c r="BM56" t="s">
        <v>89</v>
      </c>
      <c r="BN56" s="2" t="d">
        <v>2017-06-17T17:33:25.79000017605722100</v>
      </c>
      <c r="BR56" t="s">
        <v>90</v>
      </c>
      <c r="BS56">
        <v>3.04072002102338E+18</v>
      </c>
      <c r="BT56" t="s">
        <v>91</v>
      </c>
      <c r="BV56">
        <v>2000</v>
      </c>
      <c r="BW56" t="s">
        <v>92</v>
      </c>
      <c r="BY56">
        <v>3.0619201100081198E+18</v>
      </c>
      <c r="BZ56" t="s">
        <v>240</v>
      </c>
    </row>
    <row r="57" spans="1:79" x14ac:dyDescent="0.2">
      <c r="A57" t="str">
        <f t="shared" si="0"/>
        <v/>
      </c>
      <c r="B57" t="s">
        <v>503</v>
      </c>
      <c r="C57" t="s">
        <v>578</v>
      </c>
      <c r="D57" t="s">
        <v>504</v>
      </c>
      <c r="E57">
        <v>2011</v>
      </c>
      <c r="F57" t="s">
        <v>96</v>
      </c>
      <c r="G57">
        <v>11971833932</v>
      </c>
      <c r="H57" t="s">
        <v>293</v>
      </c>
      <c r="I57" t="s">
        <v>505</v>
      </c>
      <c r="J57">
        <v>752402</v>
      </c>
      <c r="L57" t="s">
        <v>295</v>
      </c>
      <c r="M57" t="s">
        <v>296</v>
      </c>
      <c r="P57" t="s">
        <v>137</v>
      </c>
      <c r="Q57" t="s">
        <v>161</v>
      </c>
      <c r="R57" t="s">
        <v>138</v>
      </c>
      <c r="T57" t="s">
        <v>82</v>
      </c>
      <c r="V57" t="s">
        <v>299</v>
      </c>
      <c r="X57" t="s">
        <v>83</v>
      </c>
      <c r="Y57" t="s">
        <v>84</v>
      </c>
      <c r="Z57">
        <v>80209</v>
      </c>
      <c r="AA57" t="s">
        <v>85</v>
      </c>
      <c r="AB57" t="s">
        <v>85</v>
      </c>
      <c r="AD57">
        <v>15</v>
      </c>
      <c r="AE57" t="s">
        <v>86</v>
      </c>
      <c r="AF57" t="s">
        <v>301</v>
      </c>
      <c r="AI57" s="1" t="d">
        <v>2011-07-08</v>
      </c>
      <c r="AJ57">
        <v>200</v>
      </c>
      <c r="AK57">
        <v>350</v>
      </c>
      <c r="BG57" t="s">
        <v>506</v>
      </c>
      <c r="BI57" t="s">
        <v>319</v>
      </c>
      <c r="BJ57">
        <v>2012</v>
      </c>
      <c r="BK57" t="s">
        <v>87</v>
      </c>
      <c r="BL57" t="s">
        <v>88</v>
      </c>
      <c r="BM57" t="s">
        <v>89</v>
      </c>
      <c r="BN57" s="2" t="d">
        <v>2017-06-17T16:53:39.02599981985986050</v>
      </c>
      <c r="BR57" t="s">
        <v>90</v>
      </c>
      <c r="BS57">
        <v>4.1114201111452099E+18</v>
      </c>
      <c r="BT57" t="s">
        <v>91</v>
      </c>
      <c r="BV57">
        <v>2012</v>
      </c>
      <c r="BW57" t="s">
        <v>92</v>
      </c>
      <c r="BY57">
        <v>4.1115201111452201E+18</v>
      </c>
      <c r="BZ57" t="s">
        <v>507</v>
      </c>
      <c r="CA57" t="s">
        <v>303</v>
      </c>
    </row>
    <row r="58" spans="1:79" x14ac:dyDescent="0.2">
      <c r="A58" t="str">
        <f t="shared" si="0"/>
        <v/>
      </c>
      <c r="B58" t="s">
        <v>503</v>
      </c>
      <c r="C58" t="s">
        <v>578</v>
      </c>
      <c r="D58" t="s">
        <v>504</v>
      </c>
      <c r="E58">
        <v>2012</v>
      </c>
      <c r="F58" t="s">
        <v>166</v>
      </c>
      <c r="G58">
        <v>12970875015</v>
      </c>
      <c r="H58" t="s">
        <v>293</v>
      </c>
      <c r="I58" t="s">
        <v>515</v>
      </c>
      <c r="J58">
        <v>774952</v>
      </c>
      <c r="L58" t="s">
        <v>295</v>
      </c>
      <c r="M58" t="s">
        <v>296</v>
      </c>
      <c r="P58" t="s">
        <v>297</v>
      </c>
      <c r="Q58" t="s">
        <v>161</v>
      </c>
      <c r="R58" t="s">
        <v>138</v>
      </c>
      <c r="S58" t="s">
        <v>461</v>
      </c>
      <c r="T58" t="s">
        <v>82</v>
      </c>
      <c r="V58" t="s">
        <v>313</v>
      </c>
      <c r="X58" t="s">
        <v>83</v>
      </c>
      <c r="Y58" t="s">
        <v>84</v>
      </c>
      <c r="Z58">
        <v>802093312</v>
      </c>
      <c r="AA58" t="s">
        <v>162</v>
      </c>
      <c r="AB58" t="s">
        <v>204</v>
      </c>
      <c r="AI58" s="1" t="d">
        <v>2012-03-19</v>
      </c>
      <c r="AJ58">
        <v>100</v>
      </c>
      <c r="AK58">
        <v>550</v>
      </c>
      <c r="BG58" t="s">
        <v>506</v>
      </c>
      <c r="BI58" t="s">
        <v>319</v>
      </c>
      <c r="BJ58">
        <v>2012</v>
      </c>
      <c r="BK58" t="s">
        <v>218</v>
      </c>
      <c r="BL58" t="s">
        <v>219</v>
      </c>
      <c r="BM58" t="s">
        <v>89</v>
      </c>
      <c r="BN58" s="2" t="d">
        <v>2017-06-17T16:53:39.02599981985986050</v>
      </c>
      <c r="BR58" t="s">
        <v>90</v>
      </c>
      <c r="BS58">
        <v>4.0411201211546998E+18</v>
      </c>
      <c r="BT58" t="s">
        <v>91</v>
      </c>
      <c r="BV58">
        <v>2012</v>
      </c>
      <c r="BW58" t="s">
        <v>92</v>
      </c>
      <c r="BY58">
        <v>4.0511201211558799E+18</v>
      </c>
      <c r="BZ58" t="s">
        <v>516</v>
      </c>
      <c r="CA58" t="s">
        <v>303</v>
      </c>
    </row>
    <row r="59" spans="1:79" x14ac:dyDescent="0.2">
      <c r="A59" t="str">
        <f t="shared" si="0"/>
        <v/>
      </c>
      <c r="B59" t="s">
        <v>503</v>
      </c>
      <c r="C59" t="s">
        <v>578</v>
      </c>
      <c r="D59" t="s">
        <v>504</v>
      </c>
      <c r="E59">
        <v>2012</v>
      </c>
      <c r="F59" t="s">
        <v>133</v>
      </c>
      <c r="G59">
        <v>12952924209</v>
      </c>
      <c r="H59" t="s">
        <v>293</v>
      </c>
      <c r="I59" t="s">
        <v>519</v>
      </c>
      <c r="J59">
        <v>809945</v>
      </c>
      <c r="L59" t="s">
        <v>295</v>
      </c>
      <c r="M59" t="s">
        <v>296</v>
      </c>
      <c r="O59" t="s">
        <v>520</v>
      </c>
      <c r="P59" t="s">
        <v>521</v>
      </c>
      <c r="Q59" t="s">
        <v>161</v>
      </c>
      <c r="R59" t="s">
        <v>138</v>
      </c>
      <c r="S59" t="s">
        <v>461</v>
      </c>
      <c r="T59" t="s">
        <v>82</v>
      </c>
      <c r="V59" t="s">
        <v>313</v>
      </c>
      <c r="X59" t="s">
        <v>83</v>
      </c>
      <c r="Y59" t="s">
        <v>84</v>
      </c>
      <c r="Z59">
        <v>802093312</v>
      </c>
      <c r="AA59" t="s">
        <v>162</v>
      </c>
      <c r="AB59" t="s">
        <v>522</v>
      </c>
      <c r="AI59" s="1" t="d">
        <v>2012-06-28</v>
      </c>
      <c r="AJ59">
        <v>100</v>
      </c>
      <c r="AK59">
        <v>650</v>
      </c>
      <c r="BG59" t="s">
        <v>506</v>
      </c>
      <c r="BI59" t="s">
        <v>319</v>
      </c>
      <c r="BJ59">
        <v>2012</v>
      </c>
      <c r="BK59" t="s">
        <v>87</v>
      </c>
      <c r="BL59" t="s">
        <v>88</v>
      </c>
      <c r="BM59" t="s">
        <v>89</v>
      </c>
      <c r="BN59" s="2" t="d">
        <v>2017-06-17T16:53:39.02599981985986050</v>
      </c>
      <c r="BR59" t="s">
        <v>90</v>
      </c>
      <c r="BS59">
        <v>4.0917201211639101E+18</v>
      </c>
      <c r="BT59" t="s">
        <v>91</v>
      </c>
      <c r="BV59">
        <v>2012</v>
      </c>
      <c r="BW59" t="s">
        <v>92</v>
      </c>
      <c r="BY59">
        <v>4.0918201211641902E+18</v>
      </c>
      <c r="BZ59" t="s">
        <v>523</v>
      </c>
      <c r="CA59" t="s">
        <v>303</v>
      </c>
    </row>
    <row r="60" spans="1:79" x14ac:dyDescent="0.2">
      <c r="A60" t="str">
        <f t="shared" si="0"/>
        <v>Y</v>
      </c>
      <c r="B60" t="s">
        <v>503</v>
      </c>
      <c r="C60" t="s">
        <v>578</v>
      </c>
      <c r="D60" t="s">
        <v>504</v>
      </c>
      <c r="E60">
        <v>2011</v>
      </c>
      <c r="F60" t="s">
        <v>107</v>
      </c>
      <c r="G60">
        <v>12950185430</v>
      </c>
      <c r="H60" t="s">
        <v>293</v>
      </c>
      <c r="I60" t="s">
        <v>547</v>
      </c>
      <c r="J60">
        <v>759078</v>
      </c>
      <c r="L60" t="s">
        <v>295</v>
      </c>
      <c r="M60" t="s">
        <v>296</v>
      </c>
      <c r="P60" t="s">
        <v>137</v>
      </c>
      <c r="Q60" t="s">
        <v>161</v>
      </c>
      <c r="R60" t="s">
        <v>138</v>
      </c>
      <c r="T60" t="s">
        <v>82</v>
      </c>
      <c r="V60" t="s">
        <v>313</v>
      </c>
      <c r="X60" t="s">
        <v>83</v>
      </c>
      <c r="Y60" t="s">
        <v>84</v>
      </c>
      <c r="Z60">
        <v>802093312</v>
      </c>
      <c r="AA60" t="s">
        <v>85</v>
      </c>
      <c r="AB60" t="s">
        <v>85</v>
      </c>
      <c r="AI60" s="1" t="d">
        <v>2011-11-29</v>
      </c>
      <c r="AJ60">
        <v>100</v>
      </c>
      <c r="AK60">
        <v>450</v>
      </c>
      <c r="BG60" t="s">
        <v>506</v>
      </c>
      <c r="BI60" t="s">
        <v>319</v>
      </c>
      <c r="BJ60">
        <v>2012</v>
      </c>
      <c r="BK60" t="s">
        <v>87</v>
      </c>
      <c r="BL60" t="s">
        <v>88</v>
      </c>
      <c r="BM60" t="s">
        <v>89</v>
      </c>
      <c r="BN60" s="2" t="d">
        <v>2017-06-17T16:53:39.02599981985986050</v>
      </c>
      <c r="BR60" t="s">
        <v>90</v>
      </c>
      <c r="BS60">
        <v>4.0123201211499203E+18</v>
      </c>
      <c r="BT60" t="s">
        <v>91</v>
      </c>
      <c r="BV60">
        <v>2012</v>
      </c>
      <c r="BW60" t="s">
        <v>92</v>
      </c>
      <c r="BY60">
        <v>4.0126201211500001E+18</v>
      </c>
      <c r="BZ60" t="s">
        <v>548</v>
      </c>
      <c r="CA60" t="s">
        <v>303</v>
      </c>
    </row>
    <row r="61" spans="1:79" x14ac:dyDescent="0.2">
      <c r="A61" t="str">
        <f t="shared" si="0"/>
        <v/>
      </c>
      <c r="B61" t="s">
        <v>503</v>
      </c>
      <c r="C61" t="s">
        <v>578</v>
      </c>
      <c r="D61" t="s">
        <v>578</v>
      </c>
      <c r="E61">
        <v>2015</v>
      </c>
      <c r="F61" t="s">
        <v>107</v>
      </c>
      <c r="G61">
        <v>2.0160126900460099E+17</v>
      </c>
      <c r="H61" t="s">
        <v>293</v>
      </c>
      <c r="I61" t="s">
        <v>579</v>
      </c>
      <c r="J61">
        <v>1042289</v>
      </c>
      <c r="L61" t="s">
        <v>295</v>
      </c>
      <c r="M61" t="s">
        <v>296</v>
      </c>
      <c r="O61" t="s">
        <v>520</v>
      </c>
      <c r="P61" t="s">
        <v>521</v>
      </c>
      <c r="Q61" t="s">
        <v>161</v>
      </c>
      <c r="R61" t="s">
        <v>138</v>
      </c>
      <c r="S61" t="s">
        <v>461</v>
      </c>
      <c r="T61" t="s">
        <v>82</v>
      </c>
      <c r="V61" t="s">
        <v>313</v>
      </c>
      <c r="X61" t="s">
        <v>83</v>
      </c>
      <c r="Y61" t="s">
        <v>84</v>
      </c>
      <c r="Z61">
        <v>802093312</v>
      </c>
      <c r="AA61" t="s">
        <v>162</v>
      </c>
      <c r="AB61" t="s">
        <v>580</v>
      </c>
      <c r="AF61" t="s">
        <v>86</v>
      </c>
      <c r="AI61" s="1" t="d">
        <v>2015-12-10</v>
      </c>
      <c r="AJ61">
        <v>100</v>
      </c>
      <c r="AK61">
        <v>200</v>
      </c>
      <c r="BG61" t="s">
        <v>562</v>
      </c>
      <c r="BI61" t="s">
        <v>319</v>
      </c>
      <c r="BJ61">
        <v>2016</v>
      </c>
      <c r="BK61" t="s">
        <v>218</v>
      </c>
      <c r="BL61" t="s">
        <v>219</v>
      </c>
      <c r="BM61" t="s">
        <v>89</v>
      </c>
      <c r="BN61" s="2" t="d">
        <v>2017-06-17T20:56:16.27400003839284300</v>
      </c>
      <c r="BR61" t="s">
        <v>90</v>
      </c>
      <c r="BS61">
        <v>4.0126201612608701E+18</v>
      </c>
      <c r="BT61" t="s">
        <v>91</v>
      </c>
      <c r="BV61">
        <v>2016</v>
      </c>
      <c r="BW61" t="s">
        <v>92</v>
      </c>
      <c r="BY61">
        <v>4.0126201612608799E+18</v>
      </c>
      <c r="BZ61" t="s">
        <v>581</v>
      </c>
      <c r="CA61" t="s">
        <v>303</v>
      </c>
    </row>
    <row r="62" spans="1:79" x14ac:dyDescent="0.2">
      <c r="A62" t="str">
        <f t="shared" si="0"/>
        <v/>
      </c>
      <c r="B62" t="s">
        <v>503</v>
      </c>
      <c r="C62" t="s">
        <v>578</v>
      </c>
      <c r="D62" t="s">
        <v>578</v>
      </c>
      <c r="E62">
        <v>2016</v>
      </c>
      <c r="F62" t="s">
        <v>96</v>
      </c>
      <c r="G62">
        <v>2.0161123903722499E+17</v>
      </c>
      <c r="H62" t="s">
        <v>293</v>
      </c>
      <c r="I62" t="s">
        <v>582</v>
      </c>
      <c r="J62">
        <v>1126724</v>
      </c>
      <c r="L62" t="s">
        <v>295</v>
      </c>
      <c r="M62" t="s">
        <v>296</v>
      </c>
      <c r="O62" t="s">
        <v>520</v>
      </c>
      <c r="P62" t="s">
        <v>521</v>
      </c>
      <c r="Q62" t="s">
        <v>161</v>
      </c>
      <c r="R62" t="s">
        <v>138</v>
      </c>
      <c r="S62" t="s">
        <v>461</v>
      </c>
      <c r="T62" t="s">
        <v>82</v>
      </c>
      <c r="V62" t="s">
        <v>313</v>
      </c>
      <c r="X62" t="s">
        <v>83</v>
      </c>
      <c r="Y62" t="s">
        <v>84</v>
      </c>
      <c r="Z62">
        <v>802093312</v>
      </c>
      <c r="AA62" t="s">
        <v>391</v>
      </c>
      <c r="AB62" t="s">
        <v>184</v>
      </c>
      <c r="AD62">
        <v>15</v>
      </c>
      <c r="AE62" t="s">
        <v>86</v>
      </c>
      <c r="AF62" t="s">
        <v>86</v>
      </c>
      <c r="AI62" s="1" t="d">
        <v>2016-08-18</v>
      </c>
      <c r="AJ62">
        <v>100</v>
      </c>
      <c r="AK62">
        <v>400</v>
      </c>
      <c r="BG62" t="s">
        <v>561</v>
      </c>
      <c r="BI62" t="s">
        <v>334</v>
      </c>
      <c r="BJ62">
        <v>2016</v>
      </c>
      <c r="BK62" t="s">
        <v>320</v>
      </c>
      <c r="BL62" t="s">
        <v>321</v>
      </c>
      <c r="BM62" t="s">
        <v>89</v>
      </c>
      <c r="BN62" s="2" t="d">
        <v>2017-06-17T20:56:16.27400003839284300</v>
      </c>
      <c r="BR62" t="s">
        <v>90</v>
      </c>
      <c r="BS62">
        <v>4.11232016135119E+18</v>
      </c>
      <c r="BT62" t="s">
        <v>91</v>
      </c>
      <c r="BV62">
        <v>2016</v>
      </c>
      <c r="BW62" t="s">
        <v>92</v>
      </c>
      <c r="BY62">
        <v>4.1123201613516201E+18</v>
      </c>
      <c r="BZ62" t="s">
        <v>583</v>
      </c>
      <c r="CA62" t="s">
        <v>303</v>
      </c>
    </row>
    <row r="63" spans="1:79" x14ac:dyDescent="0.2">
      <c r="A63" t="str">
        <f t="shared" si="0"/>
        <v/>
      </c>
      <c r="B63" t="s">
        <v>503</v>
      </c>
      <c r="C63" t="s">
        <v>578</v>
      </c>
      <c r="D63" t="s">
        <v>578</v>
      </c>
      <c r="E63">
        <v>2016</v>
      </c>
      <c r="F63" t="s">
        <v>166</v>
      </c>
      <c r="G63">
        <v>2.01604189012584E+17</v>
      </c>
      <c r="H63" t="s">
        <v>293</v>
      </c>
      <c r="I63" t="s">
        <v>584</v>
      </c>
      <c r="J63">
        <v>1064810</v>
      </c>
      <c r="L63" t="s">
        <v>295</v>
      </c>
      <c r="M63" t="s">
        <v>296</v>
      </c>
      <c r="O63" t="s">
        <v>520</v>
      </c>
      <c r="P63" t="s">
        <v>521</v>
      </c>
      <c r="Q63" t="s">
        <v>161</v>
      </c>
      <c r="R63" t="s">
        <v>138</v>
      </c>
      <c r="S63" t="s">
        <v>461</v>
      </c>
      <c r="T63" t="s">
        <v>82</v>
      </c>
      <c r="V63" t="s">
        <v>313</v>
      </c>
      <c r="X63" t="s">
        <v>83</v>
      </c>
      <c r="Y63" t="s">
        <v>84</v>
      </c>
      <c r="Z63">
        <v>802093312</v>
      </c>
      <c r="AA63" t="s">
        <v>162</v>
      </c>
      <c r="AB63" t="s">
        <v>580</v>
      </c>
      <c r="AD63">
        <v>15</v>
      </c>
      <c r="AE63" t="s">
        <v>86</v>
      </c>
      <c r="AF63" t="s">
        <v>86</v>
      </c>
      <c r="AI63" s="1" t="d">
        <v>2016-02-01</v>
      </c>
      <c r="AJ63">
        <v>100</v>
      </c>
      <c r="AK63">
        <v>300</v>
      </c>
      <c r="BG63" t="s">
        <v>562</v>
      </c>
      <c r="BH63" t="s">
        <v>319</v>
      </c>
      <c r="BI63" t="s">
        <v>319</v>
      </c>
      <c r="BJ63">
        <v>2016</v>
      </c>
      <c r="BK63" t="s">
        <v>87</v>
      </c>
      <c r="BL63" t="s">
        <v>88</v>
      </c>
      <c r="BM63" t="s">
        <v>89</v>
      </c>
      <c r="BN63" s="2" t="d">
        <v>2017-06-17T20:56:16.27400003839284300</v>
      </c>
      <c r="BR63" t="s">
        <v>90</v>
      </c>
      <c r="BS63">
        <v>4.0418201612832302E+18</v>
      </c>
      <c r="BT63" t="s">
        <v>91</v>
      </c>
      <c r="BV63">
        <v>2016</v>
      </c>
      <c r="BW63" t="s">
        <v>92</v>
      </c>
      <c r="BY63">
        <v>4.0426201612842998E+18</v>
      </c>
      <c r="BZ63" t="s">
        <v>585</v>
      </c>
      <c r="CA63" t="s">
        <v>303</v>
      </c>
    </row>
    <row r="64" spans="1:79" x14ac:dyDescent="0.2">
      <c r="A64" t="str">
        <f t="shared" si="0"/>
        <v/>
      </c>
      <c r="B64" t="s">
        <v>503</v>
      </c>
      <c r="C64" t="s">
        <v>578</v>
      </c>
      <c r="D64" t="s">
        <v>578</v>
      </c>
      <c r="E64">
        <v>2015</v>
      </c>
      <c r="F64" t="s">
        <v>96</v>
      </c>
      <c r="G64">
        <v>2.0151008900282301E+17</v>
      </c>
      <c r="H64" t="s">
        <v>293</v>
      </c>
      <c r="I64" t="s">
        <v>608</v>
      </c>
      <c r="J64">
        <v>1027237</v>
      </c>
      <c r="L64" t="s">
        <v>295</v>
      </c>
      <c r="M64" t="s">
        <v>296</v>
      </c>
      <c r="O64" t="s">
        <v>520</v>
      </c>
      <c r="P64" t="s">
        <v>521</v>
      </c>
      <c r="Q64" t="s">
        <v>161</v>
      </c>
      <c r="R64" t="s">
        <v>138</v>
      </c>
      <c r="S64" t="s">
        <v>461</v>
      </c>
      <c r="T64" t="s">
        <v>82</v>
      </c>
      <c r="V64" t="s">
        <v>313</v>
      </c>
      <c r="X64" t="s">
        <v>83</v>
      </c>
      <c r="Y64" t="s">
        <v>84</v>
      </c>
      <c r="Z64">
        <v>802093312</v>
      </c>
      <c r="AA64" t="s">
        <v>162</v>
      </c>
      <c r="AB64" t="s">
        <v>522</v>
      </c>
      <c r="AI64" s="1" t="d">
        <v>2015-07-14</v>
      </c>
      <c r="AJ64">
        <v>100</v>
      </c>
      <c r="AK64">
        <v>100</v>
      </c>
      <c r="BG64" t="s">
        <v>562</v>
      </c>
      <c r="BI64" t="s">
        <v>319</v>
      </c>
      <c r="BJ64">
        <v>2016</v>
      </c>
      <c r="BK64" t="s">
        <v>218</v>
      </c>
      <c r="BL64" t="s">
        <v>219</v>
      </c>
      <c r="BM64" t="s">
        <v>89</v>
      </c>
      <c r="BN64" s="2" t="d">
        <v>2017-06-17T20:56:16.27400003839284300</v>
      </c>
      <c r="BR64" t="s">
        <v>90</v>
      </c>
      <c r="BS64">
        <v>4.1008201512554598E+18</v>
      </c>
      <c r="BT64" t="s">
        <v>91</v>
      </c>
      <c r="BV64">
        <v>2016</v>
      </c>
      <c r="BW64" t="s">
        <v>92</v>
      </c>
      <c r="BY64">
        <v>4.1009201512554701E+18</v>
      </c>
      <c r="BZ64" t="s">
        <v>609</v>
      </c>
      <c r="CA64" t="s">
        <v>303</v>
      </c>
    </row>
    <row r="65" spans="1:79" x14ac:dyDescent="0.2">
      <c r="A65" t="str">
        <f t="shared" si="0"/>
        <v/>
      </c>
      <c r="B65" t="s">
        <v>503</v>
      </c>
      <c r="C65" t="s">
        <v>578</v>
      </c>
      <c r="D65" t="s">
        <v>578</v>
      </c>
      <c r="E65">
        <v>2016</v>
      </c>
      <c r="F65" t="s">
        <v>130</v>
      </c>
      <c r="G65">
        <v>2.0161206903764701E+17</v>
      </c>
      <c r="H65">
        <v>12</v>
      </c>
      <c r="I65" t="s">
        <v>614</v>
      </c>
      <c r="J65">
        <v>1129284</v>
      </c>
      <c r="L65" t="s">
        <v>295</v>
      </c>
      <c r="M65" t="s">
        <v>296</v>
      </c>
      <c r="O65" t="s">
        <v>520</v>
      </c>
      <c r="P65" t="s">
        <v>521</v>
      </c>
      <c r="Q65" t="s">
        <v>161</v>
      </c>
      <c r="R65" t="s">
        <v>138</v>
      </c>
      <c r="S65" t="s">
        <v>461</v>
      </c>
      <c r="T65" t="s">
        <v>82</v>
      </c>
      <c r="V65" t="s">
        <v>313</v>
      </c>
      <c r="X65" t="s">
        <v>83</v>
      </c>
      <c r="Y65" t="s">
        <v>84</v>
      </c>
      <c r="Z65">
        <v>802093312</v>
      </c>
      <c r="AA65" t="s">
        <v>391</v>
      </c>
      <c r="AB65" t="s">
        <v>184</v>
      </c>
      <c r="AD65" t="s">
        <v>289</v>
      </c>
      <c r="AE65" t="s">
        <v>290</v>
      </c>
      <c r="AF65" t="s">
        <v>546</v>
      </c>
      <c r="AG65" t="s">
        <v>281</v>
      </c>
      <c r="AI65" s="1" t="d">
        <v>2016-11-08</v>
      </c>
      <c r="AJ65">
        <v>2600</v>
      </c>
      <c r="AK65">
        <v>3000</v>
      </c>
      <c r="BG65" t="s">
        <v>561</v>
      </c>
      <c r="BI65" t="s">
        <v>334</v>
      </c>
      <c r="BJ65">
        <v>2016</v>
      </c>
      <c r="BK65" t="s">
        <v>218</v>
      </c>
      <c r="BL65" t="s">
        <v>219</v>
      </c>
      <c r="BM65" t="s">
        <v>89</v>
      </c>
      <c r="BN65" s="2" t="d">
        <v>2017-06-17T20:56:16.27400003839284300</v>
      </c>
      <c r="BP65" t="s">
        <v>615</v>
      </c>
      <c r="BQ65" t="s">
        <v>398</v>
      </c>
      <c r="BR65" t="s">
        <v>90</v>
      </c>
      <c r="BS65">
        <v>4.1207201613567401E+18</v>
      </c>
      <c r="BT65" t="s">
        <v>91</v>
      </c>
      <c r="BU65" t="s">
        <v>616</v>
      </c>
      <c r="BV65">
        <v>2016</v>
      </c>
      <c r="BW65" t="s">
        <v>92</v>
      </c>
      <c r="BY65">
        <v>4.1207201613568799E+18</v>
      </c>
      <c r="BZ65" t="s">
        <v>617</v>
      </c>
      <c r="CA65" t="s">
        <v>405</v>
      </c>
    </row>
    <row r="66" spans="1:79" x14ac:dyDescent="0.2">
      <c r="A66" t="str">
        <f t="shared" si="0"/>
        <v/>
      </c>
      <c r="B66" t="s">
        <v>221</v>
      </c>
      <c r="C66" t="s">
        <v>222</v>
      </c>
      <c r="D66" t="s">
        <v>222</v>
      </c>
      <c r="E66">
        <v>2000</v>
      </c>
      <c r="F66" t="s">
        <v>130</v>
      </c>
      <c r="G66">
        <v>20036670669</v>
      </c>
      <c r="K66" t="s">
        <v>222</v>
      </c>
      <c r="P66" t="s">
        <v>137</v>
      </c>
      <c r="Q66" t="s">
        <v>161</v>
      </c>
      <c r="R66" t="s">
        <v>138</v>
      </c>
      <c r="T66" t="s">
        <v>82</v>
      </c>
      <c r="X66" t="s">
        <v>223</v>
      </c>
      <c r="Y66" t="s">
        <v>84</v>
      </c>
      <c r="Z66">
        <v>80209</v>
      </c>
      <c r="AA66" t="s">
        <v>100</v>
      </c>
      <c r="AD66">
        <v>15</v>
      </c>
      <c r="AE66" t="s">
        <v>86</v>
      </c>
      <c r="AF66" t="s">
        <v>86</v>
      </c>
      <c r="AI66" s="1" t="d">
        <v>2000-10-26</v>
      </c>
      <c r="AJ66">
        <v>1000</v>
      </c>
      <c r="BK66" t="s">
        <v>87</v>
      </c>
      <c r="BL66" t="s">
        <v>88</v>
      </c>
      <c r="BM66" t="s">
        <v>89</v>
      </c>
      <c r="BN66" s="2" t="d">
        <v>2017-06-17T17:33:25.79000017605722100</v>
      </c>
      <c r="BR66" t="s">
        <v>90</v>
      </c>
      <c r="BS66">
        <v>3.04072002102338E+18</v>
      </c>
      <c r="BT66" t="s">
        <v>91</v>
      </c>
      <c r="BV66">
        <v>2000</v>
      </c>
      <c r="BW66" t="s">
        <v>92</v>
      </c>
      <c r="BY66">
        <v>3.0619201100078802E+18</v>
      </c>
      <c r="BZ66" t="s">
        <v>224</v>
      </c>
    </row>
    <row r="67" spans="1:79" x14ac:dyDescent="0.2">
      <c r="A67" t="str">
        <f t="shared" ref="A67:A130" si="1">IF(AND(B67=B68,D67&lt;&gt;D68),"Y","")</f>
        <v/>
      </c>
      <c r="B67" t="s">
        <v>212</v>
      </c>
      <c r="C67" t="s">
        <v>379</v>
      </c>
      <c r="D67" t="s">
        <v>213</v>
      </c>
      <c r="E67">
        <v>2000</v>
      </c>
      <c r="F67" t="s">
        <v>96</v>
      </c>
      <c r="G67">
        <v>20036194531</v>
      </c>
      <c r="K67" t="s">
        <v>213</v>
      </c>
      <c r="P67" t="s">
        <v>137</v>
      </c>
      <c r="Q67" t="s">
        <v>161</v>
      </c>
      <c r="R67" t="s">
        <v>138</v>
      </c>
      <c r="T67" t="s">
        <v>82</v>
      </c>
      <c r="X67" t="s">
        <v>83</v>
      </c>
      <c r="Y67" t="s">
        <v>84</v>
      </c>
      <c r="Z67">
        <v>80209</v>
      </c>
      <c r="AA67" t="s">
        <v>214</v>
      </c>
      <c r="AD67">
        <v>15</v>
      </c>
      <c r="AE67" t="s">
        <v>86</v>
      </c>
      <c r="AF67" t="s">
        <v>86</v>
      </c>
      <c r="AI67" s="1" t="d">
        <v>2000-08-26</v>
      </c>
      <c r="AJ67">
        <v>500</v>
      </c>
      <c r="BK67" t="s">
        <v>87</v>
      </c>
      <c r="BL67" t="s">
        <v>88</v>
      </c>
      <c r="BM67" t="s">
        <v>89</v>
      </c>
      <c r="BN67" s="2" t="d">
        <v>2017-06-17T17:33:25.79000017605722100</v>
      </c>
      <c r="BR67" t="s">
        <v>90</v>
      </c>
      <c r="BS67">
        <v>3.04072002102338E+18</v>
      </c>
      <c r="BT67" t="s">
        <v>91</v>
      </c>
      <c r="BV67">
        <v>2000</v>
      </c>
      <c r="BW67" t="s">
        <v>92</v>
      </c>
      <c r="BY67">
        <v>3.0619201100077302E+18</v>
      </c>
      <c r="BZ67" t="s">
        <v>215</v>
      </c>
    </row>
    <row r="68" spans="1:79" x14ac:dyDescent="0.2">
      <c r="A68" t="str">
        <f t="shared" si="1"/>
        <v/>
      </c>
      <c r="B68" t="s">
        <v>212</v>
      </c>
      <c r="C68" t="s">
        <v>379</v>
      </c>
      <c r="D68" t="s">
        <v>213</v>
      </c>
      <c r="E68">
        <v>2000</v>
      </c>
      <c r="F68" t="s">
        <v>166</v>
      </c>
      <c r="G68">
        <v>20035444034</v>
      </c>
      <c r="K68" t="s">
        <v>213</v>
      </c>
      <c r="P68" t="s">
        <v>137</v>
      </c>
      <c r="Q68" t="s">
        <v>161</v>
      </c>
      <c r="R68" t="s">
        <v>138</v>
      </c>
      <c r="T68" t="s">
        <v>82</v>
      </c>
      <c r="X68" t="s">
        <v>83</v>
      </c>
      <c r="Y68" t="s">
        <v>84</v>
      </c>
      <c r="Z68">
        <v>80209</v>
      </c>
      <c r="AD68">
        <v>15</v>
      </c>
      <c r="AE68" t="s">
        <v>86</v>
      </c>
      <c r="AF68" t="s">
        <v>86</v>
      </c>
      <c r="AI68" s="1" t="d">
        <v>2000-03-21</v>
      </c>
      <c r="AJ68">
        <v>250</v>
      </c>
      <c r="BK68" t="s">
        <v>87</v>
      </c>
      <c r="BL68" t="s">
        <v>88</v>
      </c>
      <c r="BM68" t="s">
        <v>89</v>
      </c>
      <c r="BN68" s="2" t="d">
        <v>2017-06-17T17:33:25.79000017605722100</v>
      </c>
      <c r="BR68" t="s">
        <v>90</v>
      </c>
      <c r="BS68">
        <v>3.04072002102338E+18</v>
      </c>
      <c r="BT68" t="s">
        <v>91</v>
      </c>
      <c r="BV68">
        <v>2000</v>
      </c>
      <c r="BW68" t="s">
        <v>92</v>
      </c>
      <c r="BY68">
        <v>3.0619201100073298E+18</v>
      </c>
      <c r="BZ68" t="s">
        <v>247</v>
      </c>
    </row>
    <row r="69" spans="1:79" x14ac:dyDescent="0.2">
      <c r="A69" t="str">
        <f t="shared" si="1"/>
        <v>Y</v>
      </c>
      <c r="B69" t="s">
        <v>212</v>
      </c>
      <c r="C69" t="s">
        <v>379</v>
      </c>
      <c r="D69" t="s">
        <v>213</v>
      </c>
      <c r="E69">
        <v>2000</v>
      </c>
      <c r="F69" t="s">
        <v>132</v>
      </c>
      <c r="G69">
        <v>20036350903</v>
      </c>
      <c r="K69" t="s">
        <v>213</v>
      </c>
      <c r="P69" t="s">
        <v>137</v>
      </c>
      <c r="Q69" t="s">
        <v>161</v>
      </c>
      <c r="R69" t="s">
        <v>138</v>
      </c>
      <c r="T69" t="s">
        <v>82</v>
      </c>
      <c r="X69" t="s">
        <v>83</v>
      </c>
      <c r="Y69" t="s">
        <v>84</v>
      </c>
      <c r="Z69">
        <v>80209</v>
      </c>
      <c r="AA69" t="s">
        <v>214</v>
      </c>
      <c r="AD69">
        <v>15</v>
      </c>
      <c r="AE69" t="s">
        <v>86</v>
      </c>
      <c r="AF69" t="s">
        <v>86</v>
      </c>
      <c r="AI69" s="1" t="d">
        <v>2000-10-09</v>
      </c>
      <c r="AJ69">
        <v>250</v>
      </c>
      <c r="BK69" t="s">
        <v>87</v>
      </c>
      <c r="BL69" t="s">
        <v>88</v>
      </c>
      <c r="BM69" t="s">
        <v>89</v>
      </c>
      <c r="BN69" s="2" t="d">
        <v>2017-06-17T17:33:25.79000017605722100</v>
      </c>
      <c r="BR69" t="s">
        <v>90</v>
      </c>
      <c r="BS69">
        <v>3.04072002102338E+18</v>
      </c>
      <c r="BT69" t="s">
        <v>91</v>
      </c>
      <c r="BV69">
        <v>2000</v>
      </c>
      <c r="BW69" t="s">
        <v>92</v>
      </c>
      <c r="BY69">
        <v>3.0619201100081603E+18</v>
      </c>
      <c r="BZ69" t="s">
        <v>262</v>
      </c>
    </row>
    <row r="70" spans="1:79" x14ac:dyDescent="0.2">
      <c r="A70" t="str">
        <f t="shared" si="1"/>
        <v/>
      </c>
      <c r="B70" t="s">
        <v>212</v>
      </c>
      <c r="C70" t="s">
        <v>379</v>
      </c>
      <c r="D70" t="s">
        <v>379</v>
      </c>
      <c r="E70">
        <v>2005</v>
      </c>
      <c r="F70" t="s">
        <v>96</v>
      </c>
      <c r="G70">
        <v>25971185686</v>
      </c>
      <c r="H70" t="s">
        <v>293</v>
      </c>
      <c r="I70" t="s">
        <v>380</v>
      </c>
      <c r="J70">
        <v>189357</v>
      </c>
      <c r="L70" t="s">
        <v>295</v>
      </c>
      <c r="M70" t="s">
        <v>296</v>
      </c>
      <c r="P70" t="s">
        <v>297</v>
      </c>
      <c r="Q70" t="s">
        <v>161</v>
      </c>
      <c r="R70" t="s">
        <v>298</v>
      </c>
      <c r="T70" t="s">
        <v>82</v>
      </c>
      <c r="V70" t="s">
        <v>313</v>
      </c>
      <c r="X70" t="s">
        <v>83</v>
      </c>
      <c r="Y70" t="s">
        <v>84</v>
      </c>
      <c r="Z70">
        <v>80209</v>
      </c>
      <c r="AA70" t="s">
        <v>162</v>
      </c>
      <c r="AB70" t="s">
        <v>381</v>
      </c>
      <c r="AD70">
        <v>15</v>
      </c>
      <c r="AE70" t="s">
        <v>86</v>
      </c>
      <c r="AF70" t="s">
        <v>301</v>
      </c>
      <c r="AI70" s="1" t="d">
        <v>2005-07-23</v>
      </c>
      <c r="AJ70">
        <v>500</v>
      </c>
      <c r="AK70">
        <v>500</v>
      </c>
      <c r="BG70" t="s">
        <v>348</v>
      </c>
      <c r="BI70" t="s">
        <v>319</v>
      </c>
      <c r="BJ70">
        <v>2006</v>
      </c>
      <c r="BK70" t="s">
        <v>218</v>
      </c>
      <c r="BL70" t="s">
        <v>219</v>
      </c>
      <c r="BM70" t="s">
        <v>89</v>
      </c>
      <c r="BN70" s="2" t="d">
        <v>2017-06-17T19:13:41.90499971620738725</v>
      </c>
      <c r="BR70" t="s">
        <v>90</v>
      </c>
      <c r="BS70">
        <v>4.10152005106131E+18</v>
      </c>
      <c r="BT70" t="s">
        <v>91</v>
      </c>
      <c r="BV70">
        <v>2006</v>
      </c>
      <c r="BW70" t="s">
        <v>92</v>
      </c>
      <c r="BY70">
        <v>4.10242005106157E+18</v>
      </c>
      <c r="BZ70" t="s">
        <v>382</v>
      </c>
      <c r="CA70" t="s">
        <v>303</v>
      </c>
    </row>
    <row r="71" spans="1:79" x14ac:dyDescent="0.2">
      <c r="A71" t="str">
        <f t="shared" si="1"/>
        <v/>
      </c>
      <c r="B71" t="s">
        <v>186</v>
      </c>
      <c r="C71" t="s">
        <v>187</v>
      </c>
      <c r="D71" t="s">
        <v>187</v>
      </c>
      <c r="E71">
        <v>1999</v>
      </c>
      <c r="F71" t="s">
        <v>107</v>
      </c>
      <c r="G71">
        <v>20020042040</v>
      </c>
      <c r="K71" t="s">
        <v>187</v>
      </c>
      <c r="P71" t="s">
        <v>137</v>
      </c>
      <c r="Q71" t="s">
        <v>80</v>
      </c>
      <c r="R71" t="s">
        <v>138</v>
      </c>
      <c r="T71" t="s">
        <v>82</v>
      </c>
      <c r="X71" t="s">
        <v>83</v>
      </c>
      <c r="Y71" t="s">
        <v>84</v>
      </c>
      <c r="Z71">
        <v>80209</v>
      </c>
      <c r="AA71" t="s">
        <v>100</v>
      </c>
      <c r="AD71">
        <v>15</v>
      </c>
      <c r="AE71" t="s">
        <v>86</v>
      </c>
      <c r="AF71" t="s">
        <v>86</v>
      </c>
      <c r="AI71" s="1" t="d">
        <v>1999-12-08</v>
      </c>
      <c r="AJ71">
        <v>500</v>
      </c>
      <c r="BK71" t="s">
        <v>87</v>
      </c>
      <c r="BL71" t="s">
        <v>88</v>
      </c>
      <c r="BM71" t="s">
        <v>89</v>
      </c>
      <c r="BN71" s="2" t="d">
        <v>2017-06-17T17:33:25.79000017605722100</v>
      </c>
      <c r="BR71" t="s">
        <v>90</v>
      </c>
      <c r="BS71">
        <v>3.0407200210233902E+18</v>
      </c>
      <c r="BT71" t="s">
        <v>91</v>
      </c>
      <c r="BV71">
        <v>2000</v>
      </c>
      <c r="BW71" t="s">
        <v>92</v>
      </c>
      <c r="BY71">
        <v>3.0619201100066299E+18</v>
      </c>
      <c r="BZ71" t="s">
        <v>188</v>
      </c>
    </row>
    <row r="72" spans="1:79" x14ac:dyDescent="0.2">
      <c r="A72" t="str">
        <f t="shared" si="1"/>
        <v/>
      </c>
      <c r="B72" t="s">
        <v>186</v>
      </c>
      <c r="C72" t="s">
        <v>187</v>
      </c>
      <c r="D72" t="s">
        <v>187</v>
      </c>
      <c r="E72">
        <v>1999</v>
      </c>
      <c r="F72" t="s">
        <v>107</v>
      </c>
      <c r="G72">
        <v>20020041671</v>
      </c>
      <c r="K72" t="s">
        <v>187</v>
      </c>
      <c r="P72" t="s">
        <v>137</v>
      </c>
      <c r="Q72" t="s">
        <v>80</v>
      </c>
      <c r="R72" t="s">
        <v>138</v>
      </c>
      <c r="T72" t="s">
        <v>82</v>
      </c>
      <c r="X72" t="s">
        <v>83</v>
      </c>
      <c r="Y72" t="s">
        <v>84</v>
      </c>
      <c r="Z72">
        <v>80209</v>
      </c>
      <c r="AA72" t="s">
        <v>100</v>
      </c>
      <c r="AD72">
        <v>15</v>
      </c>
      <c r="AE72" t="s">
        <v>86</v>
      </c>
      <c r="AF72" t="s">
        <v>86</v>
      </c>
      <c r="AI72" s="1" t="d">
        <v>1999-12-07</v>
      </c>
      <c r="AJ72">
        <v>500</v>
      </c>
      <c r="BK72" t="s">
        <v>87</v>
      </c>
      <c r="BL72" t="s">
        <v>88</v>
      </c>
      <c r="BM72" t="s">
        <v>89</v>
      </c>
      <c r="BN72" s="2" t="d">
        <v>2017-06-17T17:33:25.79000017605722100</v>
      </c>
      <c r="BR72" t="s">
        <v>90</v>
      </c>
      <c r="BS72">
        <v>3.0407200210233902E+18</v>
      </c>
      <c r="BT72" t="s">
        <v>91</v>
      </c>
      <c r="BV72">
        <v>2000</v>
      </c>
      <c r="BW72" t="s">
        <v>92</v>
      </c>
      <c r="BY72">
        <v>3.0619201100066202E+18</v>
      </c>
      <c r="BZ72" t="s">
        <v>189</v>
      </c>
    </row>
    <row r="73" spans="1:79" x14ac:dyDescent="0.2">
      <c r="A73" t="str">
        <f t="shared" si="1"/>
        <v/>
      </c>
      <c r="B73" t="s">
        <v>186</v>
      </c>
      <c r="C73" t="s">
        <v>187</v>
      </c>
      <c r="D73" t="s">
        <v>187</v>
      </c>
      <c r="E73">
        <v>2000</v>
      </c>
      <c r="F73" t="s">
        <v>166</v>
      </c>
      <c r="G73">
        <v>20020120403</v>
      </c>
      <c r="K73" t="s">
        <v>187</v>
      </c>
      <c r="P73" t="s">
        <v>137</v>
      </c>
      <c r="Q73" t="s">
        <v>80</v>
      </c>
      <c r="R73" t="s">
        <v>138</v>
      </c>
      <c r="T73" t="s">
        <v>82</v>
      </c>
      <c r="X73" t="s">
        <v>83</v>
      </c>
      <c r="Y73" t="s">
        <v>84</v>
      </c>
      <c r="Z73">
        <v>80209</v>
      </c>
      <c r="AA73" t="s">
        <v>100</v>
      </c>
      <c r="AD73">
        <v>15</v>
      </c>
      <c r="AE73" t="s">
        <v>86</v>
      </c>
      <c r="AF73" t="s">
        <v>86</v>
      </c>
      <c r="AI73" s="1" t="d">
        <v>2000-01-14</v>
      </c>
      <c r="AJ73">
        <v>500</v>
      </c>
      <c r="BK73" t="s">
        <v>87</v>
      </c>
      <c r="BL73" t="s">
        <v>88</v>
      </c>
      <c r="BM73" t="s">
        <v>89</v>
      </c>
      <c r="BN73" s="2" t="d">
        <v>2017-06-17T17:33:25.79000017605722100</v>
      </c>
      <c r="BR73" t="s">
        <v>90</v>
      </c>
      <c r="BS73">
        <v>3.04072002102338E+18</v>
      </c>
      <c r="BT73" t="s">
        <v>91</v>
      </c>
      <c r="BV73">
        <v>2000</v>
      </c>
      <c r="BW73" t="s">
        <v>92</v>
      </c>
      <c r="BY73">
        <v>3.0619201100073001E+18</v>
      </c>
      <c r="BZ73" t="s">
        <v>263</v>
      </c>
    </row>
    <row r="74" spans="1:79" x14ac:dyDescent="0.2">
      <c r="A74" t="str">
        <f t="shared" si="1"/>
        <v/>
      </c>
      <c r="B74" t="s">
        <v>186</v>
      </c>
      <c r="C74" t="s">
        <v>187</v>
      </c>
      <c r="D74" t="s">
        <v>187</v>
      </c>
      <c r="E74">
        <v>2000</v>
      </c>
      <c r="F74" t="s">
        <v>166</v>
      </c>
      <c r="G74">
        <v>20020120403</v>
      </c>
      <c r="K74" t="s">
        <v>187</v>
      </c>
      <c r="P74" t="s">
        <v>137</v>
      </c>
      <c r="Q74" t="s">
        <v>80</v>
      </c>
      <c r="R74" t="s">
        <v>138</v>
      </c>
      <c r="T74" t="s">
        <v>82</v>
      </c>
      <c r="X74" t="s">
        <v>83</v>
      </c>
      <c r="Y74" t="s">
        <v>84</v>
      </c>
      <c r="Z74">
        <v>80209</v>
      </c>
      <c r="AA74" t="s">
        <v>100</v>
      </c>
      <c r="AD74">
        <v>15</v>
      </c>
      <c r="AE74" t="s">
        <v>86</v>
      </c>
      <c r="AF74" t="s">
        <v>86</v>
      </c>
      <c r="AI74" s="1" t="d">
        <v>2000-02-16</v>
      </c>
      <c r="AJ74">
        <v>-500</v>
      </c>
      <c r="BK74" t="s">
        <v>87</v>
      </c>
      <c r="BL74" t="s">
        <v>88</v>
      </c>
      <c r="BM74" t="s">
        <v>89</v>
      </c>
      <c r="BN74" s="2" t="d">
        <v>2017-06-17T17:33:25.79000017605722100</v>
      </c>
      <c r="BR74" t="s">
        <v>90</v>
      </c>
      <c r="BS74">
        <v>3.04072002102338E+18</v>
      </c>
      <c r="BT74" t="s">
        <v>91</v>
      </c>
      <c r="BV74">
        <v>2000</v>
      </c>
      <c r="BW74" t="s">
        <v>92</v>
      </c>
      <c r="BY74">
        <v>3.0619201100073001E+18</v>
      </c>
      <c r="BZ74" t="s">
        <v>263</v>
      </c>
    </row>
    <row r="75" spans="1:79" x14ac:dyDescent="0.2">
      <c r="A75" t="str">
        <f t="shared" si="1"/>
        <v/>
      </c>
      <c r="B75" t="s">
        <v>186</v>
      </c>
      <c r="C75" t="s">
        <v>187</v>
      </c>
      <c r="D75" t="s">
        <v>187</v>
      </c>
      <c r="E75">
        <v>2000</v>
      </c>
      <c r="F75" t="s">
        <v>166</v>
      </c>
      <c r="G75">
        <v>20020120403</v>
      </c>
      <c r="K75" t="s">
        <v>187</v>
      </c>
      <c r="P75" t="s">
        <v>137</v>
      </c>
      <c r="Q75" t="s">
        <v>80</v>
      </c>
      <c r="R75" t="s">
        <v>138</v>
      </c>
      <c r="T75" t="s">
        <v>82</v>
      </c>
      <c r="X75" t="s">
        <v>83</v>
      </c>
      <c r="Y75" t="s">
        <v>84</v>
      </c>
      <c r="Z75">
        <v>80209</v>
      </c>
      <c r="AA75" t="s">
        <v>100</v>
      </c>
      <c r="AD75">
        <v>15</v>
      </c>
      <c r="AE75" t="s">
        <v>86</v>
      </c>
      <c r="AF75" t="s">
        <v>86</v>
      </c>
      <c r="AI75" s="1" t="d">
        <v>2000-02-16</v>
      </c>
      <c r="AJ75">
        <v>500</v>
      </c>
      <c r="BK75" t="s">
        <v>87</v>
      </c>
      <c r="BL75" t="s">
        <v>88</v>
      </c>
      <c r="BM75" t="s">
        <v>89</v>
      </c>
      <c r="BN75" s="2" t="d">
        <v>2017-06-17T17:33:25.79000017605722100</v>
      </c>
      <c r="BR75" t="s">
        <v>90</v>
      </c>
      <c r="BS75">
        <v>3.04072002102338E+18</v>
      </c>
      <c r="BT75" t="s">
        <v>91</v>
      </c>
      <c r="BV75">
        <v>2000</v>
      </c>
      <c r="BW75" t="s">
        <v>92</v>
      </c>
      <c r="BY75">
        <v>3.0619201100073001E+18</v>
      </c>
      <c r="BZ75" t="s">
        <v>263</v>
      </c>
    </row>
    <row r="76" spans="1:79" x14ac:dyDescent="0.2">
      <c r="A76" t="str">
        <f t="shared" si="1"/>
        <v/>
      </c>
      <c r="B76" t="s">
        <v>182</v>
      </c>
      <c r="C76" t="s">
        <v>183</v>
      </c>
      <c r="D76" t="s">
        <v>183</v>
      </c>
      <c r="E76">
        <v>1998</v>
      </c>
      <c r="F76" t="s">
        <v>96</v>
      </c>
      <c r="G76">
        <v>98033762055</v>
      </c>
      <c r="K76" t="s">
        <v>183</v>
      </c>
      <c r="P76" t="s">
        <v>79</v>
      </c>
      <c r="Q76" t="s">
        <v>161</v>
      </c>
      <c r="R76" t="s">
        <v>81</v>
      </c>
      <c r="T76" t="s">
        <v>82</v>
      </c>
      <c r="X76" t="s">
        <v>83</v>
      </c>
      <c r="Y76" t="s">
        <v>84</v>
      </c>
      <c r="Z76">
        <v>80209</v>
      </c>
      <c r="AA76" t="s">
        <v>184</v>
      </c>
      <c r="AD76">
        <v>15</v>
      </c>
      <c r="AE76" t="s">
        <v>86</v>
      </c>
      <c r="AF76" t="s">
        <v>86</v>
      </c>
      <c r="AI76" s="1" t="d">
        <v>1998-07-23</v>
      </c>
      <c r="AJ76">
        <v>500</v>
      </c>
      <c r="BK76" t="s">
        <v>87</v>
      </c>
      <c r="BL76" t="s">
        <v>88</v>
      </c>
      <c r="BM76" t="s">
        <v>89</v>
      </c>
      <c r="BN76" s="2" t="d">
        <v>2017-06-17T17:14:02.36999989952892150</v>
      </c>
      <c r="BR76" t="s">
        <v>90</v>
      </c>
      <c r="BS76">
        <v>3.04032002102321E+18</v>
      </c>
      <c r="BT76" t="s">
        <v>91</v>
      </c>
      <c r="BV76">
        <v>1998</v>
      </c>
      <c r="BW76" t="s">
        <v>92</v>
      </c>
      <c r="BY76">
        <v>3.0619201100061901E+18</v>
      </c>
      <c r="BZ76" t="s">
        <v>185</v>
      </c>
    </row>
    <row r="77" spans="1:79" x14ac:dyDescent="0.2">
      <c r="A77" t="str">
        <f t="shared" si="1"/>
        <v/>
      </c>
      <c r="B77" t="s">
        <v>196</v>
      </c>
      <c r="C77" t="s">
        <v>197</v>
      </c>
      <c r="D77" t="s">
        <v>197</v>
      </c>
      <c r="E77">
        <v>2000</v>
      </c>
      <c r="F77" t="s">
        <v>96</v>
      </c>
      <c r="G77">
        <v>20020332047</v>
      </c>
      <c r="K77" t="s">
        <v>197</v>
      </c>
      <c r="P77" t="s">
        <v>137</v>
      </c>
      <c r="Q77" t="s">
        <v>80</v>
      </c>
      <c r="R77" t="s">
        <v>138</v>
      </c>
      <c r="T77" t="s">
        <v>82</v>
      </c>
      <c r="X77" t="s">
        <v>83</v>
      </c>
      <c r="Y77" t="s">
        <v>84</v>
      </c>
      <c r="Z77">
        <v>80209</v>
      </c>
      <c r="AA77" t="s">
        <v>100</v>
      </c>
      <c r="AD77">
        <v>15</v>
      </c>
      <c r="AE77" t="s">
        <v>86</v>
      </c>
      <c r="AF77" t="s">
        <v>86</v>
      </c>
      <c r="AI77" s="1" t="d">
        <v>2000-09-22</v>
      </c>
      <c r="AJ77">
        <v>1000</v>
      </c>
      <c r="BK77" t="s">
        <v>87</v>
      </c>
      <c r="BL77" t="s">
        <v>88</v>
      </c>
      <c r="BM77" t="s">
        <v>89</v>
      </c>
      <c r="BN77" s="2" t="d">
        <v>2017-06-17T17:33:25.79000017605722100</v>
      </c>
      <c r="BR77" t="s">
        <v>90</v>
      </c>
      <c r="BS77">
        <v>3.04072002102338E+18</v>
      </c>
      <c r="BT77" t="s">
        <v>91</v>
      </c>
      <c r="BV77">
        <v>2000</v>
      </c>
      <c r="BW77" t="s">
        <v>92</v>
      </c>
      <c r="BY77">
        <v>3.0619201100076001E+18</v>
      </c>
      <c r="BZ77" t="s">
        <v>198</v>
      </c>
    </row>
    <row r="78" spans="1:79" x14ac:dyDescent="0.2">
      <c r="A78" t="str">
        <f t="shared" si="1"/>
        <v/>
      </c>
      <c r="B78" t="s">
        <v>257</v>
      </c>
      <c r="C78" t="s">
        <v>258</v>
      </c>
      <c r="D78" t="s">
        <v>258</v>
      </c>
      <c r="E78">
        <v>1999</v>
      </c>
      <c r="F78" t="s">
        <v>166</v>
      </c>
      <c r="G78">
        <v>99034441228</v>
      </c>
      <c r="K78" t="s">
        <v>258</v>
      </c>
      <c r="P78" t="s">
        <v>79</v>
      </c>
      <c r="Q78" t="s">
        <v>98</v>
      </c>
      <c r="R78" t="s">
        <v>81</v>
      </c>
      <c r="T78" t="s">
        <v>82</v>
      </c>
      <c r="X78" t="s">
        <v>83</v>
      </c>
      <c r="Y78" t="s">
        <v>84</v>
      </c>
      <c r="Z78">
        <v>80209</v>
      </c>
      <c r="AA78" t="s">
        <v>204</v>
      </c>
      <c r="AD78">
        <v>15</v>
      </c>
      <c r="AE78" t="s">
        <v>86</v>
      </c>
      <c r="AF78" t="s">
        <v>86</v>
      </c>
      <c r="AI78" s="1" t="d">
        <v>1999-03-31</v>
      </c>
      <c r="AJ78">
        <v>1000</v>
      </c>
      <c r="BK78" t="s">
        <v>87</v>
      </c>
      <c r="BL78" t="s">
        <v>88</v>
      </c>
      <c r="BM78" t="s">
        <v>89</v>
      </c>
      <c r="BN78" s="2" t="d">
        <v>2017-06-17T17:33:25.79000017605722100</v>
      </c>
      <c r="BR78" t="s">
        <v>101</v>
      </c>
      <c r="BS78">
        <v>3.0407200210233999E+18</v>
      </c>
      <c r="BT78" t="s">
        <v>91</v>
      </c>
      <c r="BV78">
        <v>2000</v>
      </c>
      <c r="BW78" t="s">
        <v>92</v>
      </c>
      <c r="BY78">
        <v>3.0619201100072202E+18</v>
      </c>
      <c r="BZ78" t="s">
        <v>259</v>
      </c>
    </row>
    <row r="79" spans="1:79" x14ac:dyDescent="0.2">
      <c r="A79" t="str">
        <f t="shared" si="1"/>
        <v/>
      </c>
      <c r="B79" t="s">
        <v>190</v>
      </c>
      <c r="C79" t="s">
        <v>191</v>
      </c>
      <c r="D79" t="s">
        <v>191</v>
      </c>
      <c r="E79">
        <v>2000</v>
      </c>
      <c r="F79" t="s">
        <v>96</v>
      </c>
      <c r="G79">
        <v>20036104720</v>
      </c>
      <c r="K79" t="s">
        <v>191</v>
      </c>
      <c r="P79" t="s">
        <v>79</v>
      </c>
      <c r="Q79" t="s">
        <v>161</v>
      </c>
      <c r="R79" t="s">
        <v>81</v>
      </c>
      <c r="T79" t="s">
        <v>82</v>
      </c>
      <c r="X79" t="s">
        <v>83</v>
      </c>
      <c r="Y79" t="s">
        <v>84</v>
      </c>
      <c r="Z79">
        <v>80209</v>
      </c>
      <c r="AA79" t="s">
        <v>100</v>
      </c>
      <c r="AD79">
        <v>15</v>
      </c>
      <c r="AE79" t="s">
        <v>86</v>
      </c>
      <c r="AF79" t="s">
        <v>86</v>
      </c>
      <c r="AI79" s="1" t="d">
        <v>2000-09-26</v>
      </c>
      <c r="AJ79">
        <v>1000</v>
      </c>
      <c r="BK79" t="s">
        <v>87</v>
      </c>
      <c r="BL79" t="s">
        <v>88</v>
      </c>
      <c r="BM79" t="s">
        <v>89</v>
      </c>
      <c r="BN79" s="2" t="d">
        <v>2017-06-17T17:33:25.79000017605722100</v>
      </c>
      <c r="BR79" t="s">
        <v>90</v>
      </c>
      <c r="BS79">
        <v>3.04072002102338E+18</v>
      </c>
      <c r="BT79" t="s">
        <v>91</v>
      </c>
      <c r="BV79">
        <v>2000</v>
      </c>
      <c r="BW79" t="s">
        <v>92</v>
      </c>
      <c r="BY79">
        <v>3.0619201100075602E+18</v>
      </c>
      <c r="BZ79" t="s">
        <v>192</v>
      </c>
    </row>
    <row r="80" spans="1:79" x14ac:dyDescent="0.2">
      <c r="A80" t="str">
        <f t="shared" si="1"/>
        <v/>
      </c>
      <c r="B80" t="s">
        <v>248</v>
      </c>
      <c r="C80" t="s">
        <v>249</v>
      </c>
      <c r="D80" t="s">
        <v>249</v>
      </c>
      <c r="E80">
        <v>2000</v>
      </c>
      <c r="F80" t="s">
        <v>96</v>
      </c>
      <c r="G80">
        <v>20020302616</v>
      </c>
      <c r="K80" t="s">
        <v>249</v>
      </c>
      <c r="P80" t="s">
        <v>137</v>
      </c>
      <c r="Q80" t="s">
        <v>80</v>
      </c>
      <c r="R80" t="s">
        <v>138</v>
      </c>
      <c r="T80" t="s">
        <v>82</v>
      </c>
      <c r="X80" t="s">
        <v>83</v>
      </c>
      <c r="Y80" t="s">
        <v>84</v>
      </c>
      <c r="Z80">
        <v>80209</v>
      </c>
      <c r="AA80" t="s">
        <v>204</v>
      </c>
      <c r="AD80">
        <v>15</v>
      </c>
      <c r="AE80" t="s">
        <v>86</v>
      </c>
      <c r="AF80" t="s">
        <v>86</v>
      </c>
      <c r="AI80" s="1" t="d">
        <v>2000-09-21</v>
      </c>
      <c r="AJ80">
        <v>1000</v>
      </c>
      <c r="BK80" t="s">
        <v>87</v>
      </c>
      <c r="BL80" t="s">
        <v>88</v>
      </c>
      <c r="BM80" t="s">
        <v>89</v>
      </c>
      <c r="BN80" s="2" t="d">
        <v>2017-06-17T17:33:25.79000017605722100</v>
      </c>
      <c r="BR80" t="s">
        <v>90</v>
      </c>
      <c r="BS80">
        <v>1.02032003000008E+18</v>
      </c>
      <c r="BT80" t="s">
        <v>91</v>
      </c>
      <c r="BV80">
        <v>2000</v>
      </c>
      <c r="BW80" t="s">
        <v>92</v>
      </c>
      <c r="BY80">
        <v>3.0619201100076201E+18</v>
      </c>
      <c r="BZ80" t="s">
        <v>250</v>
      </c>
    </row>
    <row r="81" spans="1:79" x14ac:dyDescent="0.2">
      <c r="A81" t="str">
        <f t="shared" si="1"/>
        <v/>
      </c>
      <c r="B81" t="s">
        <v>342</v>
      </c>
      <c r="C81" t="s">
        <v>343</v>
      </c>
      <c r="D81" t="s">
        <v>343</v>
      </c>
      <c r="E81">
        <v>2005</v>
      </c>
      <c r="F81" t="s">
        <v>172</v>
      </c>
      <c r="G81">
        <v>26970084646</v>
      </c>
      <c r="H81" t="s">
        <v>293</v>
      </c>
      <c r="I81" t="s">
        <v>344</v>
      </c>
      <c r="J81">
        <v>204973</v>
      </c>
      <c r="L81" t="s">
        <v>295</v>
      </c>
      <c r="M81" t="s">
        <v>296</v>
      </c>
      <c r="P81" t="s">
        <v>270</v>
      </c>
      <c r="Q81" t="s">
        <v>345</v>
      </c>
      <c r="V81" t="s">
        <v>313</v>
      </c>
      <c r="X81" t="s">
        <v>83</v>
      </c>
      <c r="Y81" t="s">
        <v>84</v>
      </c>
      <c r="Z81">
        <v>802093312</v>
      </c>
      <c r="AA81" t="s">
        <v>346</v>
      </c>
      <c r="AB81" t="s">
        <v>346</v>
      </c>
      <c r="AF81" t="s">
        <v>347</v>
      </c>
      <c r="AG81" t="s">
        <v>281</v>
      </c>
      <c r="AI81" s="1" t="d">
        <v>2005-06-10</v>
      </c>
      <c r="AJ81">
        <v>100</v>
      </c>
      <c r="BG81" t="s">
        <v>348</v>
      </c>
      <c r="BI81" t="s">
        <v>319</v>
      </c>
      <c r="BJ81">
        <v>2006</v>
      </c>
      <c r="BK81" t="s">
        <v>87</v>
      </c>
      <c r="BL81" t="s">
        <v>88</v>
      </c>
      <c r="BM81" t="s">
        <v>89</v>
      </c>
      <c r="BN81" s="2" t="d">
        <v>2017-06-17T19:13:41.90499971620738725</v>
      </c>
      <c r="BR81" t="s">
        <v>120</v>
      </c>
      <c r="BS81">
        <v>4.0303200610647101E+18</v>
      </c>
      <c r="BT81" t="s">
        <v>91</v>
      </c>
      <c r="BV81">
        <v>2006</v>
      </c>
      <c r="BW81" t="s">
        <v>92</v>
      </c>
      <c r="BY81">
        <v>4.0308200610647598E+18</v>
      </c>
      <c r="BZ81" t="s">
        <v>349</v>
      </c>
      <c r="CA81" t="s">
        <v>303</v>
      </c>
    </row>
    <row r="82" spans="1:79" x14ac:dyDescent="0.2">
      <c r="A82" t="str">
        <f t="shared" si="1"/>
        <v/>
      </c>
      <c r="B82" t="s">
        <v>342</v>
      </c>
      <c r="C82" t="s">
        <v>343</v>
      </c>
      <c r="D82" t="s">
        <v>343</v>
      </c>
      <c r="E82">
        <v>2006</v>
      </c>
      <c r="F82" t="s">
        <v>172</v>
      </c>
      <c r="G82">
        <v>27990524680</v>
      </c>
      <c r="H82" t="s">
        <v>293</v>
      </c>
      <c r="I82" t="s">
        <v>350</v>
      </c>
      <c r="J82">
        <v>302223</v>
      </c>
      <c r="L82" t="s">
        <v>295</v>
      </c>
      <c r="M82" t="s">
        <v>296</v>
      </c>
      <c r="P82" t="s">
        <v>137</v>
      </c>
      <c r="Q82" t="s">
        <v>345</v>
      </c>
      <c r="R82" t="s">
        <v>138</v>
      </c>
      <c r="T82" t="s">
        <v>82</v>
      </c>
      <c r="V82" t="s">
        <v>313</v>
      </c>
      <c r="X82" t="s">
        <v>83</v>
      </c>
      <c r="Y82" t="s">
        <v>84</v>
      </c>
      <c r="Z82">
        <v>802093312</v>
      </c>
      <c r="AA82" t="s">
        <v>346</v>
      </c>
      <c r="AB82" t="s">
        <v>346</v>
      </c>
      <c r="AF82" t="s">
        <v>351</v>
      </c>
      <c r="AG82" t="s">
        <v>281</v>
      </c>
      <c r="AI82" s="1" t="d">
        <v>2006-06-13</v>
      </c>
      <c r="AJ82">
        <v>100</v>
      </c>
      <c r="BG82" t="s">
        <v>348</v>
      </c>
      <c r="BI82" t="s">
        <v>319</v>
      </c>
      <c r="BJ82">
        <v>2006</v>
      </c>
      <c r="BK82" t="s">
        <v>218</v>
      </c>
      <c r="BL82" t="s">
        <v>219</v>
      </c>
      <c r="BM82" t="s">
        <v>89</v>
      </c>
      <c r="BN82" s="2" t="d">
        <v>2017-06-17T19:13:41.90499971620738725</v>
      </c>
      <c r="BR82" t="s">
        <v>120</v>
      </c>
      <c r="BS82">
        <v>4.0824200710797102E+18</v>
      </c>
      <c r="BT82" t="s">
        <v>91</v>
      </c>
      <c r="BV82">
        <v>2006</v>
      </c>
      <c r="BW82" t="s">
        <v>92</v>
      </c>
      <c r="BY82">
        <v>4.0914200710802002E+18</v>
      </c>
      <c r="BZ82" t="s">
        <v>352</v>
      </c>
      <c r="CA82" t="s">
        <v>303</v>
      </c>
    </row>
    <row r="83" spans="1:79" x14ac:dyDescent="0.2">
      <c r="A83" t="str">
        <f t="shared" si="1"/>
        <v/>
      </c>
      <c r="B83" t="s">
        <v>342</v>
      </c>
      <c r="C83" t="s">
        <v>343</v>
      </c>
      <c r="D83" t="s">
        <v>343</v>
      </c>
      <c r="E83">
        <v>2006</v>
      </c>
      <c r="F83" t="s">
        <v>172</v>
      </c>
      <c r="G83">
        <v>27990524680</v>
      </c>
      <c r="H83" t="s">
        <v>293</v>
      </c>
      <c r="I83" t="s">
        <v>383</v>
      </c>
      <c r="J83">
        <v>302223</v>
      </c>
      <c r="L83" t="s">
        <v>295</v>
      </c>
      <c r="M83" t="s">
        <v>296</v>
      </c>
      <c r="P83" t="s">
        <v>137</v>
      </c>
      <c r="Q83" t="s">
        <v>345</v>
      </c>
      <c r="R83" t="s">
        <v>138</v>
      </c>
      <c r="T83" t="s">
        <v>82</v>
      </c>
      <c r="V83" t="s">
        <v>313</v>
      </c>
      <c r="X83" t="s">
        <v>83</v>
      </c>
      <c r="Y83" t="s">
        <v>84</v>
      </c>
      <c r="Z83">
        <v>802093312</v>
      </c>
      <c r="AA83" t="s">
        <v>346</v>
      </c>
      <c r="AB83" t="s">
        <v>346</v>
      </c>
      <c r="AF83" t="s">
        <v>384</v>
      </c>
      <c r="AG83" t="s">
        <v>281</v>
      </c>
      <c r="AI83" s="1" t="d">
        <v>2006-06-13</v>
      </c>
      <c r="AJ83">
        <v>100</v>
      </c>
      <c r="BG83" t="s">
        <v>348</v>
      </c>
      <c r="BI83" t="s">
        <v>319</v>
      </c>
      <c r="BJ83">
        <v>2006</v>
      </c>
      <c r="BK83" t="s">
        <v>218</v>
      </c>
      <c r="BL83" t="s">
        <v>219</v>
      </c>
      <c r="BM83" t="s">
        <v>89</v>
      </c>
      <c r="BN83" s="2" t="d">
        <v>2017-06-17T19:13:41.90499971620738725</v>
      </c>
      <c r="BR83" t="s">
        <v>120</v>
      </c>
      <c r="BS83">
        <v>4.0824200710797102E+18</v>
      </c>
      <c r="BT83" t="s">
        <v>91</v>
      </c>
      <c r="BV83">
        <v>2006</v>
      </c>
      <c r="BW83" t="s">
        <v>92</v>
      </c>
      <c r="BY83">
        <v>4.0914200710802002E+18</v>
      </c>
      <c r="BZ83" t="s">
        <v>352</v>
      </c>
      <c r="CA83" t="s">
        <v>303</v>
      </c>
    </row>
    <row r="84" spans="1:79" x14ac:dyDescent="0.2">
      <c r="A84" t="str">
        <f t="shared" si="1"/>
        <v/>
      </c>
      <c r="B84" t="s">
        <v>342</v>
      </c>
      <c r="C84" t="s">
        <v>343</v>
      </c>
      <c r="D84" t="s">
        <v>343</v>
      </c>
      <c r="E84">
        <v>2006</v>
      </c>
      <c r="F84" t="s">
        <v>172</v>
      </c>
      <c r="G84">
        <v>27990524680</v>
      </c>
      <c r="H84" t="s">
        <v>293</v>
      </c>
      <c r="I84" t="s">
        <v>385</v>
      </c>
      <c r="J84">
        <v>302223</v>
      </c>
      <c r="L84" t="s">
        <v>295</v>
      </c>
      <c r="M84" t="s">
        <v>296</v>
      </c>
      <c r="P84" t="s">
        <v>137</v>
      </c>
      <c r="Q84" t="s">
        <v>345</v>
      </c>
      <c r="R84" t="s">
        <v>138</v>
      </c>
      <c r="T84" t="s">
        <v>82</v>
      </c>
      <c r="V84" t="s">
        <v>313</v>
      </c>
      <c r="X84" t="s">
        <v>83</v>
      </c>
      <c r="Y84" t="s">
        <v>84</v>
      </c>
      <c r="Z84">
        <v>802093312</v>
      </c>
      <c r="AA84" t="s">
        <v>346</v>
      </c>
      <c r="AB84" t="s">
        <v>346</v>
      </c>
      <c r="AF84" t="s">
        <v>386</v>
      </c>
      <c r="AG84" t="s">
        <v>281</v>
      </c>
      <c r="AI84" s="1" t="d">
        <v>2006-06-13</v>
      </c>
      <c r="AJ84">
        <v>100</v>
      </c>
      <c r="BG84" t="s">
        <v>348</v>
      </c>
      <c r="BI84" t="s">
        <v>319</v>
      </c>
      <c r="BJ84">
        <v>2006</v>
      </c>
      <c r="BK84" t="s">
        <v>218</v>
      </c>
      <c r="BL84" t="s">
        <v>219</v>
      </c>
      <c r="BM84" t="s">
        <v>89</v>
      </c>
      <c r="BN84" s="2" t="d">
        <v>2017-06-17T19:13:41.90499971620738725</v>
      </c>
      <c r="BR84" t="s">
        <v>120</v>
      </c>
      <c r="BS84">
        <v>4.0824200710797102E+18</v>
      </c>
      <c r="BT84" t="s">
        <v>91</v>
      </c>
      <c r="BV84">
        <v>2006</v>
      </c>
      <c r="BW84" t="s">
        <v>92</v>
      </c>
      <c r="BY84">
        <v>4.0914200710802002E+18</v>
      </c>
      <c r="BZ84" t="s">
        <v>352</v>
      </c>
      <c r="CA84" t="s">
        <v>303</v>
      </c>
    </row>
    <row r="85" spans="1:79" x14ac:dyDescent="0.2">
      <c r="A85" t="str">
        <f t="shared" si="1"/>
        <v/>
      </c>
      <c r="B85" t="s">
        <v>231</v>
      </c>
      <c r="C85" t="s">
        <v>232</v>
      </c>
      <c r="D85" t="s">
        <v>232</v>
      </c>
      <c r="E85">
        <v>2000</v>
      </c>
      <c r="F85" t="s">
        <v>96</v>
      </c>
      <c r="G85">
        <v>20036240105</v>
      </c>
      <c r="K85" t="s">
        <v>232</v>
      </c>
      <c r="P85" t="s">
        <v>137</v>
      </c>
      <c r="Q85" t="s">
        <v>161</v>
      </c>
      <c r="R85" t="s">
        <v>138</v>
      </c>
      <c r="T85" t="s">
        <v>82</v>
      </c>
      <c r="X85" t="s">
        <v>83</v>
      </c>
      <c r="Y85" t="s">
        <v>84</v>
      </c>
      <c r="Z85">
        <v>80209</v>
      </c>
      <c r="AD85">
        <v>15</v>
      </c>
      <c r="AE85" t="s">
        <v>86</v>
      </c>
      <c r="AF85" t="s">
        <v>86</v>
      </c>
      <c r="AI85" s="1" t="d">
        <v>2000-09-24</v>
      </c>
      <c r="AJ85">
        <v>1000</v>
      </c>
      <c r="BK85" t="s">
        <v>87</v>
      </c>
      <c r="BL85" t="s">
        <v>88</v>
      </c>
      <c r="BM85" t="s">
        <v>89</v>
      </c>
      <c r="BN85" s="2" t="d">
        <v>2017-06-17T17:33:25.79000017605722100</v>
      </c>
      <c r="BR85" t="s">
        <v>90</v>
      </c>
      <c r="BS85">
        <v>1.0812200300001201E+18</v>
      </c>
      <c r="BT85" t="s">
        <v>91</v>
      </c>
      <c r="BV85">
        <v>2000</v>
      </c>
      <c r="BW85" t="s">
        <v>92</v>
      </c>
      <c r="BY85">
        <v>3.0619201100080901E+18</v>
      </c>
      <c r="BZ85" t="s">
        <v>233</v>
      </c>
    </row>
    <row r="86" spans="1:79" x14ac:dyDescent="0.2">
      <c r="A86" t="str">
        <f t="shared" si="1"/>
        <v/>
      </c>
      <c r="B86" t="s">
        <v>244</v>
      </c>
      <c r="C86" t="s">
        <v>245</v>
      </c>
      <c r="D86" t="s">
        <v>245</v>
      </c>
      <c r="E86">
        <v>2000</v>
      </c>
      <c r="F86" t="s">
        <v>96</v>
      </c>
      <c r="G86">
        <v>20036300753</v>
      </c>
      <c r="K86" t="s">
        <v>245</v>
      </c>
      <c r="P86" t="s">
        <v>79</v>
      </c>
      <c r="Q86" t="s">
        <v>161</v>
      </c>
      <c r="R86" t="s">
        <v>81</v>
      </c>
      <c r="T86" t="s">
        <v>82</v>
      </c>
      <c r="X86" t="s">
        <v>83</v>
      </c>
      <c r="Y86" t="s">
        <v>84</v>
      </c>
      <c r="Z86">
        <v>80209</v>
      </c>
      <c r="AD86">
        <v>15</v>
      </c>
      <c r="AE86" t="s">
        <v>86</v>
      </c>
      <c r="AF86" t="s">
        <v>86</v>
      </c>
      <c r="AI86" s="1" t="d">
        <v>2000-09-21</v>
      </c>
      <c r="AJ86">
        <v>1000</v>
      </c>
      <c r="BK86" t="s">
        <v>87</v>
      </c>
      <c r="BL86" t="s">
        <v>88</v>
      </c>
      <c r="BM86" t="s">
        <v>89</v>
      </c>
      <c r="BN86" s="2" t="d">
        <v>2017-06-17T17:33:25.79000017605722100</v>
      </c>
      <c r="BR86" t="s">
        <v>90</v>
      </c>
      <c r="BS86">
        <v>3.04072002102338E+18</v>
      </c>
      <c r="BT86" t="s">
        <v>91</v>
      </c>
      <c r="BV86">
        <v>2000</v>
      </c>
      <c r="BW86" t="s">
        <v>92</v>
      </c>
      <c r="BY86">
        <v>3.0619201100082499E+18</v>
      </c>
      <c r="BZ86" t="s">
        <v>246</v>
      </c>
    </row>
    <row r="87" spans="1:79" x14ac:dyDescent="0.2">
      <c r="A87" t="str">
        <f t="shared" si="1"/>
        <v/>
      </c>
      <c r="B87" t="s">
        <v>244</v>
      </c>
      <c r="C87" t="s">
        <v>245</v>
      </c>
      <c r="D87" t="s">
        <v>245</v>
      </c>
      <c r="E87">
        <v>2007</v>
      </c>
      <c r="F87" t="s">
        <v>96</v>
      </c>
      <c r="G87">
        <v>10990011032</v>
      </c>
      <c r="H87" t="s">
        <v>293</v>
      </c>
      <c r="I87" t="s">
        <v>433</v>
      </c>
      <c r="J87">
        <v>443529</v>
      </c>
      <c r="L87" t="s">
        <v>295</v>
      </c>
      <c r="M87" t="s">
        <v>296</v>
      </c>
      <c r="P87" t="s">
        <v>137</v>
      </c>
      <c r="Q87" t="s">
        <v>161</v>
      </c>
      <c r="R87" t="s">
        <v>138</v>
      </c>
      <c r="T87" t="s">
        <v>82</v>
      </c>
      <c r="V87" t="s">
        <v>313</v>
      </c>
      <c r="X87" t="s">
        <v>83</v>
      </c>
      <c r="Y87" t="s">
        <v>84</v>
      </c>
      <c r="Z87">
        <v>80209</v>
      </c>
      <c r="AA87" t="s">
        <v>434</v>
      </c>
      <c r="AB87" t="s">
        <v>157</v>
      </c>
      <c r="AD87">
        <v>15</v>
      </c>
      <c r="AE87" t="s">
        <v>86</v>
      </c>
      <c r="AF87" t="s">
        <v>301</v>
      </c>
      <c r="AI87" s="1" t="d">
        <v>2007-08-01</v>
      </c>
      <c r="AJ87">
        <v>250</v>
      </c>
      <c r="AK87">
        <v>250</v>
      </c>
      <c r="BG87" t="s">
        <v>392</v>
      </c>
      <c r="BI87" t="s">
        <v>319</v>
      </c>
      <c r="BJ87">
        <v>2008</v>
      </c>
      <c r="BK87" t="s">
        <v>218</v>
      </c>
      <c r="BL87" t="s">
        <v>219</v>
      </c>
      <c r="BM87" t="s">
        <v>89</v>
      </c>
      <c r="BN87" s="2" t="d">
        <v>2017-06-17T20:58:27.87200003396719875</v>
      </c>
      <c r="BR87" t="s">
        <v>90</v>
      </c>
      <c r="BS87">
        <v>4.01022010112239E+18</v>
      </c>
      <c r="BT87" t="s">
        <v>91</v>
      </c>
      <c r="BV87">
        <v>2008</v>
      </c>
      <c r="BW87" t="s">
        <v>92</v>
      </c>
      <c r="BY87">
        <v>4.0120201011225201E+18</v>
      </c>
      <c r="BZ87" t="s">
        <v>435</v>
      </c>
      <c r="CA87" t="s">
        <v>303</v>
      </c>
    </row>
    <row r="88" spans="1:79" x14ac:dyDescent="0.2">
      <c r="A88" t="str">
        <f t="shared" si="1"/>
        <v/>
      </c>
      <c r="B88" t="s">
        <v>244</v>
      </c>
      <c r="C88" t="s">
        <v>245</v>
      </c>
      <c r="D88" t="s">
        <v>245</v>
      </c>
      <c r="E88">
        <v>2008</v>
      </c>
      <c r="F88" t="s">
        <v>133</v>
      </c>
      <c r="G88">
        <v>10990011343</v>
      </c>
      <c r="H88" t="s">
        <v>293</v>
      </c>
      <c r="I88" t="s">
        <v>448</v>
      </c>
      <c r="J88">
        <v>443533</v>
      </c>
      <c r="L88" t="s">
        <v>295</v>
      </c>
      <c r="M88" t="s">
        <v>296</v>
      </c>
      <c r="P88" t="s">
        <v>137</v>
      </c>
      <c r="Q88" t="s">
        <v>161</v>
      </c>
      <c r="R88" t="s">
        <v>138</v>
      </c>
      <c r="T88" t="s">
        <v>82</v>
      </c>
      <c r="V88" t="s">
        <v>313</v>
      </c>
      <c r="X88" t="s">
        <v>83</v>
      </c>
      <c r="Y88" t="s">
        <v>84</v>
      </c>
      <c r="Z88">
        <v>80209</v>
      </c>
      <c r="AA88" t="s">
        <v>434</v>
      </c>
      <c r="AB88" t="s">
        <v>157</v>
      </c>
      <c r="AF88" t="s">
        <v>301</v>
      </c>
      <c r="AI88" s="1" t="d">
        <v>2008-06-23</v>
      </c>
      <c r="AJ88">
        <v>100</v>
      </c>
      <c r="AK88">
        <v>350</v>
      </c>
      <c r="BG88" t="s">
        <v>393</v>
      </c>
      <c r="BI88" t="s">
        <v>334</v>
      </c>
      <c r="BJ88">
        <v>2008</v>
      </c>
      <c r="BK88" t="s">
        <v>320</v>
      </c>
      <c r="BL88" t="s">
        <v>321</v>
      </c>
      <c r="BM88" t="s">
        <v>89</v>
      </c>
      <c r="BN88" s="2" t="d">
        <v>2017-06-17T20:58:27.87200003396719875</v>
      </c>
      <c r="BR88" t="s">
        <v>90</v>
      </c>
      <c r="BS88">
        <v>4.01022010112239E+18</v>
      </c>
      <c r="BT88" t="s">
        <v>91</v>
      </c>
      <c r="BV88">
        <v>2008</v>
      </c>
      <c r="BW88" t="s">
        <v>92</v>
      </c>
      <c r="BY88">
        <v>4.0120201011225201E+18</v>
      </c>
      <c r="BZ88" t="s">
        <v>449</v>
      </c>
      <c r="CA88" t="s">
        <v>303</v>
      </c>
    </row>
    <row r="89" spans="1:79" x14ac:dyDescent="0.2">
      <c r="A89" t="str">
        <f t="shared" si="1"/>
        <v/>
      </c>
      <c r="B89" t="s">
        <v>244</v>
      </c>
      <c r="C89" t="s">
        <v>245</v>
      </c>
      <c r="D89" t="s">
        <v>245</v>
      </c>
      <c r="E89">
        <v>2012</v>
      </c>
      <c r="F89" t="s">
        <v>133</v>
      </c>
      <c r="G89">
        <v>12954399927</v>
      </c>
      <c r="H89" t="s">
        <v>293</v>
      </c>
      <c r="I89" t="s">
        <v>526</v>
      </c>
      <c r="J89">
        <v>817903</v>
      </c>
      <c r="L89" t="s">
        <v>295</v>
      </c>
      <c r="M89" t="s">
        <v>296</v>
      </c>
      <c r="P89" t="s">
        <v>137</v>
      </c>
      <c r="Q89" t="s">
        <v>161</v>
      </c>
      <c r="R89" t="s">
        <v>138</v>
      </c>
      <c r="T89" t="s">
        <v>82</v>
      </c>
      <c r="V89" t="s">
        <v>299</v>
      </c>
      <c r="X89" t="s">
        <v>83</v>
      </c>
      <c r="Y89" t="s">
        <v>84</v>
      </c>
      <c r="Z89">
        <v>80209</v>
      </c>
      <c r="AA89" t="s">
        <v>157</v>
      </c>
      <c r="AB89" t="s">
        <v>157</v>
      </c>
      <c r="AD89">
        <v>15</v>
      </c>
      <c r="AE89" t="s">
        <v>86</v>
      </c>
      <c r="AI89" s="1" t="d">
        <v>2012-05-23</v>
      </c>
      <c r="AJ89">
        <v>250</v>
      </c>
      <c r="AK89">
        <v>250</v>
      </c>
      <c r="BG89" t="s">
        <v>502</v>
      </c>
      <c r="BI89" t="s">
        <v>334</v>
      </c>
      <c r="BJ89">
        <v>2012</v>
      </c>
      <c r="BK89" t="s">
        <v>87</v>
      </c>
      <c r="BL89" t="s">
        <v>88</v>
      </c>
      <c r="BM89" t="s">
        <v>89</v>
      </c>
      <c r="BN89" s="2" t="d">
        <v>2017-06-17T16:53:39.02599981985986050</v>
      </c>
      <c r="BR89" t="s">
        <v>90</v>
      </c>
      <c r="BS89">
        <v>4.10152012116723E+18</v>
      </c>
      <c r="BT89" t="s">
        <v>91</v>
      </c>
      <c r="BV89">
        <v>2012</v>
      </c>
      <c r="BW89" t="s">
        <v>92</v>
      </c>
      <c r="BY89">
        <v>4.1128201211738301E+18</v>
      </c>
      <c r="BZ89" t="s">
        <v>527</v>
      </c>
      <c r="CA89" t="s">
        <v>303</v>
      </c>
    </row>
    <row r="90" spans="1:79" x14ac:dyDescent="0.2">
      <c r="A90" t="str">
        <f t="shared" si="1"/>
        <v/>
      </c>
      <c r="B90" t="s">
        <v>209</v>
      </c>
      <c r="C90" t="s">
        <v>210</v>
      </c>
      <c r="D90" t="s">
        <v>210</v>
      </c>
      <c r="E90">
        <v>2000</v>
      </c>
      <c r="F90" t="s">
        <v>96</v>
      </c>
      <c r="G90">
        <v>20036253430</v>
      </c>
      <c r="K90" t="s">
        <v>210</v>
      </c>
      <c r="P90" t="s">
        <v>79</v>
      </c>
      <c r="Q90" t="s">
        <v>161</v>
      </c>
      <c r="R90" t="s">
        <v>81</v>
      </c>
      <c r="T90" t="s">
        <v>82</v>
      </c>
      <c r="X90" t="s">
        <v>83</v>
      </c>
      <c r="Y90" t="s">
        <v>84</v>
      </c>
      <c r="Z90">
        <v>80209</v>
      </c>
      <c r="AD90">
        <v>15</v>
      </c>
      <c r="AE90" t="s">
        <v>86</v>
      </c>
      <c r="AF90" t="s">
        <v>86</v>
      </c>
      <c r="AI90" s="1" t="d">
        <v>2000-09-22</v>
      </c>
      <c r="AJ90">
        <v>500</v>
      </c>
      <c r="BK90" t="s">
        <v>87</v>
      </c>
      <c r="BL90" t="s">
        <v>88</v>
      </c>
      <c r="BM90" t="s">
        <v>89</v>
      </c>
      <c r="BN90" s="2" t="d">
        <v>2017-06-17T17:33:25.79000017605722100</v>
      </c>
      <c r="BR90" t="s">
        <v>90</v>
      </c>
      <c r="BS90">
        <v>3.04072002102338E+18</v>
      </c>
      <c r="BT90" t="s">
        <v>91</v>
      </c>
      <c r="BV90">
        <v>2000</v>
      </c>
      <c r="BW90" t="s">
        <v>92</v>
      </c>
      <c r="BY90">
        <v>3.0619201100077E+18</v>
      </c>
      <c r="BZ90" t="s">
        <v>211</v>
      </c>
    </row>
    <row r="91" spans="1:79" x14ac:dyDescent="0.2">
      <c r="A91" t="str">
        <f t="shared" si="1"/>
        <v/>
      </c>
      <c r="B91" t="s">
        <v>209</v>
      </c>
      <c r="C91" t="s">
        <v>210</v>
      </c>
      <c r="D91" t="s">
        <v>210</v>
      </c>
      <c r="E91">
        <v>2000</v>
      </c>
      <c r="F91" t="s">
        <v>96</v>
      </c>
      <c r="G91">
        <v>20036253430</v>
      </c>
      <c r="K91" t="s">
        <v>210</v>
      </c>
      <c r="P91" t="s">
        <v>79</v>
      </c>
      <c r="Q91" t="s">
        <v>161</v>
      </c>
      <c r="R91" t="s">
        <v>81</v>
      </c>
      <c r="T91" t="s">
        <v>82</v>
      </c>
      <c r="X91" t="s">
        <v>83</v>
      </c>
      <c r="Y91" t="s">
        <v>84</v>
      </c>
      <c r="Z91">
        <v>80209</v>
      </c>
      <c r="AD91">
        <v>15</v>
      </c>
      <c r="AE91" t="s">
        <v>86</v>
      </c>
      <c r="AF91" t="s">
        <v>86</v>
      </c>
      <c r="AI91" s="1" t="d">
        <v>2000-09-22</v>
      </c>
      <c r="AJ91">
        <v>500</v>
      </c>
      <c r="BK91" t="s">
        <v>87</v>
      </c>
      <c r="BL91" t="s">
        <v>88</v>
      </c>
      <c r="BM91" t="s">
        <v>89</v>
      </c>
      <c r="BN91" s="2" t="d">
        <v>2017-06-17T17:33:25.79000017605722100</v>
      </c>
      <c r="BR91" t="s">
        <v>90</v>
      </c>
      <c r="BS91">
        <v>3.04072002102338E+18</v>
      </c>
      <c r="BT91" t="s">
        <v>91</v>
      </c>
      <c r="BV91">
        <v>2000</v>
      </c>
      <c r="BW91" t="s">
        <v>92</v>
      </c>
      <c r="BY91">
        <v>3.0619201100077E+18</v>
      </c>
      <c r="BZ91" t="s">
        <v>211</v>
      </c>
    </row>
    <row r="92" spans="1:79" x14ac:dyDescent="0.2">
      <c r="A92" t="str">
        <f t="shared" si="1"/>
        <v/>
      </c>
      <c r="B92" t="s">
        <v>228</v>
      </c>
      <c r="C92" t="s">
        <v>229</v>
      </c>
      <c r="D92" t="s">
        <v>229</v>
      </c>
      <c r="E92">
        <v>2000</v>
      </c>
      <c r="F92" t="s">
        <v>132</v>
      </c>
      <c r="G92">
        <v>20036361087</v>
      </c>
      <c r="K92" t="s">
        <v>229</v>
      </c>
      <c r="P92" t="s">
        <v>137</v>
      </c>
      <c r="Q92" t="s">
        <v>161</v>
      </c>
      <c r="R92" t="s">
        <v>138</v>
      </c>
      <c r="T92" t="s">
        <v>82</v>
      </c>
      <c r="X92" t="s">
        <v>83</v>
      </c>
      <c r="Y92" t="s">
        <v>84</v>
      </c>
      <c r="Z92">
        <v>80209</v>
      </c>
      <c r="AD92">
        <v>15</v>
      </c>
      <c r="AE92" t="s">
        <v>86</v>
      </c>
      <c r="AF92" t="s">
        <v>86</v>
      </c>
      <c r="AI92" s="1" t="d">
        <v>2000-10-17</v>
      </c>
      <c r="AJ92">
        <v>1000</v>
      </c>
      <c r="BK92" t="s">
        <v>87</v>
      </c>
      <c r="BL92" t="s">
        <v>88</v>
      </c>
      <c r="BM92" t="s">
        <v>89</v>
      </c>
      <c r="BN92" s="2" t="d">
        <v>2017-06-17T17:33:25.79000017605722100</v>
      </c>
      <c r="BR92" t="s">
        <v>90</v>
      </c>
      <c r="BS92">
        <v>3.0407200210233702E+18</v>
      </c>
      <c r="BT92" t="s">
        <v>91</v>
      </c>
      <c r="BV92">
        <v>2000</v>
      </c>
      <c r="BW92" t="s">
        <v>92</v>
      </c>
      <c r="BY92">
        <v>3.0619201100080901E+18</v>
      </c>
      <c r="BZ92" t="s">
        <v>230</v>
      </c>
    </row>
    <row r="93" spans="1:79" x14ac:dyDescent="0.2">
      <c r="A93" t="str">
        <f t="shared" si="1"/>
        <v/>
      </c>
      <c r="B93" t="s">
        <v>241</v>
      </c>
      <c r="C93" t="s">
        <v>242</v>
      </c>
      <c r="D93" t="s">
        <v>242</v>
      </c>
      <c r="E93">
        <v>2000</v>
      </c>
      <c r="F93" t="s">
        <v>96</v>
      </c>
      <c r="G93">
        <v>20036240237</v>
      </c>
      <c r="K93" t="s">
        <v>242</v>
      </c>
      <c r="P93" t="s">
        <v>79</v>
      </c>
      <c r="Q93" t="s">
        <v>161</v>
      </c>
      <c r="R93" t="s">
        <v>81</v>
      </c>
      <c r="T93" t="s">
        <v>82</v>
      </c>
      <c r="X93" t="s">
        <v>83</v>
      </c>
      <c r="Y93" t="s">
        <v>84</v>
      </c>
      <c r="Z93">
        <v>80209</v>
      </c>
      <c r="AD93">
        <v>15</v>
      </c>
      <c r="AE93" t="s">
        <v>86</v>
      </c>
      <c r="AF93" t="s">
        <v>86</v>
      </c>
      <c r="AI93" s="1" t="d">
        <v>2000-09-23</v>
      </c>
      <c r="AJ93">
        <v>1000</v>
      </c>
      <c r="BK93" t="s">
        <v>87</v>
      </c>
      <c r="BL93" t="s">
        <v>88</v>
      </c>
      <c r="BM93" t="s">
        <v>89</v>
      </c>
      <c r="BN93" s="2" t="d">
        <v>2017-06-17T17:33:25.79000017605722100</v>
      </c>
      <c r="BR93" t="s">
        <v>90</v>
      </c>
      <c r="BS93">
        <v>3.04072002102338E+18</v>
      </c>
      <c r="BT93" t="s">
        <v>91</v>
      </c>
      <c r="BV93">
        <v>2000</v>
      </c>
      <c r="BW93" t="s">
        <v>92</v>
      </c>
      <c r="BY93">
        <v>3.0619201100080901E+18</v>
      </c>
      <c r="BZ93" t="s">
        <v>243</v>
      </c>
    </row>
    <row r="94" spans="1:79" x14ac:dyDescent="0.2">
      <c r="A94" t="str">
        <f t="shared" si="1"/>
        <v/>
      </c>
      <c r="B94" t="s">
        <v>264</v>
      </c>
      <c r="C94" t="s">
        <v>265</v>
      </c>
      <c r="D94" t="s">
        <v>265</v>
      </c>
      <c r="E94">
        <v>2000</v>
      </c>
      <c r="F94" t="s">
        <v>96</v>
      </c>
      <c r="G94">
        <v>20036132081</v>
      </c>
      <c r="K94" t="s">
        <v>265</v>
      </c>
      <c r="P94" t="s">
        <v>79</v>
      </c>
      <c r="Q94" t="s">
        <v>161</v>
      </c>
      <c r="R94" t="s">
        <v>81</v>
      </c>
      <c r="T94" t="s">
        <v>82</v>
      </c>
      <c r="X94" t="s">
        <v>83</v>
      </c>
      <c r="Y94" t="s">
        <v>84</v>
      </c>
      <c r="Z94">
        <v>80209</v>
      </c>
      <c r="AA94" t="s">
        <v>157</v>
      </c>
      <c r="AD94">
        <v>15</v>
      </c>
      <c r="AE94" t="s">
        <v>86</v>
      </c>
      <c r="AF94" t="s">
        <v>86</v>
      </c>
      <c r="AI94" s="1" t="d">
        <v>2000-09-12</v>
      </c>
      <c r="AJ94">
        <v>1000</v>
      </c>
      <c r="BK94" t="s">
        <v>87</v>
      </c>
      <c r="BL94" t="s">
        <v>88</v>
      </c>
      <c r="BM94" t="s">
        <v>89</v>
      </c>
      <c r="BN94" s="2" t="d">
        <v>2017-06-17T17:33:25.79000017605722100</v>
      </c>
      <c r="BR94" t="s">
        <v>90</v>
      </c>
      <c r="BS94">
        <v>3.04072002102338E+18</v>
      </c>
      <c r="BT94" t="s">
        <v>91</v>
      </c>
      <c r="BV94">
        <v>2000</v>
      </c>
      <c r="BW94" t="s">
        <v>92</v>
      </c>
      <c r="BY94">
        <v>3.0619201100075899E+18</v>
      </c>
      <c r="BZ94" t="s">
        <v>266</v>
      </c>
    </row>
    <row r="95" spans="1:79" x14ac:dyDescent="0.2">
      <c r="A95" t="str">
        <f t="shared" si="1"/>
        <v/>
      </c>
      <c r="B95" t="s">
        <v>193</v>
      </c>
      <c r="C95" t="s">
        <v>194</v>
      </c>
      <c r="D95" t="s">
        <v>194</v>
      </c>
      <c r="E95">
        <v>2000</v>
      </c>
      <c r="F95" t="s">
        <v>96</v>
      </c>
      <c r="G95">
        <v>20036103991</v>
      </c>
      <c r="K95" t="s">
        <v>194</v>
      </c>
      <c r="P95" t="s">
        <v>137</v>
      </c>
      <c r="Q95" t="s">
        <v>161</v>
      </c>
      <c r="R95" t="s">
        <v>138</v>
      </c>
      <c r="T95" t="s">
        <v>82</v>
      </c>
      <c r="X95" t="s">
        <v>83</v>
      </c>
      <c r="Y95" t="s">
        <v>84</v>
      </c>
      <c r="Z95">
        <v>80209</v>
      </c>
      <c r="AD95">
        <v>15</v>
      </c>
      <c r="AE95" t="s">
        <v>86</v>
      </c>
      <c r="AF95" t="s">
        <v>86</v>
      </c>
      <c r="AI95" s="1" t="d">
        <v>2000-09-25</v>
      </c>
      <c r="AJ95">
        <v>1000</v>
      </c>
      <c r="BK95" t="s">
        <v>87</v>
      </c>
      <c r="BL95" t="s">
        <v>88</v>
      </c>
      <c r="BM95" t="s">
        <v>89</v>
      </c>
      <c r="BN95" s="2" t="d">
        <v>2017-06-17T17:33:25.79000017605722100</v>
      </c>
      <c r="BR95" t="s">
        <v>90</v>
      </c>
      <c r="BS95">
        <v>3.04072002102338E+18</v>
      </c>
      <c r="BT95" t="s">
        <v>91</v>
      </c>
      <c r="BV95">
        <v>2000</v>
      </c>
      <c r="BW95" t="s">
        <v>92</v>
      </c>
      <c r="BY95">
        <v>3.0619201100076298E+18</v>
      </c>
      <c r="BZ95" t="s">
        <v>195</v>
      </c>
    </row>
    <row r="96" spans="1:79" x14ac:dyDescent="0.2">
      <c r="A96" t="str">
        <f t="shared" si="1"/>
        <v/>
      </c>
      <c r="B96" t="s">
        <v>216</v>
      </c>
      <c r="C96" t="s">
        <v>217</v>
      </c>
      <c r="D96" t="s">
        <v>217</v>
      </c>
      <c r="E96">
        <v>2000</v>
      </c>
      <c r="F96" t="s">
        <v>96</v>
      </c>
      <c r="G96">
        <v>20036243346</v>
      </c>
      <c r="K96" t="s">
        <v>217</v>
      </c>
      <c r="P96" t="s">
        <v>137</v>
      </c>
      <c r="Q96" t="s">
        <v>161</v>
      </c>
      <c r="R96" t="s">
        <v>138</v>
      </c>
      <c r="T96" t="s">
        <v>82</v>
      </c>
      <c r="X96" t="s">
        <v>83</v>
      </c>
      <c r="Y96" t="s">
        <v>84</v>
      </c>
      <c r="Z96">
        <v>80209</v>
      </c>
      <c r="AA96" t="s">
        <v>100</v>
      </c>
      <c r="AD96">
        <v>15</v>
      </c>
      <c r="AE96" t="s">
        <v>86</v>
      </c>
      <c r="AF96" t="s">
        <v>86</v>
      </c>
      <c r="AI96" s="1" t="d">
        <v>2000-09-23</v>
      </c>
      <c r="AJ96">
        <v>1000</v>
      </c>
      <c r="BK96" t="s">
        <v>218</v>
      </c>
      <c r="BL96" t="s">
        <v>219</v>
      </c>
      <c r="BM96" t="s">
        <v>89</v>
      </c>
      <c r="BN96" s="2" t="d">
        <v>2017-06-17T17:33:25.79000017605722100</v>
      </c>
      <c r="BR96" t="s">
        <v>90</v>
      </c>
      <c r="BS96">
        <v>3.04072002102338E+18</v>
      </c>
      <c r="BT96" t="s">
        <v>91</v>
      </c>
      <c r="BV96">
        <v>2000</v>
      </c>
      <c r="BW96" t="s">
        <v>92</v>
      </c>
      <c r="BY96">
        <v>3.0619201100077E+18</v>
      </c>
      <c r="BZ96" t="s">
        <v>220</v>
      </c>
    </row>
    <row r="97" spans="1:79" x14ac:dyDescent="0.2">
      <c r="A97" t="str">
        <f t="shared" si="1"/>
        <v/>
      </c>
      <c r="B97" t="s">
        <v>360</v>
      </c>
      <c r="C97" t="s">
        <v>361</v>
      </c>
      <c r="D97" t="s">
        <v>361</v>
      </c>
      <c r="E97">
        <v>2006</v>
      </c>
      <c r="F97" t="s">
        <v>166</v>
      </c>
      <c r="G97">
        <v>26020251273</v>
      </c>
      <c r="H97" t="s">
        <v>293</v>
      </c>
      <c r="J97">
        <v>215361</v>
      </c>
      <c r="L97" t="s">
        <v>295</v>
      </c>
      <c r="M97" t="s">
        <v>296</v>
      </c>
      <c r="P97" t="s">
        <v>79</v>
      </c>
      <c r="Q97" t="s">
        <v>80</v>
      </c>
      <c r="R97" t="s">
        <v>81</v>
      </c>
      <c r="T97" t="s">
        <v>82</v>
      </c>
      <c r="V97" t="s">
        <v>299</v>
      </c>
      <c r="X97" t="s">
        <v>83</v>
      </c>
      <c r="Y97" t="s">
        <v>84</v>
      </c>
      <c r="Z97">
        <v>80209</v>
      </c>
      <c r="AA97" t="s">
        <v>300</v>
      </c>
      <c r="AB97" t="s">
        <v>100</v>
      </c>
      <c r="AI97" s="1" t="d">
        <v>2006-03-24</v>
      </c>
      <c r="AJ97">
        <v>100</v>
      </c>
      <c r="AK97">
        <v>600</v>
      </c>
      <c r="BG97" t="s">
        <v>98</v>
      </c>
      <c r="BH97">
        <v>2006</v>
      </c>
      <c r="BI97" t="s">
        <v>319</v>
      </c>
      <c r="BK97" t="s">
        <v>218</v>
      </c>
      <c r="BL97" t="s">
        <v>219</v>
      </c>
      <c r="BM97" t="s">
        <v>89</v>
      </c>
      <c r="BN97" s="2" t="d">
        <v>2017-06-17T19:13:41.90499971620738725</v>
      </c>
      <c r="BO97">
        <v>2.0503200610659599E+18</v>
      </c>
      <c r="BR97" t="s">
        <v>90</v>
      </c>
      <c r="BS97">
        <v>1.05182006000031E+18</v>
      </c>
      <c r="BT97" t="s">
        <v>91</v>
      </c>
      <c r="BU97" t="s">
        <v>301</v>
      </c>
      <c r="BV97">
        <v>2006</v>
      </c>
      <c r="BW97" t="s">
        <v>92</v>
      </c>
      <c r="BY97">
        <v>1.07082011000635E+18</v>
      </c>
      <c r="BZ97" t="s">
        <v>362</v>
      </c>
      <c r="CA97" t="s">
        <v>303</v>
      </c>
    </row>
    <row r="98" spans="1:79" x14ac:dyDescent="0.2">
      <c r="A98" t="str">
        <f t="shared" si="1"/>
        <v/>
      </c>
      <c r="B98" t="s">
        <v>360</v>
      </c>
      <c r="C98" t="s">
        <v>361</v>
      </c>
      <c r="D98" t="s">
        <v>361</v>
      </c>
      <c r="E98">
        <v>2006</v>
      </c>
      <c r="F98" t="s">
        <v>133</v>
      </c>
      <c r="G98">
        <v>26020512242</v>
      </c>
      <c r="H98" t="s">
        <v>293</v>
      </c>
      <c r="J98">
        <v>231148</v>
      </c>
      <c r="L98" t="s">
        <v>295</v>
      </c>
      <c r="M98" t="s">
        <v>296</v>
      </c>
      <c r="P98" t="s">
        <v>79</v>
      </c>
      <c r="Q98" t="s">
        <v>80</v>
      </c>
      <c r="R98" t="s">
        <v>81</v>
      </c>
      <c r="T98" t="s">
        <v>82</v>
      </c>
      <c r="V98" t="s">
        <v>299</v>
      </c>
      <c r="X98" t="s">
        <v>83</v>
      </c>
      <c r="Y98" t="s">
        <v>84</v>
      </c>
      <c r="Z98">
        <v>80209</v>
      </c>
      <c r="AA98" t="s">
        <v>300</v>
      </c>
      <c r="AB98" t="s">
        <v>100</v>
      </c>
      <c r="AI98" s="1" t="d">
        <v>2006-05-22</v>
      </c>
      <c r="AJ98">
        <v>100</v>
      </c>
      <c r="AK98">
        <v>700</v>
      </c>
      <c r="BG98" t="s">
        <v>98</v>
      </c>
      <c r="BH98">
        <v>2006</v>
      </c>
      <c r="BI98" t="s">
        <v>319</v>
      </c>
      <c r="BK98" t="s">
        <v>218</v>
      </c>
      <c r="BL98" t="s">
        <v>219</v>
      </c>
      <c r="BM98" t="s">
        <v>89</v>
      </c>
      <c r="BN98" s="2" t="d">
        <v>2017-06-17T19:13:41.90499971620738725</v>
      </c>
      <c r="BO98">
        <v>2.08072006106816E+18</v>
      </c>
      <c r="BR98" t="s">
        <v>90</v>
      </c>
      <c r="BS98">
        <v>1.11132006000034E+18</v>
      </c>
      <c r="BT98" t="s">
        <v>91</v>
      </c>
      <c r="BU98" t="s">
        <v>301</v>
      </c>
      <c r="BV98">
        <v>2006</v>
      </c>
      <c r="BW98" t="s">
        <v>92</v>
      </c>
      <c r="BY98">
        <v>1.07082011000681E+18</v>
      </c>
      <c r="BZ98" t="s">
        <v>363</v>
      </c>
      <c r="CA98" t="s">
        <v>303</v>
      </c>
    </row>
    <row r="99" spans="1:79" x14ac:dyDescent="0.2">
      <c r="A99" t="str">
        <f t="shared" si="1"/>
        <v/>
      </c>
      <c r="B99" t="s">
        <v>360</v>
      </c>
      <c r="C99" t="s">
        <v>361</v>
      </c>
      <c r="D99" t="s">
        <v>361</v>
      </c>
      <c r="E99">
        <v>2006</v>
      </c>
      <c r="F99" t="s">
        <v>132</v>
      </c>
      <c r="G99">
        <v>26020963671</v>
      </c>
      <c r="H99" t="s">
        <v>293</v>
      </c>
      <c r="J99">
        <v>258236</v>
      </c>
      <c r="L99" t="s">
        <v>295</v>
      </c>
      <c r="M99" t="s">
        <v>296</v>
      </c>
      <c r="P99" t="s">
        <v>79</v>
      </c>
      <c r="Q99" t="s">
        <v>80</v>
      </c>
      <c r="R99" t="s">
        <v>81</v>
      </c>
      <c r="T99" t="s">
        <v>82</v>
      </c>
      <c r="V99" t="s">
        <v>299</v>
      </c>
      <c r="X99" t="s">
        <v>83</v>
      </c>
      <c r="Y99" t="s">
        <v>84</v>
      </c>
      <c r="Z99">
        <v>80209</v>
      </c>
      <c r="AA99" t="s">
        <v>300</v>
      </c>
      <c r="AB99" t="s">
        <v>100</v>
      </c>
      <c r="AD99">
        <v>15</v>
      </c>
      <c r="AE99" t="s">
        <v>86</v>
      </c>
      <c r="AI99" s="1" t="d">
        <v>2006-10-09</v>
      </c>
      <c r="AJ99">
        <v>1000</v>
      </c>
      <c r="AK99">
        <v>1700</v>
      </c>
      <c r="BG99" t="s">
        <v>367</v>
      </c>
      <c r="BH99">
        <v>2006</v>
      </c>
      <c r="BI99" t="s">
        <v>334</v>
      </c>
      <c r="BK99" t="s">
        <v>218</v>
      </c>
      <c r="BL99" t="s">
        <v>219</v>
      </c>
      <c r="BM99" t="s">
        <v>89</v>
      </c>
      <c r="BN99" s="2" t="d">
        <v>2017-06-17T19:13:41.90499971620738725</v>
      </c>
      <c r="BR99" t="s">
        <v>90</v>
      </c>
      <c r="BS99">
        <v>1.10312006000033E+18</v>
      </c>
      <c r="BT99" t="s">
        <v>91</v>
      </c>
      <c r="BU99" t="s">
        <v>301</v>
      </c>
      <c r="BV99">
        <v>2006</v>
      </c>
      <c r="BW99" t="s">
        <v>92</v>
      </c>
      <c r="BY99">
        <v>2.1107200610718899E+18</v>
      </c>
      <c r="BZ99" t="s">
        <v>368</v>
      </c>
      <c r="CA99" t="s">
        <v>303</v>
      </c>
    </row>
    <row r="100" spans="1:79" x14ac:dyDescent="0.2">
      <c r="A100" t="str">
        <f t="shared" si="1"/>
        <v/>
      </c>
      <c r="B100" t="s">
        <v>360</v>
      </c>
      <c r="C100" t="s">
        <v>361</v>
      </c>
      <c r="D100" t="s">
        <v>361</v>
      </c>
      <c r="E100">
        <v>2006</v>
      </c>
      <c r="F100" t="s">
        <v>166</v>
      </c>
      <c r="G100">
        <v>26020251272</v>
      </c>
      <c r="H100" t="s">
        <v>293</v>
      </c>
      <c r="J100">
        <v>215361</v>
      </c>
      <c r="L100" t="s">
        <v>295</v>
      </c>
      <c r="M100" t="s">
        <v>296</v>
      </c>
      <c r="P100" t="s">
        <v>79</v>
      </c>
      <c r="Q100" t="s">
        <v>80</v>
      </c>
      <c r="R100" t="s">
        <v>81</v>
      </c>
      <c r="T100" t="s">
        <v>82</v>
      </c>
      <c r="V100" t="s">
        <v>299</v>
      </c>
      <c r="X100" t="s">
        <v>83</v>
      </c>
      <c r="Y100" t="s">
        <v>84</v>
      </c>
      <c r="Z100">
        <v>80209</v>
      </c>
      <c r="AA100" t="s">
        <v>300</v>
      </c>
      <c r="AB100" t="s">
        <v>100</v>
      </c>
      <c r="AD100">
        <v>15</v>
      </c>
      <c r="AE100" t="s">
        <v>86</v>
      </c>
      <c r="AI100" s="1" t="d">
        <v>2006-01-31</v>
      </c>
      <c r="AJ100">
        <v>500</v>
      </c>
      <c r="AK100">
        <v>500</v>
      </c>
      <c r="BG100" t="s">
        <v>98</v>
      </c>
      <c r="BH100">
        <v>2006</v>
      </c>
      <c r="BI100" t="s">
        <v>319</v>
      </c>
      <c r="BK100" t="s">
        <v>218</v>
      </c>
      <c r="BL100" t="s">
        <v>219</v>
      </c>
      <c r="BM100" t="s">
        <v>89</v>
      </c>
      <c r="BN100" s="2" t="d">
        <v>2017-06-17T19:13:41.90499971620738725</v>
      </c>
      <c r="BO100">
        <v>2.0503200610659599E+18</v>
      </c>
      <c r="BR100" t="s">
        <v>90</v>
      </c>
      <c r="BS100">
        <v>1.05182006000031E+18</v>
      </c>
      <c r="BT100" t="s">
        <v>91</v>
      </c>
      <c r="BU100" t="s">
        <v>301</v>
      </c>
      <c r="BV100">
        <v>2006</v>
      </c>
      <c r="BW100" t="s">
        <v>92</v>
      </c>
      <c r="BY100">
        <v>1.07082011000635E+18</v>
      </c>
      <c r="BZ100" t="s">
        <v>369</v>
      </c>
      <c r="CA100" t="s">
        <v>303</v>
      </c>
    </row>
    <row r="101" spans="1:79" x14ac:dyDescent="0.2">
      <c r="A101" t="str">
        <f t="shared" si="1"/>
        <v/>
      </c>
      <c r="B101" t="s">
        <v>279</v>
      </c>
      <c r="C101" t="s">
        <v>280</v>
      </c>
      <c r="D101" t="s">
        <v>280</v>
      </c>
      <c r="E101">
        <v>2001</v>
      </c>
      <c r="F101" t="s">
        <v>142</v>
      </c>
      <c r="G101">
        <v>21020112138</v>
      </c>
      <c r="K101" t="s">
        <v>280</v>
      </c>
      <c r="P101" t="s">
        <v>79</v>
      </c>
      <c r="Q101" t="s">
        <v>281</v>
      </c>
      <c r="R101" t="s">
        <v>81</v>
      </c>
      <c r="T101" t="s">
        <v>82</v>
      </c>
      <c r="X101" t="s">
        <v>83</v>
      </c>
      <c r="Y101" t="s">
        <v>84</v>
      </c>
      <c r="Z101">
        <v>80209</v>
      </c>
      <c r="AA101" t="s">
        <v>100</v>
      </c>
      <c r="AD101">
        <v>15</v>
      </c>
      <c r="AE101" t="s">
        <v>86</v>
      </c>
      <c r="AF101" t="s">
        <v>86</v>
      </c>
      <c r="AI101" s="1" t="d">
        <v>2001-05-17</v>
      </c>
      <c r="AJ101">
        <v>20000</v>
      </c>
      <c r="BK101" t="s">
        <v>87</v>
      </c>
      <c r="BL101" t="s">
        <v>88</v>
      </c>
      <c r="BM101" t="s">
        <v>89</v>
      </c>
      <c r="BN101" s="2" t="d">
        <v>2017-06-17T16:38:52.47099977452307700</v>
      </c>
      <c r="BR101" t="s">
        <v>120</v>
      </c>
      <c r="BS101">
        <v>1.06212002000003E+18</v>
      </c>
      <c r="BT101" t="s">
        <v>91</v>
      </c>
      <c r="BV101">
        <v>2002</v>
      </c>
      <c r="BW101" t="s">
        <v>92</v>
      </c>
      <c r="BY101">
        <v>3.0619201100085898E+18</v>
      </c>
      <c r="BZ101" t="s">
        <v>282</v>
      </c>
    </row>
    <row r="102" spans="1:79" x14ac:dyDescent="0.2">
      <c r="A102" t="str">
        <f t="shared" si="1"/>
        <v/>
      </c>
      <c r="B102" t="s">
        <v>283</v>
      </c>
      <c r="C102" t="s">
        <v>284</v>
      </c>
      <c r="D102" t="s">
        <v>284</v>
      </c>
      <c r="E102">
        <v>2002</v>
      </c>
      <c r="F102" t="s">
        <v>133</v>
      </c>
      <c r="G102">
        <v>22020413055</v>
      </c>
      <c r="K102" t="s">
        <v>284</v>
      </c>
      <c r="P102" t="s">
        <v>79</v>
      </c>
      <c r="Q102" t="s">
        <v>80</v>
      </c>
      <c r="R102" t="s">
        <v>81</v>
      </c>
      <c r="T102" t="s">
        <v>82</v>
      </c>
      <c r="X102" t="s">
        <v>83</v>
      </c>
      <c r="Y102" t="s">
        <v>84</v>
      </c>
      <c r="Z102">
        <v>80209</v>
      </c>
      <c r="AA102" t="s">
        <v>100</v>
      </c>
      <c r="AD102">
        <v>15</v>
      </c>
      <c r="AE102" t="s">
        <v>86</v>
      </c>
      <c r="AF102" t="s">
        <v>86</v>
      </c>
      <c r="AI102" s="1" t="d">
        <v>2002-06-11</v>
      </c>
      <c r="AJ102">
        <v>1000</v>
      </c>
      <c r="BK102" t="s">
        <v>87</v>
      </c>
      <c r="BL102" t="s">
        <v>88</v>
      </c>
      <c r="BM102" t="s">
        <v>89</v>
      </c>
      <c r="BN102" s="2" t="d">
        <v>2017-06-17T16:38:52.47099977452307700</v>
      </c>
      <c r="BR102" t="s">
        <v>90</v>
      </c>
      <c r="BS102">
        <v>1.0718200200000399E+18</v>
      </c>
      <c r="BT102" t="s">
        <v>91</v>
      </c>
      <c r="BV102">
        <v>2002</v>
      </c>
      <c r="BW102" t="s">
        <v>92</v>
      </c>
      <c r="BY102">
        <v>3.0619201100090998E+18</v>
      </c>
      <c r="BZ102" t="s">
        <v>285</v>
      </c>
    </row>
    <row r="103" spans="1:79" x14ac:dyDescent="0.2">
      <c r="A103" t="str">
        <f t="shared" si="1"/>
        <v>Y</v>
      </c>
      <c r="B103" t="s">
        <v>283</v>
      </c>
      <c r="C103" t="s">
        <v>284</v>
      </c>
      <c r="D103" t="s">
        <v>284</v>
      </c>
      <c r="E103">
        <v>2002</v>
      </c>
      <c r="F103" t="s">
        <v>130</v>
      </c>
      <c r="G103">
        <v>22020952019</v>
      </c>
      <c r="K103" t="s">
        <v>284</v>
      </c>
      <c r="P103" t="s">
        <v>79</v>
      </c>
      <c r="Q103" t="s">
        <v>80</v>
      </c>
      <c r="R103" t="s">
        <v>81</v>
      </c>
      <c r="T103" t="s">
        <v>82</v>
      </c>
      <c r="X103" t="s">
        <v>83</v>
      </c>
      <c r="Y103" t="s">
        <v>84</v>
      </c>
      <c r="Z103">
        <v>80209</v>
      </c>
      <c r="AA103" t="s">
        <v>100</v>
      </c>
      <c r="AD103">
        <v>15</v>
      </c>
      <c r="AE103" t="s">
        <v>86</v>
      </c>
      <c r="AF103" t="s">
        <v>86</v>
      </c>
      <c r="AI103" s="1" t="d">
        <v>2002-11-07</v>
      </c>
      <c r="AJ103">
        <v>1000</v>
      </c>
      <c r="BK103" t="s">
        <v>87</v>
      </c>
      <c r="BL103" t="s">
        <v>88</v>
      </c>
      <c r="BM103" t="s">
        <v>89</v>
      </c>
      <c r="BN103" s="2" t="d">
        <v>2017-06-17T16:38:52.47099977452307700</v>
      </c>
      <c r="BR103" t="s">
        <v>90</v>
      </c>
      <c r="BS103">
        <v>1.02122003000008E+18</v>
      </c>
      <c r="BT103" t="s">
        <v>91</v>
      </c>
      <c r="BV103">
        <v>2002</v>
      </c>
      <c r="BW103" t="s">
        <v>92</v>
      </c>
      <c r="BY103">
        <v>3.0619201100093E+18</v>
      </c>
      <c r="BZ103" t="s">
        <v>286</v>
      </c>
    </row>
    <row r="104" spans="1:79" x14ac:dyDescent="0.2">
      <c r="A104" t="str">
        <f t="shared" si="1"/>
        <v/>
      </c>
      <c r="B104" t="s">
        <v>283</v>
      </c>
      <c r="C104" t="s">
        <v>697</v>
      </c>
      <c r="D104" t="s">
        <v>387</v>
      </c>
      <c r="E104">
        <v>2007</v>
      </c>
      <c r="F104" t="s">
        <v>133</v>
      </c>
      <c r="G104">
        <v>27020252445</v>
      </c>
      <c r="H104" t="s">
        <v>293</v>
      </c>
      <c r="J104">
        <v>298024</v>
      </c>
      <c r="L104" t="s">
        <v>295</v>
      </c>
      <c r="M104" t="s">
        <v>296</v>
      </c>
      <c r="P104" t="s">
        <v>388</v>
      </c>
      <c r="Q104" t="s">
        <v>80</v>
      </c>
      <c r="R104" t="s">
        <v>389</v>
      </c>
      <c r="T104" t="s">
        <v>82</v>
      </c>
      <c r="V104" t="s">
        <v>299</v>
      </c>
      <c r="X104" t="s">
        <v>83</v>
      </c>
      <c r="Y104" t="s">
        <v>84</v>
      </c>
      <c r="Z104">
        <v>80209</v>
      </c>
      <c r="AA104" t="s">
        <v>100</v>
      </c>
      <c r="AB104" t="s">
        <v>100</v>
      </c>
      <c r="AD104">
        <v>15</v>
      </c>
      <c r="AE104" t="s">
        <v>86</v>
      </c>
      <c r="AI104" s="1" t="d">
        <v>2007-04-10</v>
      </c>
      <c r="AJ104">
        <v>360</v>
      </c>
      <c r="AK104">
        <v>510</v>
      </c>
      <c r="BG104" t="s">
        <v>98</v>
      </c>
      <c r="BH104">
        <v>2008</v>
      </c>
      <c r="BI104" t="s">
        <v>319</v>
      </c>
      <c r="BK104" t="s">
        <v>218</v>
      </c>
      <c r="BL104" t="s">
        <v>219</v>
      </c>
      <c r="BM104" t="s">
        <v>89</v>
      </c>
      <c r="BN104" s="2" t="d">
        <v>2017-06-17T20:58:27.87200003396719875</v>
      </c>
      <c r="BR104" t="s">
        <v>90</v>
      </c>
      <c r="BS104">
        <v>1.07192007000055E+18</v>
      </c>
      <c r="BT104" t="s">
        <v>91</v>
      </c>
      <c r="BU104" t="s">
        <v>301</v>
      </c>
      <c r="BV104">
        <v>2008</v>
      </c>
      <c r="BW104" t="s">
        <v>92</v>
      </c>
      <c r="BY104">
        <v>2.07272007107902E+18</v>
      </c>
      <c r="BZ104" t="s">
        <v>390</v>
      </c>
      <c r="CA104" t="s">
        <v>303</v>
      </c>
    </row>
    <row r="105" spans="1:79" x14ac:dyDescent="0.2">
      <c r="A105" t="str">
        <f t="shared" si="1"/>
        <v/>
      </c>
      <c r="B105" t="s">
        <v>283</v>
      </c>
      <c r="C105" t="s">
        <v>697</v>
      </c>
      <c r="D105" t="s">
        <v>387</v>
      </c>
      <c r="E105">
        <v>2007</v>
      </c>
      <c r="F105" t="s">
        <v>107</v>
      </c>
      <c r="G105">
        <v>28020221704</v>
      </c>
      <c r="H105" t="s">
        <v>293</v>
      </c>
      <c r="J105">
        <v>337226</v>
      </c>
      <c r="L105" t="s">
        <v>295</v>
      </c>
      <c r="M105" t="s">
        <v>296</v>
      </c>
      <c r="P105" t="s">
        <v>108</v>
      </c>
      <c r="Q105" t="s">
        <v>80</v>
      </c>
      <c r="R105" t="s">
        <v>109</v>
      </c>
      <c r="T105" t="s">
        <v>82</v>
      </c>
      <c r="V105" t="s">
        <v>299</v>
      </c>
      <c r="X105" t="s">
        <v>83</v>
      </c>
      <c r="Y105" t="s">
        <v>84</v>
      </c>
      <c r="Z105">
        <v>802093312</v>
      </c>
      <c r="AA105" t="s">
        <v>326</v>
      </c>
      <c r="AB105" t="s">
        <v>204</v>
      </c>
      <c r="AI105" s="1" t="d">
        <v>2007-11-22</v>
      </c>
      <c r="AJ105">
        <v>50</v>
      </c>
      <c r="AK105">
        <v>560</v>
      </c>
      <c r="BG105" t="s">
        <v>98</v>
      </c>
      <c r="BH105">
        <v>2008</v>
      </c>
      <c r="BI105" t="s">
        <v>319</v>
      </c>
      <c r="BK105" t="s">
        <v>218</v>
      </c>
      <c r="BL105" t="s">
        <v>219</v>
      </c>
      <c r="BM105" t="s">
        <v>89</v>
      </c>
      <c r="BN105" s="2" t="d">
        <v>2017-06-17T20:58:27.87200003396719875</v>
      </c>
      <c r="BR105" t="s">
        <v>90</v>
      </c>
      <c r="BS105">
        <v>1.0425200800006001E+18</v>
      </c>
      <c r="BT105" t="s">
        <v>91</v>
      </c>
      <c r="BU105" t="s">
        <v>301</v>
      </c>
      <c r="BV105">
        <v>2008</v>
      </c>
      <c r="BW105" t="s">
        <v>92</v>
      </c>
      <c r="BY105">
        <v>2.0513200810890299E+18</v>
      </c>
      <c r="BZ105" t="s">
        <v>432</v>
      </c>
      <c r="CA105" t="s">
        <v>303</v>
      </c>
    </row>
    <row r="106" spans="1:79" x14ac:dyDescent="0.2">
      <c r="A106" t="str">
        <f t="shared" si="1"/>
        <v/>
      </c>
      <c r="B106" t="s">
        <v>283</v>
      </c>
      <c r="C106" t="s">
        <v>697</v>
      </c>
      <c r="D106" t="s">
        <v>387</v>
      </c>
      <c r="E106">
        <v>2008</v>
      </c>
      <c r="F106" t="s">
        <v>78</v>
      </c>
      <c r="G106">
        <v>28020223294</v>
      </c>
      <c r="H106" t="s">
        <v>293</v>
      </c>
      <c r="J106">
        <v>337269</v>
      </c>
      <c r="L106" t="s">
        <v>295</v>
      </c>
      <c r="M106" t="s">
        <v>296</v>
      </c>
      <c r="P106" t="s">
        <v>108</v>
      </c>
      <c r="Q106" t="s">
        <v>80</v>
      </c>
      <c r="R106" t="s">
        <v>109</v>
      </c>
      <c r="T106" t="s">
        <v>82</v>
      </c>
      <c r="V106" t="s">
        <v>299</v>
      </c>
      <c r="X106" t="s">
        <v>83</v>
      </c>
      <c r="Y106" t="s">
        <v>84</v>
      </c>
      <c r="Z106">
        <v>80209</v>
      </c>
      <c r="AA106" t="s">
        <v>326</v>
      </c>
      <c r="AB106" t="s">
        <v>204</v>
      </c>
      <c r="AD106">
        <v>15</v>
      </c>
      <c r="AE106" t="s">
        <v>86</v>
      </c>
      <c r="AI106" s="1" t="d">
        <v>2008-03-27</v>
      </c>
      <c r="AJ106">
        <v>1000</v>
      </c>
      <c r="AK106">
        <v>1560</v>
      </c>
      <c r="BG106" t="s">
        <v>98</v>
      </c>
      <c r="BH106">
        <v>2008</v>
      </c>
      <c r="BI106" t="s">
        <v>319</v>
      </c>
      <c r="BK106" t="s">
        <v>218</v>
      </c>
      <c r="BL106" t="s">
        <v>219</v>
      </c>
      <c r="BM106" t="s">
        <v>89</v>
      </c>
      <c r="BN106" s="2" t="d">
        <v>2017-06-17T20:58:27.87200003396719875</v>
      </c>
      <c r="BR106" t="s">
        <v>90</v>
      </c>
      <c r="BS106">
        <v>1.0425200800006001E+18</v>
      </c>
      <c r="BT106" t="s">
        <v>91</v>
      </c>
      <c r="BU106" t="s">
        <v>301</v>
      </c>
      <c r="BV106">
        <v>2008</v>
      </c>
      <c r="BW106" t="s">
        <v>92</v>
      </c>
      <c r="BY106">
        <v>2.05052008108882E+18</v>
      </c>
      <c r="BZ106" t="s">
        <v>456</v>
      </c>
      <c r="CA106" t="s">
        <v>303</v>
      </c>
    </row>
    <row r="107" spans="1:79" x14ac:dyDescent="0.2">
      <c r="A107" t="str">
        <f t="shared" si="1"/>
        <v/>
      </c>
      <c r="B107" t="s">
        <v>268</v>
      </c>
      <c r="C107" t="s">
        <v>269</v>
      </c>
      <c r="D107" t="s">
        <v>269</v>
      </c>
      <c r="E107">
        <v>2002</v>
      </c>
      <c r="F107" t="s">
        <v>132</v>
      </c>
      <c r="G107">
        <v>22992485091</v>
      </c>
      <c r="K107" t="s">
        <v>269</v>
      </c>
      <c r="P107" t="s">
        <v>270</v>
      </c>
      <c r="Q107" t="s">
        <v>161</v>
      </c>
      <c r="R107" t="s">
        <v>271</v>
      </c>
      <c r="T107" t="s">
        <v>234</v>
      </c>
      <c r="X107" t="s">
        <v>272</v>
      </c>
      <c r="Y107" t="s">
        <v>84</v>
      </c>
      <c r="Z107">
        <v>80209</v>
      </c>
      <c r="AA107" t="s">
        <v>273</v>
      </c>
      <c r="AD107">
        <v>15</v>
      </c>
      <c r="AE107" t="s">
        <v>86</v>
      </c>
      <c r="AF107" t="s">
        <v>86</v>
      </c>
      <c r="AI107" s="1" t="d">
        <v>2002-10-06</v>
      </c>
      <c r="AJ107">
        <v>500</v>
      </c>
      <c r="BK107" t="s">
        <v>87</v>
      </c>
      <c r="BL107" t="s">
        <v>88</v>
      </c>
      <c r="BM107" t="s">
        <v>89</v>
      </c>
      <c r="BN107" s="2" t="d">
        <v>2017-06-17T16:38:52.47099977452307700</v>
      </c>
      <c r="BR107" t="s">
        <v>90</v>
      </c>
      <c r="BS107">
        <v>4.1104200210285E+18</v>
      </c>
      <c r="BT107" t="s">
        <v>91</v>
      </c>
      <c r="BV107">
        <v>2002</v>
      </c>
      <c r="BW107" t="s">
        <v>92</v>
      </c>
      <c r="BY107">
        <v>3.0619201100096701E+18</v>
      </c>
      <c r="BZ107" t="s">
        <v>274</v>
      </c>
    </row>
    <row r="108" spans="1:79" x14ac:dyDescent="0.2">
      <c r="A108" t="str">
        <f t="shared" si="1"/>
        <v/>
      </c>
      <c r="B108" t="s">
        <v>268</v>
      </c>
      <c r="C108" t="s">
        <v>269</v>
      </c>
      <c r="D108" t="s">
        <v>269</v>
      </c>
      <c r="E108">
        <v>2005</v>
      </c>
      <c r="F108" t="s">
        <v>96</v>
      </c>
      <c r="G108">
        <v>26960357009</v>
      </c>
      <c r="H108" t="s">
        <v>293</v>
      </c>
      <c r="I108" t="s">
        <v>353</v>
      </c>
      <c r="J108">
        <v>237487</v>
      </c>
      <c r="L108" t="s">
        <v>295</v>
      </c>
      <c r="M108" t="s">
        <v>296</v>
      </c>
      <c r="P108" t="s">
        <v>137</v>
      </c>
      <c r="Q108" t="s">
        <v>161</v>
      </c>
      <c r="R108" t="s">
        <v>138</v>
      </c>
      <c r="T108" t="s">
        <v>82</v>
      </c>
      <c r="V108" t="s">
        <v>313</v>
      </c>
      <c r="X108" t="s">
        <v>83</v>
      </c>
      <c r="Y108" t="s">
        <v>84</v>
      </c>
      <c r="Z108">
        <v>80209</v>
      </c>
      <c r="AA108" t="s">
        <v>85</v>
      </c>
      <c r="AB108" t="s">
        <v>85</v>
      </c>
      <c r="AD108">
        <v>15</v>
      </c>
      <c r="AE108" t="s">
        <v>86</v>
      </c>
      <c r="AI108" s="1" t="d">
        <v>2005-07-14</v>
      </c>
      <c r="AJ108">
        <v>1000</v>
      </c>
      <c r="AK108">
        <v>1000</v>
      </c>
      <c r="BG108" t="s">
        <v>348</v>
      </c>
      <c r="BI108" t="s">
        <v>319</v>
      </c>
      <c r="BJ108">
        <v>2006</v>
      </c>
      <c r="BK108" t="s">
        <v>87</v>
      </c>
      <c r="BL108" t="s">
        <v>88</v>
      </c>
      <c r="BM108" t="s">
        <v>89</v>
      </c>
      <c r="BN108" s="2" t="d">
        <v>2017-06-17T19:13:41.90499971620738725</v>
      </c>
      <c r="BR108" t="s">
        <v>90</v>
      </c>
      <c r="BS108">
        <v>4.0911200610692398E+18</v>
      </c>
      <c r="BT108" t="s">
        <v>91</v>
      </c>
      <c r="BV108">
        <v>2006</v>
      </c>
      <c r="BW108" t="s">
        <v>92</v>
      </c>
      <c r="BY108">
        <v>4.09112006106925E+18</v>
      </c>
      <c r="BZ108" t="s">
        <v>354</v>
      </c>
      <c r="CA108" t="s">
        <v>303</v>
      </c>
    </row>
    <row r="109" spans="1:79" x14ac:dyDescent="0.2">
      <c r="A109" t="str">
        <f t="shared" si="1"/>
        <v/>
      </c>
      <c r="B109" t="s">
        <v>268</v>
      </c>
      <c r="C109" t="s">
        <v>269</v>
      </c>
      <c r="D109" t="s">
        <v>269</v>
      </c>
      <c r="E109">
        <v>2006</v>
      </c>
      <c r="F109" t="s">
        <v>96</v>
      </c>
      <c r="G109">
        <v>27980033183</v>
      </c>
      <c r="H109" t="s">
        <v>293</v>
      </c>
      <c r="I109" t="s">
        <v>370</v>
      </c>
      <c r="J109">
        <v>275195</v>
      </c>
      <c r="L109" t="s">
        <v>295</v>
      </c>
      <c r="M109" t="s">
        <v>296</v>
      </c>
      <c r="P109" t="s">
        <v>137</v>
      </c>
      <c r="Q109" t="s">
        <v>161</v>
      </c>
      <c r="R109" t="s">
        <v>138</v>
      </c>
      <c r="T109" t="s">
        <v>82</v>
      </c>
      <c r="V109" t="s">
        <v>313</v>
      </c>
      <c r="X109" t="s">
        <v>83</v>
      </c>
      <c r="Y109" t="s">
        <v>84</v>
      </c>
      <c r="Z109">
        <v>80209</v>
      </c>
      <c r="AA109" t="s">
        <v>85</v>
      </c>
      <c r="AB109" t="s">
        <v>85</v>
      </c>
      <c r="AD109">
        <v>15</v>
      </c>
      <c r="AE109" t="s">
        <v>86</v>
      </c>
      <c r="AI109" s="1" t="d">
        <v>2006-09-18</v>
      </c>
      <c r="AJ109">
        <v>1000</v>
      </c>
      <c r="AK109">
        <v>2000</v>
      </c>
      <c r="BG109" t="s">
        <v>358</v>
      </c>
      <c r="BI109" t="s">
        <v>334</v>
      </c>
      <c r="BJ109">
        <v>2006</v>
      </c>
      <c r="BK109" t="s">
        <v>87</v>
      </c>
      <c r="BL109" t="s">
        <v>88</v>
      </c>
      <c r="BM109" t="s">
        <v>89</v>
      </c>
      <c r="BN109" s="2" t="d">
        <v>2017-06-17T19:13:41.90499971620738725</v>
      </c>
      <c r="BR109" t="s">
        <v>90</v>
      </c>
      <c r="BS109">
        <v>4.0202200710748698E+18</v>
      </c>
      <c r="BT109" t="s">
        <v>91</v>
      </c>
      <c r="BV109">
        <v>2006</v>
      </c>
      <c r="BW109" t="s">
        <v>92</v>
      </c>
      <c r="BY109">
        <v>4.0202200710749E+18</v>
      </c>
      <c r="BZ109" t="s">
        <v>371</v>
      </c>
      <c r="CA109" t="s">
        <v>303</v>
      </c>
    </row>
    <row r="110" spans="1:79" x14ac:dyDescent="0.2">
      <c r="A110" t="str">
        <f t="shared" si="1"/>
        <v/>
      </c>
      <c r="B110" t="s">
        <v>268</v>
      </c>
      <c r="C110" t="s">
        <v>269</v>
      </c>
      <c r="D110" t="s">
        <v>269</v>
      </c>
      <c r="E110">
        <v>2006</v>
      </c>
      <c r="F110" t="s">
        <v>96</v>
      </c>
      <c r="G110">
        <v>27980033184</v>
      </c>
      <c r="H110" t="s">
        <v>293</v>
      </c>
      <c r="I110" t="s">
        <v>372</v>
      </c>
      <c r="J110">
        <v>275195</v>
      </c>
      <c r="L110" t="s">
        <v>295</v>
      </c>
      <c r="M110" t="s">
        <v>296</v>
      </c>
      <c r="P110" t="s">
        <v>137</v>
      </c>
      <c r="Q110" t="s">
        <v>161</v>
      </c>
      <c r="R110" t="s">
        <v>138</v>
      </c>
      <c r="T110" t="s">
        <v>82</v>
      </c>
      <c r="V110" t="s">
        <v>313</v>
      </c>
      <c r="X110" t="s">
        <v>83</v>
      </c>
      <c r="Y110" t="s">
        <v>84</v>
      </c>
      <c r="Z110">
        <v>80209</v>
      </c>
      <c r="AA110" t="s">
        <v>85</v>
      </c>
      <c r="AB110" t="s">
        <v>85</v>
      </c>
      <c r="AD110">
        <v>15</v>
      </c>
      <c r="AE110" t="s">
        <v>86</v>
      </c>
      <c r="AI110" s="1" t="d">
        <v>2006-09-27</v>
      </c>
      <c r="AJ110">
        <v>1000</v>
      </c>
      <c r="AK110">
        <v>3000</v>
      </c>
      <c r="BG110" t="s">
        <v>358</v>
      </c>
      <c r="BI110" t="s">
        <v>334</v>
      </c>
      <c r="BJ110">
        <v>2006</v>
      </c>
      <c r="BK110" t="s">
        <v>87</v>
      </c>
      <c r="BL110" t="s">
        <v>88</v>
      </c>
      <c r="BM110" t="s">
        <v>89</v>
      </c>
      <c r="BN110" s="2" t="d">
        <v>2017-06-17T19:13:41.90499971620738725</v>
      </c>
      <c r="BR110" t="s">
        <v>90</v>
      </c>
      <c r="BS110">
        <v>4.0202200710748698E+18</v>
      </c>
      <c r="BT110" t="s">
        <v>91</v>
      </c>
      <c r="BV110">
        <v>2006</v>
      </c>
      <c r="BW110" t="s">
        <v>92</v>
      </c>
      <c r="BY110">
        <v>4.0202200710749E+18</v>
      </c>
      <c r="BZ110" t="s">
        <v>373</v>
      </c>
      <c r="CA110" t="s">
        <v>303</v>
      </c>
    </row>
    <row r="111" spans="1:79" x14ac:dyDescent="0.2">
      <c r="A111" t="str">
        <f t="shared" si="1"/>
        <v/>
      </c>
      <c r="B111" t="s">
        <v>268</v>
      </c>
      <c r="C111" t="s">
        <v>269</v>
      </c>
      <c r="D111" t="s">
        <v>269</v>
      </c>
      <c r="E111">
        <v>2008</v>
      </c>
      <c r="F111" t="s">
        <v>96</v>
      </c>
      <c r="G111">
        <v>28934183334</v>
      </c>
      <c r="H111" t="s">
        <v>293</v>
      </c>
      <c r="I111" t="s">
        <v>406</v>
      </c>
      <c r="J111">
        <v>380608</v>
      </c>
      <c r="L111" t="s">
        <v>295</v>
      </c>
      <c r="M111" t="s">
        <v>296</v>
      </c>
      <c r="P111" t="s">
        <v>137</v>
      </c>
      <c r="Q111" t="s">
        <v>161</v>
      </c>
      <c r="R111" t="s">
        <v>138</v>
      </c>
      <c r="T111" t="s">
        <v>82</v>
      </c>
      <c r="V111" t="s">
        <v>299</v>
      </c>
      <c r="X111" t="s">
        <v>83</v>
      </c>
      <c r="Y111" t="s">
        <v>84</v>
      </c>
      <c r="Z111">
        <v>80209</v>
      </c>
      <c r="AA111" t="s">
        <v>162</v>
      </c>
      <c r="AB111" t="s">
        <v>204</v>
      </c>
      <c r="AD111">
        <v>15</v>
      </c>
      <c r="AE111" t="s">
        <v>86</v>
      </c>
      <c r="AI111" s="1" t="d">
        <v>2008-08-06</v>
      </c>
      <c r="AJ111">
        <v>1300</v>
      </c>
      <c r="AK111">
        <v>2300</v>
      </c>
      <c r="BG111" t="s">
        <v>392</v>
      </c>
      <c r="BI111" t="s">
        <v>319</v>
      </c>
      <c r="BJ111">
        <v>2008</v>
      </c>
      <c r="BK111" t="s">
        <v>87</v>
      </c>
      <c r="BL111" t="s">
        <v>88</v>
      </c>
      <c r="BM111" t="s">
        <v>89</v>
      </c>
      <c r="BN111" s="2" t="d">
        <v>2017-06-17T20:58:27.87200003396719875</v>
      </c>
      <c r="BR111" t="s">
        <v>90</v>
      </c>
      <c r="BS111">
        <v>4.1030200810997299E+18</v>
      </c>
      <c r="BT111" t="s">
        <v>91</v>
      </c>
      <c r="BV111">
        <v>2008</v>
      </c>
      <c r="BW111" t="s">
        <v>92</v>
      </c>
      <c r="BY111">
        <v>4.1104200811001098E+18</v>
      </c>
      <c r="BZ111" t="s">
        <v>407</v>
      </c>
      <c r="CA111" t="s">
        <v>303</v>
      </c>
    </row>
    <row r="112" spans="1:79" x14ac:dyDescent="0.2">
      <c r="A112" t="str">
        <f t="shared" si="1"/>
        <v/>
      </c>
      <c r="B112" t="s">
        <v>268</v>
      </c>
      <c r="C112" t="s">
        <v>269</v>
      </c>
      <c r="D112" t="s">
        <v>269</v>
      </c>
      <c r="E112">
        <v>2008</v>
      </c>
      <c r="F112" t="s">
        <v>130</v>
      </c>
      <c r="G112">
        <v>28934549024</v>
      </c>
      <c r="H112" t="s">
        <v>293</v>
      </c>
      <c r="I112" t="s">
        <v>415</v>
      </c>
      <c r="J112">
        <v>388695</v>
      </c>
      <c r="L112" t="s">
        <v>295</v>
      </c>
      <c r="M112" t="s">
        <v>296</v>
      </c>
      <c r="P112" t="s">
        <v>79</v>
      </c>
      <c r="Q112" t="s">
        <v>161</v>
      </c>
      <c r="R112" t="s">
        <v>81</v>
      </c>
      <c r="T112" t="s">
        <v>82</v>
      </c>
      <c r="V112" t="s">
        <v>313</v>
      </c>
      <c r="X112" t="s">
        <v>83</v>
      </c>
      <c r="Y112" t="s">
        <v>84</v>
      </c>
      <c r="Z112">
        <v>80209</v>
      </c>
      <c r="AA112" t="s">
        <v>85</v>
      </c>
      <c r="AB112" t="s">
        <v>85</v>
      </c>
      <c r="AD112">
        <v>15</v>
      </c>
      <c r="AE112" t="s">
        <v>86</v>
      </c>
      <c r="AI112" s="1" t="d">
        <v>2008-10-25</v>
      </c>
      <c r="AJ112">
        <v>500</v>
      </c>
      <c r="AK112">
        <v>500</v>
      </c>
      <c r="BG112" t="s">
        <v>393</v>
      </c>
      <c r="BI112" t="s">
        <v>334</v>
      </c>
      <c r="BJ112">
        <v>2008</v>
      </c>
      <c r="BK112" t="s">
        <v>87</v>
      </c>
      <c r="BL112" t="s">
        <v>88</v>
      </c>
      <c r="BM112" t="s">
        <v>89</v>
      </c>
      <c r="BN112" s="2" t="d">
        <v>2017-06-17T20:58:27.87200003396719875</v>
      </c>
      <c r="BR112" t="s">
        <v>90</v>
      </c>
      <c r="BS112">
        <v>4.12042008110176E+18</v>
      </c>
      <c r="BT112" t="s">
        <v>91</v>
      </c>
      <c r="BV112">
        <v>2008</v>
      </c>
      <c r="BW112" t="s">
        <v>92</v>
      </c>
      <c r="BY112">
        <v>4.12042008110178E+18</v>
      </c>
      <c r="BZ112" t="s">
        <v>416</v>
      </c>
      <c r="CA112" t="s">
        <v>303</v>
      </c>
    </row>
    <row r="113" spans="1:79" x14ac:dyDescent="0.2">
      <c r="A113" t="str">
        <f t="shared" si="1"/>
        <v/>
      </c>
      <c r="B113" t="s">
        <v>268</v>
      </c>
      <c r="C113" t="s">
        <v>269</v>
      </c>
      <c r="D113" t="s">
        <v>269</v>
      </c>
      <c r="E113">
        <v>2007</v>
      </c>
      <c r="F113" t="s">
        <v>96</v>
      </c>
      <c r="G113">
        <v>27990764842</v>
      </c>
      <c r="H113" t="s">
        <v>293</v>
      </c>
      <c r="I113" t="s">
        <v>423</v>
      </c>
      <c r="J113">
        <v>306499</v>
      </c>
      <c r="L113" t="s">
        <v>295</v>
      </c>
      <c r="M113" t="s">
        <v>296</v>
      </c>
      <c r="P113" t="s">
        <v>137</v>
      </c>
      <c r="Q113" t="s">
        <v>161</v>
      </c>
      <c r="R113" t="s">
        <v>138</v>
      </c>
      <c r="T113" t="s">
        <v>82</v>
      </c>
      <c r="V113" t="s">
        <v>313</v>
      </c>
      <c r="X113" t="s">
        <v>83</v>
      </c>
      <c r="Y113" t="s">
        <v>84</v>
      </c>
      <c r="Z113">
        <v>80209</v>
      </c>
      <c r="AA113" t="s">
        <v>85</v>
      </c>
      <c r="AB113" t="s">
        <v>85</v>
      </c>
      <c r="AD113">
        <v>15</v>
      </c>
      <c r="AE113" t="s">
        <v>86</v>
      </c>
      <c r="AI113" s="1" t="d">
        <v>2007-07-30</v>
      </c>
      <c r="AJ113">
        <v>1000</v>
      </c>
      <c r="AK113">
        <v>1000</v>
      </c>
      <c r="BG113" t="s">
        <v>392</v>
      </c>
      <c r="BI113" t="s">
        <v>319</v>
      </c>
      <c r="BJ113">
        <v>2008</v>
      </c>
      <c r="BK113" t="s">
        <v>218</v>
      </c>
      <c r="BL113" t="s">
        <v>219</v>
      </c>
      <c r="BM113" t="s">
        <v>89</v>
      </c>
      <c r="BN113" s="2" t="d">
        <v>2017-06-17T20:58:27.87200003396719875</v>
      </c>
      <c r="BR113" t="s">
        <v>90</v>
      </c>
      <c r="BS113">
        <v>4.1012200710812201E+18</v>
      </c>
      <c r="BT113" t="s">
        <v>91</v>
      </c>
      <c r="BV113">
        <v>2008</v>
      </c>
      <c r="BW113" t="s">
        <v>92</v>
      </c>
      <c r="BY113">
        <v>4.1017200710815498E+18</v>
      </c>
      <c r="BZ113" t="s">
        <v>424</v>
      </c>
      <c r="CA113" t="s">
        <v>303</v>
      </c>
    </row>
    <row r="114" spans="1:79" x14ac:dyDescent="0.2">
      <c r="A114" t="str">
        <f t="shared" si="1"/>
        <v/>
      </c>
      <c r="B114" t="s">
        <v>374</v>
      </c>
      <c r="C114" t="s">
        <v>375</v>
      </c>
      <c r="D114" t="s">
        <v>375</v>
      </c>
      <c r="E114">
        <v>2006</v>
      </c>
      <c r="F114" t="s">
        <v>96</v>
      </c>
      <c r="G114">
        <v>26930733213</v>
      </c>
      <c r="H114" t="s">
        <v>293</v>
      </c>
      <c r="I114" t="s">
        <v>376</v>
      </c>
      <c r="J114">
        <v>265499</v>
      </c>
      <c r="L114" t="s">
        <v>295</v>
      </c>
      <c r="M114" t="s">
        <v>296</v>
      </c>
      <c r="P114" t="s">
        <v>137</v>
      </c>
      <c r="Q114" t="s">
        <v>161</v>
      </c>
      <c r="R114" t="s">
        <v>138</v>
      </c>
      <c r="T114" t="s">
        <v>82</v>
      </c>
      <c r="V114" t="s">
        <v>299</v>
      </c>
      <c r="X114" t="s">
        <v>83</v>
      </c>
      <c r="Y114" t="s">
        <v>84</v>
      </c>
      <c r="Z114">
        <v>80209</v>
      </c>
      <c r="AA114" t="s">
        <v>377</v>
      </c>
      <c r="AB114" t="s">
        <v>100</v>
      </c>
      <c r="AD114">
        <v>15</v>
      </c>
      <c r="AE114" t="s">
        <v>86</v>
      </c>
      <c r="AF114" t="s">
        <v>301</v>
      </c>
      <c r="AI114" s="1" t="d">
        <v>2006-07-27</v>
      </c>
      <c r="AJ114">
        <v>2100</v>
      </c>
      <c r="AK114">
        <v>2100</v>
      </c>
      <c r="BG114" t="s">
        <v>348</v>
      </c>
      <c r="BI114" t="s">
        <v>319</v>
      </c>
      <c r="BJ114">
        <v>2006</v>
      </c>
      <c r="BK114" t="s">
        <v>87</v>
      </c>
      <c r="BL114" t="s">
        <v>88</v>
      </c>
      <c r="BM114" t="s">
        <v>89</v>
      </c>
      <c r="BN114" s="2" t="d">
        <v>2017-06-17T19:13:41.90499971620738725</v>
      </c>
      <c r="BR114" t="s">
        <v>90</v>
      </c>
      <c r="BS114">
        <v>4.1213200610728899E+18</v>
      </c>
      <c r="BT114" t="s">
        <v>91</v>
      </c>
      <c r="BV114">
        <v>2006</v>
      </c>
      <c r="BW114" t="s">
        <v>92</v>
      </c>
      <c r="BY114">
        <v>4.1214200610729298E+18</v>
      </c>
      <c r="BZ114" t="s">
        <v>378</v>
      </c>
      <c r="CA114" t="s">
        <v>303</v>
      </c>
    </row>
    <row r="115" spans="1:79" x14ac:dyDescent="0.2">
      <c r="A115" t="str">
        <f t="shared" si="1"/>
        <v>Y</v>
      </c>
      <c r="B115" t="s">
        <v>275</v>
      </c>
      <c r="C115" t="s">
        <v>276</v>
      </c>
      <c r="D115" t="s">
        <v>276</v>
      </c>
      <c r="E115">
        <v>2002</v>
      </c>
      <c r="F115" t="s">
        <v>96</v>
      </c>
      <c r="G115">
        <v>23990773291</v>
      </c>
      <c r="K115" t="s">
        <v>276</v>
      </c>
      <c r="P115" t="s">
        <v>270</v>
      </c>
      <c r="Q115" t="s">
        <v>161</v>
      </c>
      <c r="R115" t="s">
        <v>271</v>
      </c>
      <c r="T115" t="s">
        <v>234</v>
      </c>
      <c r="X115" t="s">
        <v>272</v>
      </c>
      <c r="Y115" t="s">
        <v>84</v>
      </c>
      <c r="Z115">
        <v>80209</v>
      </c>
      <c r="AA115" t="s">
        <v>277</v>
      </c>
      <c r="AD115">
        <v>15</v>
      </c>
      <c r="AE115" t="s">
        <v>86</v>
      </c>
      <c r="AF115" t="s">
        <v>86</v>
      </c>
      <c r="AI115" s="1" t="d">
        <v>2002-09-30</v>
      </c>
      <c r="AJ115">
        <v>1000</v>
      </c>
      <c r="BK115" t="s">
        <v>218</v>
      </c>
      <c r="BL115" t="s">
        <v>219</v>
      </c>
      <c r="BM115" t="s">
        <v>89</v>
      </c>
      <c r="BN115" s="2" t="d">
        <v>2017-06-17T16:38:52.47099977452307700</v>
      </c>
      <c r="BR115" t="s">
        <v>90</v>
      </c>
      <c r="BS115">
        <v>4.0421200310309202E+18</v>
      </c>
      <c r="BT115" t="s">
        <v>91</v>
      </c>
      <c r="BV115">
        <v>2002</v>
      </c>
      <c r="BW115" t="s">
        <v>92</v>
      </c>
      <c r="BY115">
        <v>3.0619201100095299E+18</v>
      </c>
      <c r="BZ115" t="s">
        <v>278</v>
      </c>
    </row>
    <row r="116" spans="1:79" x14ac:dyDescent="0.2">
      <c r="A116" t="str">
        <f t="shared" si="1"/>
        <v/>
      </c>
      <c r="B116" t="s">
        <v>275</v>
      </c>
      <c r="C116" t="s">
        <v>276</v>
      </c>
      <c r="D116" t="s">
        <v>328</v>
      </c>
      <c r="E116">
        <v>2004</v>
      </c>
      <c r="F116" t="s">
        <v>166</v>
      </c>
      <c r="G116">
        <v>24971375267</v>
      </c>
      <c r="H116" t="s">
        <v>293</v>
      </c>
      <c r="I116" t="s">
        <v>329</v>
      </c>
      <c r="J116">
        <v>130424</v>
      </c>
      <c r="L116" t="s">
        <v>295</v>
      </c>
      <c r="M116" t="s">
        <v>296</v>
      </c>
      <c r="P116" t="s">
        <v>137</v>
      </c>
      <c r="Q116" t="s">
        <v>161</v>
      </c>
      <c r="R116" t="s">
        <v>138</v>
      </c>
      <c r="T116" t="s">
        <v>82</v>
      </c>
      <c r="V116" t="s">
        <v>313</v>
      </c>
      <c r="X116" t="s">
        <v>83</v>
      </c>
      <c r="Y116" t="s">
        <v>84</v>
      </c>
      <c r="Z116">
        <v>80209</v>
      </c>
      <c r="AA116" t="s">
        <v>330</v>
      </c>
      <c r="AB116" t="s">
        <v>330</v>
      </c>
      <c r="AD116">
        <v>15</v>
      </c>
      <c r="AE116" t="s">
        <v>86</v>
      </c>
      <c r="AF116" t="s">
        <v>301</v>
      </c>
      <c r="AI116" s="1" t="d">
        <v>2004-03-18</v>
      </c>
      <c r="AJ116">
        <v>2000</v>
      </c>
      <c r="AK116">
        <v>2000</v>
      </c>
      <c r="BG116" t="s">
        <v>318</v>
      </c>
      <c r="BI116" t="s">
        <v>319</v>
      </c>
      <c r="BJ116">
        <v>2004</v>
      </c>
      <c r="BK116" t="s">
        <v>87</v>
      </c>
      <c r="BL116" t="s">
        <v>88</v>
      </c>
      <c r="BM116" t="s">
        <v>89</v>
      </c>
      <c r="BN116" s="2" t="d">
        <v>2017-06-17T16:55:41.47099989932030700</v>
      </c>
      <c r="BR116" t="s">
        <v>90</v>
      </c>
      <c r="BS116">
        <v>4.08052004104113E+18</v>
      </c>
      <c r="BT116" t="s">
        <v>91</v>
      </c>
      <c r="BV116">
        <v>2004</v>
      </c>
      <c r="BW116" t="s">
        <v>92</v>
      </c>
      <c r="BY116">
        <v>4.08062004104115E+18</v>
      </c>
      <c r="BZ116" t="s">
        <v>331</v>
      </c>
      <c r="CA116" t="s">
        <v>303</v>
      </c>
    </row>
    <row r="117" spans="1:79" x14ac:dyDescent="0.2">
      <c r="A117" t="str">
        <f t="shared" si="1"/>
        <v/>
      </c>
      <c r="B117" t="s">
        <v>275</v>
      </c>
      <c r="C117" t="s">
        <v>276</v>
      </c>
      <c r="D117" t="s">
        <v>328</v>
      </c>
      <c r="E117">
        <v>2004</v>
      </c>
      <c r="F117" t="s">
        <v>133</v>
      </c>
      <c r="G117">
        <v>24962070621</v>
      </c>
      <c r="H117" t="s">
        <v>293</v>
      </c>
      <c r="I117" t="s">
        <v>332</v>
      </c>
      <c r="J117">
        <v>130429</v>
      </c>
      <c r="L117" t="s">
        <v>295</v>
      </c>
      <c r="M117" t="s">
        <v>296</v>
      </c>
      <c r="P117" t="s">
        <v>137</v>
      </c>
      <c r="Q117" t="s">
        <v>161</v>
      </c>
      <c r="R117" t="s">
        <v>138</v>
      </c>
      <c r="T117" t="s">
        <v>82</v>
      </c>
      <c r="V117" t="s">
        <v>313</v>
      </c>
      <c r="X117" t="s">
        <v>83</v>
      </c>
      <c r="Y117" t="s">
        <v>84</v>
      </c>
      <c r="Z117">
        <v>80209</v>
      </c>
      <c r="AA117" t="s">
        <v>330</v>
      </c>
      <c r="AB117" t="s">
        <v>330</v>
      </c>
      <c r="AD117">
        <v>15</v>
      </c>
      <c r="AE117" t="s">
        <v>86</v>
      </c>
      <c r="AF117" t="s">
        <v>301</v>
      </c>
      <c r="AI117" s="1" t="d">
        <v>2004-04-21</v>
      </c>
      <c r="AJ117">
        <v>2000</v>
      </c>
      <c r="AK117">
        <v>4000</v>
      </c>
      <c r="BG117" t="s">
        <v>333</v>
      </c>
      <c r="BI117" t="s">
        <v>334</v>
      </c>
      <c r="BJ117">
        <v>2004</v>
      </c>
      <c r="BK117" t="s">
        <v>320</v>
      </c>
      <c r="BL117" t="s">
        <v>321</v>
      </c>
      <c r="BM117" t="s">
        <v>89</v>
      </c>
      <c r="BN117" s="2" t="d">
        <v>2017-06-17T16:55:41.47099989932030700</v>
      </c>
      <c r="BR117" t="s">
        <v>90</v>
      </c>
      <c r="BS117">
        <v>4.08052004104113E+18</v>
      </c>
      <c r="BT117" t="s">
        <v>91</v>
      </c>
      <c r="BV117">
        <v>2004</v>
      </c>
      <c r="BW117" t="s">
        <v>92</v>
      </c>
      <c r="BY117">
        <v>4.0818200410413501E+18</v>
      </c>
      <c r="BZ117" t="s">
        <v>335</v>
      </c>
      <c r="CA117" t="s">
        <v>303</v>
      </c>
    </row>
    <row r="118" spans="1:79" x14ac:dyDescent="0.2">
      <c r="A118" t="str">
        <f t="shared" si="1"/>
        <v/>
      </c>
      <c r="B118" t="s">
        <v>473</v>
      </c>
      <c r="C118" t="s">
        <v>474</v>
      </c>
      <c r="D118" t="s">
        <v>474</v>
      </c>
      <c r="E118">
        <v>2009</v>
      </c>
      <c r="F118" t="s">
        <v>166</v>
      </c>
      <c r="G118">
        <v>29020172063</v>
      </c>
      <c r="H118" t="s">
        <v>293</v>
      </c>
      <c r="J118">
        <v>415347</v>
      </c>
      <c r="L118" t="s">
        <v>295</v>
      </c>
      <c r="M118" t="s">
        <v>296</v>
      </c>
      <c r="P118" t="s">
        <v>137</v>
      </c>
      <c r="Q118" t="s">
        <v>80</v>
      </c>
      <c r="R118" t="s">
        <v>138</v>
      </c>
      <c r="T118" t="s">
        <v>82</v>
      </c>
      <c r="V118" t="s">
        <v>299</v>
      </c>
      <c r="X118" t="s">
        <v>83</v>
      </c>
      <c r="Y118" t="s">
        <v>84</v>
      </c>
      <c r="Z118">
        <v>802093312</v>
      </c>
      <c r="AA118" t="s">
        <v>162</v>
      </c>
      <c r="AB118" t="s">
        <v>391</v>
      </c>
      <c r="AI118" s="1" t="d">
        <v>2009-03-19</v>
      </c>
      <c r="AJ118">
        <v>150</v>
      </c>
      <c r="AK118">
        <v>300</v>
      </c>
      <c r="BG118" t="s">
        <v>453</v>
      </c>
      <c r="BH118" t="s">
        <v>475</v>
      </c>
      <c r="BK118" t="s">
        <v>218</v>
      </c>
      <c r="BL118" t="s">
        <v>219</v>
      </c>
      <c r="BM118" t="s">
        <v>89</v>
      </c>
      <c r="BN118" s="2" t="d">
        <v>2017-06-17T23:14:12.19600021373480850</v>
      </c>
      <c r="BO118">
        <v>2.04272009111426E+18</v>
      </c>
      <c r="BR118" t="s">
        <v>90</v>
      </c>
      <c r="BS118">
        <v>1.07312009000067E+18</v>
      </c>
      <c r="BT118" t="s">
        <v>91</v>
      </c>
      <c r="BU118" t="s">
        <v>476</v>
      </c>
      <c r="BV118">
        <v>2010</v>
      </c>
      <c r="BW118" t="s">
        <v>92</v>
      </c>
      <c r="BY118">
        <v>1.1215200900014001E+18</v>
      </c>
      <c r="BZ118" t="s">
        <v>477</v>
      </c>
      <c r="CA118" t="s">
        <v>303</v>
      </c>
    </row>
    <row r="119" spans="1:79" x14ac:dyDescent="0.2">
      <c r="A119" t="str">
        <f t="shared" si="1"/>
        <v/>
      </c>
      <c r="B119" t="s">
        <v>473</v>
      </c>
      <c r="C119" t="s">
        <v>474</v>
      </c>
      <c r="D119" t="s">
        <v>474</v>
      </c>
      <c r="E119">
        <v>2009</v>
      </c>
      <c r="F119" t="s">
        <v>166</v>
      </c>
      <c r="G119">
        <v>29020172062</v>
      </c>
      <c r="H119" t="s">
        <v>293</v>
      </c>
      <c r="J119">
        <v>415347</v>
      </c>
      <c r="L119" t="s">
        <v>295</v>
      </c>
      <c r="M119" t="s">
        <v>296</v>
      </c>
      <c r="P119" t="s">
        <v>137</v>
      </c>
      <c r="Q119" t="s">
        <v>80</v>
      </c>
      <c r="R119" t="s">
        <v>138</v>
      </c>
      <c r="T119" t="s">
        <v>82</v>
      </c>
      <c r="V119" t="s">
        <v>299</v>
      </c>
      <c r="X119" t="s">
        <v>83</v>
      </c>
      <c r="Y119" t="s">
        <v>84</v>
      </c>
      <c r="Z119">
        <v>802093312</v>
      </c>
      <c r="AA119" t="s">
        <v>162</v>
      </c>
      <c r="AB119" t="s">
        <v>391</v>
      </c>
      <c r="AI119" s="1" t="d">
        <v>2009-03-05</v>
      </c>
      <c r="AJ119">
        <v>100</v>
      </c>
      <c r="AK119">
        <v>150</v>
      </c>
      <c r="BG119" t="s">
        <v>453</v>
      </c>
      <c r="BH119" t="s">
        <v>475</v>
      </c>
      <c r="BK119" t="s">
        <v>218</v>
      </c>
      <c r="BL119" t="s">
        <v>219</v>
      </c>
      <c r="BM119" t="s">
        <v>89</v>
      </c>
      <c r="BN119" s="2" t="d">
        <v>2017-06-17T23:14:12.19600021373480850</v>
      </c>
      <c r="BO119">
        <v>2.04272009111426E+18</v>
      </c>
      <c r="BR119" t="s">
        <v>90</v>
      </c>
      <c r="BS119">
        <v>1.07312009000067E+18</v>
      </c>
      <c r="BT119" t="s">
        <v>91</v>
      </c>
      <c r="BU119" t="s">
        <v>476</v>
      </c>
      <c r="BV119">
        <v>2010</v>
      </c>
      <c r="BW119" t="s">
        <v>92</v>
      </c>
      <c r="BY119">
        <v>1.1215200900014001E+18</v>
      </c>
      <c r="BZ119" t="s">
        <v>486</v>
      </c>
      <c r="CA119" t="s">
        <v>303</v>
      </c>
    </row>
    <row r="120" spans="1:79" x14ac:dyDescent="0.2">
      <c r="A120" t="str">
        <f t="shared" si="1"/>
        <v/>
      </c>
      <c r="B120" t="s">
        <v>336</v>
      </c>
      <c r="C120" t="s">
        <v>337</v>
      </c>
      <c r="D120" t="s">
        <v>337</v>
      </c>
      <c r="E120">
        <v>2003</v>
      </c>
      <c r="F120" t="s">
        <v>96</v>
      </c>
      <c r="G120">
        <v>24962741162</v>
      </c>
      <c r="H120" t="s">
        <v>323</v>
      </c>
      <c r="I120" t="s">
        <v>338</v>
      </c>
      <c r="J120">
        <v>150101</v>
      </c>
      <c r="L120" t="s">
        <v>295</v>
      </c>
      <c r="M120" t="s">
        <v>296</v>
      </c>
      <c r="P120" t="s">
        <v>339</v>
      </c>
      <c r="Q120" t="s">
        <v>98</v>
      </c>
      <c r="R120" t="s">
        <v>340</v>
      </c>
      <c r="T120" t="s">
        <v>82</v>
      </c>
      <c r="V120" t="s">
        <v>313</v>
      </c>
      <c r="X120" t="s">
        <v>83</v>
      </c>
      <c r="Y120" t="s">
        <v>84</v>
      </c>
      <c r="Z120">
        <v>80209</v>
      </c>
      <c r="AA120" t="s">
        <v>100</v>
      </c>
      <c r="AB120" t="s">
        <v>100</v>
      </c>
      <c r="AD120">
        <v>15</v>
      </c>
      <c r="AE120" t="s">
        <v>86</v>
      </c>
      <c r="AF120" t="s">
        <v>86</v>
      </c>
      <c r="AI120" s="1" t="d">
        <v>2003-07-07</v>
      </c>
      <c r="AJ120">
        <v>2000</v>
      </c>
      <c r="AK120">
        <v>2000</v>
      </c>
      <c r="BG120" t="s">
        <v>318</v>
      </c>
      <c r="BI120" t="s">
        <v>319</v>
      </c>
      <c r="BJ120">
        <v>2004</v>
      </c>
      <c r="BK120" t="s">
        <v>320</v>
      </c>
      <c r="BL120" t="s">
        <v>321</v>
      </c>
      <c r="BM120" t="s">
        <v>89</v>
      </c>
      <c r="BN120" s="2" t="d">
        <v>2017-06-17T16:55:41.47099989932030700</v>
      </c>
      <c r="BR120" t="s">
        <v>101</v>
      </c>
      <c r="BS120">
        <v>4.1102200410448901E+18</v>
      </c>
      <c r="BT120" t="s">
        <v>91</v>
      </c>
      <c r="BV120">
        <v>2004</v>
      </c>
      <c r="BW120" t="s">
        <v>92</v>
      </c>
      <c r="BY120">
        <v>4.1106200410451702E+18</v>
      </c>
      <c r="BZ120" t="s">
        <v>341</v>
      </c>
      <c r="CA120" t="s">
        <v>303</v>
      </c>
    </row>
    <row r="121" spans="1:79" x14ac:dyDescent="0.2">
      <c r="A121" t="str">
        <f t="shared" si="1"/>
        <v/>
      </c>
      <c r="B121" t="s">
        <v>324</v>
      </c>
      <c r="C121" t="s">
        <v>325</v>
      </c>
      <c r="D121" t="s">
        <v>325</v>
      </c>
      <c r="E121">
        <v>2004</v>
      </c>
      <c r="F121" t="s">
        <v>78</v>
      </c>
      <c r="G121">
        <v>24020341491</v>
      </c>
      <c r="P121" t="s">
        <v>137</v>
      </c>
      <c r="Q121" t="s">
        <v>80</v>
      </c>
      <c r="R121" t="s">
        <v>138</v>
      </c>
      <c r="T121" t="s">
        <v>82</v>
      </c>
      <c r="X121" t="s">
        <v>83</v>
      </c>
      <c r="Y121" t="s">
        <v>84</v>
      </c>
      <c r="Z121">
        <v>80209</v>
      </c>
      <c r="AB121" t="s">
        <v>326</v>
      </c>
      <c r="AD121">
        <v>15</v>
      </c>
      <c r="AE121" t="s">
        <v>86</v>
      </c>
      <c r="AI121" s="1" t="d">
        <v>2004-05-12</v>
      </c>
      <c r="AJ121">
        <v>2000</v>
      </c>
      <c r="BK121" t="s">
        <v>87</v>
      </c>
      <c r="BL121" t="s">
        <v>88</v>
      </c>
      <c r="BM121" t="s">
        <v>89</v>
      </c>
      <c r="BN121" s="2" t="d">
        <v>2017-06-17T16:55:41.47099989932030700</v>
      </c>
      <c r="BR121" t="s">
        <v>90</v>
      </c>
      <c r="BS121">
        <v>1.05212004000016E+18</v>
      </c>
      <c r="BT121" t="s">
        <v>91</v>
      </c>
      <c r="BV121">
        <v>2004</v>
      </c>
      <c r="BW121" t="s">
        <v>92</v>
      </c>
      <c r="BY121">
        <v>2.0528200410390001E+18</v>
      </c>
      <c r="BZ121" t="s">
        <v>327</v>
      </c>
    </row>
    <row r="122" spans="1:79" x14ac:dyDescent="0.2">
      <c r="A122" t="str">
        <f t="shared" si="1"/>
        <v/>
      </c>
      <c r="B122" t="s">
        <v>308</v>
      </c>
      <c r="C122" t="s">
        <v>309</v>
      </c>
      <c r="D122" t="s">
        <v>309</v>
      </c>
      <c r="E122">
        <v>2004</v>
      </c>
      <c r="F122" t="s">
        <v>133</v>
      </c>
      <c r="G122">
        <v>24020432916</v>
      </c>
      <c r="P122" t="s">
        <v>137</v>
      </c>
      <c r="Q122" t="s">
        <v>80</v>
      </c>
      <c r="R122" t="s">
        <v>138</v>
      </c>
      <c r="T122" t="s">
        <v>82</v>
      </c>
      <c r="X122" t="s">
        <v>83</v>
      </c>
      <c r="Y122" t="s">
        <v>84</v>
      </c>
      <c r="Z122">
        <v>80209</v>
      </c>
      <c r="AB122" t="s">
        <v>100</v>
      </c>
      <c r="AD122">
        <v>15</v>
      </c>
      <c r="AE122" t="s">
        <v>86</v>
      </c>
      <c r="AI122" s="1" t="d">
        <v>2004-04-16</v>
      </c>
      <c r="AJ122">
        <v>2000</v>
      </c>
      <c r="BK122" t="s">
        <v>87</v>
      </c>
      <c r="BL122" t="s">
        <v>88</v>
      </c>
      <c r="BM122" t="s">
        <v>89</v>
      </c>
      <c r="BN122" s="2" t="d">
        <v>2017-06-17T16:55:41.47099989932030700</v>
      </c>
      <c r="BO122">
        <v>2.0723200410405399E+18</v>
      </c>
      <c r="BR122" t="s">
        <v>90</v>
      </c>
      <c r="BS122">
        <v>1.09172004000018E+18</v>
      </c>
      <c r="BT122" t="s">
        <v>91</v>
      </c>
      <c r="BV122">
        <v>2004</v>
      </c>
      <c r="BW122" t="s">
        <v>92</v>
      </c>
      <c r="BY122">
        <v>1.0708201100075E+18</v>
      </c>
      <c r="BZ122" t="s">
        <v>310</v>
      </c>
    </row>
    <row r="123" spans="1:79" x14ac:dyDescent="0.2">
      <c r="A123" t="str">
        <f t="shared" si="1"/>
        <v/>
      </c>
      <c r="B123" t="s">
        <v>308</v>
      </c>
      <c r="C123" t="s">
        <v>309</v>
      </c>
      <c r="D123" t="s">
        <v>309</v>
      </c>
      <c r="E123">
        <v>2004</v>
      </c>
      <c r="F123" t="s">
        <v>133</v>
      </c>
      <c r="G123">
        <v>24020432916</v>
      </c>
      <c r="P123" t="s">
        <v>137</v>
      </c>
      <c r="Q123" t="s">
        <v>80</v>
      </c>
      <c r="R123" t="s">
        <v>138</v>
      </c>
      <c r="T123" t="s">
        <v>82</v>
      </c>
      <c r="X123" t="s">
        <v>83</v>
      </c>
      <c r="Y123" t="s">
        <v>84</v>
      </c>
      <c r="Z123">
        <v>80209</v>
      </c>
      <c r="AB123" t="s">
        <v>100</v>
      </c>
      <c r="AD123">
        <v>15</v>
      </c>
      <c r="AE123" t="s">
        <v>86</v>
      </c>
      <c r="AI123" s="1" t="d">
        <v>2004-04-16</v>
      </c>
      <c r="AJ123">
        <v>2000</v>
      </c>
      <c r="BK123" t="s">
        <v>87</v>
      </c>
      <c r="BL123" t="s">
        <v>88</v>
      </c>
      <c r="BM123" t="s">
        <v>89</v>
      </c>
      <c r="BN123" s="2" t="d">
        <v>2017-06-17T16:55:41.47099989932030700</v>
      </c>
      <c r="BO123">
        <v>2.0723200410405399E+18</v>
      </c>
      <c r="BR123" t="s">
        <v>90</v>
      </c>
      <c r="BS123">
        <v>1.09172004000018E+18</v>
      </c>
      <c r="BT123" t="s">
        <v>91</v>
      </c>
      <c r="BV123">
        <v>2004</v>
      </c>
      <c r="BW123" t="s">
        <v>92</v>
      </c>
      <c r="BY123">
        <v>1.0708201100075E+18</v>
      </c>
      <c r="BZ123" t="s">
        <v>310</v>
      </c>
    </row>
    <row r="124" spans="1:79" x14ac:dyDescent="0.2">
      <c r="A124" t="str">
        <f t="shared" si="1"/>
        <v/>
      </c>
      <c r="B124" t="s">
        <v>420</v>
      </c>
      <c r="C124" t="s">
        <v>421</v>
      </c>
      <c r="D124" t="s">
        <v>421</v>
      </c>
      <c r="E124">
        <v>2007</v>
      </c>
      <c r="F124" t="s">
        <v>96</v>
      </c>
      <c r="G124">
        <v>27020332661</v>
      </c>
      <c r="H124" t="s">
        <v>293</v>
      </c>
      <c r="J124">
        <v>309244</v>
      </c>
      <c r="L124" t="s">
        <v>295</v>
      </c>
      <c r="M124" t="s">
        <v>296</v>
      </c>
      <c r="P124" t="s">
        <v>79</v>
      </c>
      <c r="Q124" t="s">
        <v>80</v>
      </c>
      <c r="R124" t="s">
        <v>81</v>
      </c>
      <c r="T124" t="s">
        <v>82</v>
      </c>
      <c r="V124" t="s">
        <v>299</v>
      </c>
      <c r="X124" t="s">
        <v>83</v>
      </c>
      <c r="Y124" t="s">
        <v>84</v>
      </c>
      <c r="Z124">
        <v>80209</v>
      </c>
      <c r="AA124" t="s">
        <v>162</v>
      </c>
      <c r="AB124" t="s">
        <v>204</v>
      </c>
      <c r="AD124">
        <v>15</v>
      </c>
      <c r="AE124" t="s">
        <v>86</v>
      </c>
      <c r="AI124" s="1" t="d">
        <v>2007-09-15</v>
      </c>
      <c r="AJ124">
        <v>250</v>
      </c>
      <c r="AK124">
        <v>250</v>
      </c>
      <c r="BG124" t="s">
        <v>98</v>
      </c>
      <c r="BH124">
        <v>2010</v>
      </c>
      <c r="BI124" t="s">
        <v>319</v>
      </c>
      <c r="BK124" t="s">
        <v>218</v>
      </c>
      <c r="BL124" t="s">
        <v>219</v>
      </c>
      <c r="BM124" t="s">
        <v>89</v>
      </c>
      <c r="BN124" s="2" t="d">
        <v>2017-06-17T20:58:27.87200003396719875</v>
      </c>
      <c r="BR124" t="s">
        <v>90</v>
      </c>
      <c r="BS124">
        <v>1.10162007000056E+18</v>
      </c>
      <c r="BT124" t="s">
        <v>91</v>
      </c>
      <c r="BU124" t="s">
        <v>301</v>
      </c>
      <c r="BV124">
        <v>2008</v>
      </c>
      <c r="BW124" t="s">
        <v>92</v>
      </c>
      <c r="BY124">
        <v>2.1024200710818801E+18</v>
      </c>
      <c r="BZ124" t="s">
        <v>422</v>
      </c>
      <c r="CA124" t="s">
        <v>303</v>
      </c>
    </row>
    <row r="125" spans="1:79" x14ac:dyDescent="0.2">
      <c r="A125" t="str">
        <f t="shared" si="1"/>
        <v/>
      </c>
      <c r="B125" t="s">
        <v>420</v>
      </c>
      <c r="C125" t="s">
        <v>421</v>
      </c>
      <c r="D125" t="s">
        <v>421</v>
      </c>
      <c r="E125">
        <v>2008</v>
      </c>
      <c r="F125" t="s">
        <v>107</v>
      </c>
      <c r="G125">
        <v>29020070469</v>
      </c>
      <c r="H125" t="s">
        <v>293</v>
      </c>
      <c r="J125">
        <v>403046</v>
      </c>
      <c r="L125" t="s">
        <v>295</v>
      </c>
      <c r="M125" t="s">
        <v>296</v>
      </c>
      <c r="P125" t="s">
        <v>79</v>
      </c>
      <c r="Q125" t="s">
        <v>80</v>
      </c>
      <c r="R125" t="s">
        <v>81</v>
      </c>
      <c r="T125" t="s">
        <v>82</v>
      </c>
      <c r="V125" t="s">
        <v>299</v>
      </c>
      <c r="X125" t="s">
        <v>83</v>
      </c>
      <c r="Y125" t="s">
        <v>84</v>
      </c>
      <c r="Z125">
        <v>802093312</v>
      </c>
      <c r="AA125" t="s">
        <v>100</v>
      </c>
      <c r="AB125" t="s">
        <v>100</v>
      </c>
      <c r="AI125" s="1" t="d">
        <v>2008-12-02</v>
      </c>
      <c r="AJ125">
        <v>100</v>
      </c>
      <c r="AK125">
        <v>350</v>
      </c>
      <c r="BG125" t="s">
        <v>98</v>
      </c>
      <c r="BH125">
        <v>2010</v>
      </c>
      <c r="BI125" t="s">
        <v>319</v>
      </c>
      <c r="BK125" t="s">
        <v>218</v>
      </c>
      <c r="BL125" t="s">
        <v>219</v>
      </c>
      <c r="BM125" t="s">
        <v>89</v>
      </c>
      <c r="BN125" s="2" t="d">
        <v>2017-06-17T20:58:27.87200003396719875</v>
      </c>
      <c r="BR125" t="s">
        <v>90</v>
      </c>
      <c r="BS125">
        <v>1.02032009000065E+18</v>
      </c>
      <c r="BT125" t="s">
        <v>91</v>
      </c>
      <c r="BU125" t="s">
        <v>301</v>
      </c>
      <c r="BV125">
        <v>2008</v>
      </c>
      <c r="BW125" t="s">
        <v>92</v>
      </c>
      <c r="BY125">
        <v>2.0212200911076101E+18</v>
      </c>
      <c r="BZ125" t="s">
        <v>429</v>
      </c>
      <c r="CA125" t="s">
        <v>303</v>
      </c>
    </row>
    <row r="126" spans="1:79" x14ac:dyDescent="0.2">
      <c r="A126" t="str">
        <f t="shared" si="1"/>
        <v/>
      </c>
      <c r="B126" t="s">
        <v>420</v>
      </c>
      <c r="C126" t="s">
        <v>421</v>
      </c>
      <c r="D126" t="s">
        <v>421</v>
      </c>
      <c r="E126">
        <v>2009</v>
      </c>
      <c r="F126" t="s">
        <v>107</v>
      </c>
      <c r="G126">
        <v>10020070612</v>
      </c>
      <c r="H126" t="s">
        <v>293</v>
      </c>
      <c r="J126">
        <v>451804</v>
      </c>
      <c r="L126" t="s">
        <v>295</v>
      </c>
      <c r="M126" t="s">
        <v>296</v>
      </c>
      <c r="P126" t="s">
        <v>79</v>
      </c>
      <c r="Q126" t="s">
        <v>80</v>
      </c>
      <c r="R126" t="s">
        <v>81</v>
      </c>
      <c r="T126" t="s">
        <v>82</v>
      </c>
      <c r="V126" t="s">
        <v>299</v>
      </c>
      <c r="X126" t="s">
        <v>83</v>
      </c>
      <c r="Y126" t="s">
        <v>84</v>
      </c>
      <c r="Z126">
        <v>80209</v>
      </c>
      <c r="AA126" t="s">
        <v>100</v>
      </c>
      <c r="AB126" t="s">
        <v>100</v>
      </c>
      <c r="AD126">
        <v>15</v>
      </c>
      <c r="AE126" t="s">
        <v>86</v>
      </c>
      <c r="AI126" s="1" t="d">
        <v>2009-11-14</v>
      </c>
      <c r="AJ126">
        <v>500</v>
      </c>
      <c r="AK126">
        <v>850</v>
      </c>
      <c r="BG126" t="s">
        <v>98</v>
      </c>
      <c r="BH126">
        <v>2010</v>
      </c>
      <c r="BI126" t="s">
        <v>319</v>
      </c>
      <c r="BK126" t="s">
        <v>218</v>
      </c>
      <c r="BL126" t="s">
        <v>219</v>
      </c>
      <c r="BM126" t="s">
        <v>89</v>
      </c>
      <c r="BN126" s="2" t="d">
        <v>2017-06-17T23:14:12.19600021373480850</v>
      </c>
      <c r="BR126" t="s">
        <v>90</v>
      </c>
      <c r="BS126">
        <v>1.02022010000386E+18</v>
      </c>
      <c r="BT126" t="s">
        <v>91</v>
      </c>
      <c r="BV126">
        <v>2010</v>
      </c>
      <c r="BW126" t="s">
        <v>92</v>
      </c>
      <c r="BY126">
        <v>2.0218201011235E+18</v>
      </c>
      <c r="BZ126" t="s">
        <v>481</v>
      </c>
      <c r="CA126" t="s">
        <v>303</v>
      </c>
    </row>
    <row r="127" spans="1:79" x14ac:dyDescent="0.2">
      <c r="A127" t="str">
        <f t="shared" si="1"/>
        <v/>
      </c>
      <c r="B127" t="s">
        <v>420</v>
      </c>
      <c r="C127" t="s">
        <v>421</v>
      </c>
      <c r="D127" t="s">
        <v>421</v>
      </c>
      <c r="E127">
        <v>2010</v>
      </c>
      <c r="F127" t="s">
        <v>96</v>
      </c>
      <c r="G127">
        <v>10020783916</v>
      </c>
      <c r="H127" t="s">
        <v>293</v>
      </c>
      <c r="J127">
        <v>515778</v>
      </c>
      <c r="L127" t="s">
        <v>295</v>
      </c>
      <c r="M127" t="s">
        <v>296</v>
      </c>
      <c r="P127" t="s">
        <v>79</v>
      </c>
      <c r="Q127" t="s">
        <v>80</v>
      </c>
      <c r="R127" t="s">
        <v>81</v>
      </c>
      <c r="T127" t="s">
        <v>82</v>
      </c>
      <c r="V127" t="s">
        <v>299</v>
      </c>
      <c r="X127" t="s">
        <v>83</v>
      </c>
      <c r="Y127" t="s">
        <v>84</v>
      </c>
      <c r="Z127">
        <v>802093312</v>
      </c>
      <c r="AA127" t="s">
        <v>100</v>
      </c>
      <c r="AB127" t="s">
        <v>100</v>
      </c>
      <c r="AI127" s="1" t="d">
        <v>2010-09-26</v>
      </c>
      <c r="AJ127">
        <v>100</v>
      </c>
      <c r="AK127">
        <v>950</v>
      </c>
      <c r="BG127" t="s">
        <v>367</v>
      </c>
      <c r="BH127">
        <v>2010</v>
      </c>
      <c r="BI127" t="s">
        <v>334</v>
      </c>
      <c r="BK127" t="s">
        <v>218</v>
      </c>
      <c r="BL127" t="s">
        <v>219</v>
      </c>
      <c r="BM127" t="s">
        <v>89</v>
      </c>
      <c r="BN127" s="2" t="d">
        <v>2017-06-17T23:14:12.19600021373480850</v>
      </c>
      <c r="BR127" t="s">
        <v>90</v>
      </c>
      <c r="BS127">
        <v>1.10212010000473E+18</v>
      </c>
      <c r="BT127" t="s">
        <v>91</v>
      </c>
      <c r="BV127">
        <v>2010</v>
      </c>
      <c r="BW127" t="s">
        <v>92</v>
      </c>
      <c r="BY127">
        <v>2.1108201011313101E+18</v>
      </c>
      <c r="BZ127" t="s">
        <v>497</v>
      </c>
      <c r="CA127" t="s">
        <v>303</v>
      </c>
    </row>
    <row r="128" spans="1:79" x14ac:dyDescent="0.2">
      <c r="A128" t="str">
        <f t="shared" si="1"/>
        <v/>
      </c>
      <c r="B128" t="s">
        <v>420</v>
      </c>
      <c r="C128" t="s">
        <v>421</v>
      </c>
      <c r="D128" t="s">
        <v>421</v>
      </c>
      <c r="E128">
        <v>2011</v>
      </c>
      <c r="F128" t="s">
        <v>133</v>
      </c>
      <c r="G128">
        <v>11020274229</v>
      </c>
      <c r="H128" t="s">
        <v>293</v>
      </c>
      <c r="J128">
        <v>738762</v>
      </c>
      <c r="L128" t="s">
        <v>295</v>
      </c>
      <c r="M128" t="s">
        <v>296</v>
      </c>
      <c r="P128" t="s">
        <v>79</v>
      </c>
      <c r="Q128" t="s">
        <v>80</v>
      </c>
      <c r="R128" t="s">
        <v>81</v>
      </c>
      <c r="T128" t="s">
        <v>82</v>
      </c>
      <c r="V128" t="s">
        <v>299</v>
      </c>
      <c r="X128" t="s">
        <v>83</v>
      </c>
      <c r="Y128" t="s">
        <v>84</v>
      </c>
      <c r="Z128">
        <v>80209</v>
      </c>
      <c r="AA128" t="s">
        <v>100</v>
      </c>
      <c r="AB128" t="s">
        <v>100</v>
      </c>
      <c r="AD128">
        <v>15</v>
      </c>
      <c r="AE128" t="s">
        <v>86</v>
      </c>
      <c r="AI128" s="1" t="d">
        <v>2011-05-13</v>
      </c>
      <c r="AJ128">
        <v>500</v>
      </c>
      <c r="AK128">
        <v>500</v>
      </c>
      <c r="BG128" t="s">
        <v>98</v>
      </c>
      <c r="BH128">
        <v>2016</v>
      </c>
      <c r="BI128" t="s">
        <v>319</v>
      </c>
      <c r="BK128" t="s">
        <v>218</v>
      </c>
      <c r="BL128" t="s">
        <v>219</v>
      </c>
      <c r="BM128" t="s">
        <v>89</v>
      </c>
      <c r="BN128" s="2" t="d">
        <v>2017-06-17T16:53:39.02599981985986050</v>
      </c>
      <c r="BR128" t="s">
        <v>90</v>
      </c>
      <c r="BS128">
        <v>1.07192011000899E+18</v>
      </c>
      <c r="BT128" t="s">
        <v>91</v>
      </c>
      <c r="BV128">
        <v>2012</v>
      </c>
      <c r="BW128" t="s">
        <v>92</v>
      </c>
      <c r="BY128">
        <v>2.07272011114174E+18</v>
      </c>
      <c r="BZ128" t="s">
        <v>543</v>
      </c>
      <c r="CA128" t="s">
        <v>303</v>
      </c>
    </row>
    <row r="129" spans="1:79" x14ac:dyDescent="0.2">
      <c r="A129" t="str">
        <f t="shared" si="1"/>
        <v/>
      </c>
      <c r="B129" t="s">
        <v>420</v>
      </c>
      <c r="C129" t="s">
        <v>421</v>
      </c>
      <c r="D129" t="s">
        <v>421</v>
      </c>
      <c r="E129">
        <v>2018</v>
      </c>
      <c r="F129" t="s">
        <v>107</v>
      </c>
      <c r="G129">
        <v>2.01901319144292E+17</v>
      </c>
      <c r="H129" t="s">
        <v>293</v>
      </c>
      <c r="I129" t="s">
        <v>685</v>
      </c>
      <c r="J129">
        <v>1310724</v>
      </c>
      <c r="L129" t="s">
        <v>295</v>
      </c>
      <c r="M129" t="s">
        <v>296</v>
      </c>
      <c r="P129" t="s">
        <v>79</v>
      </c>
      <c r="Q129" t="s">
        <v>80</v>
      </c>
      <c r="R129" t="s">
        <v>138</v>
      </c>
      <c r="S129" t="s">
        <v>537</v>
      </c>
      <c r="T129" t="s">
        <v>82</v>
      </c>
      <c r="V129" t="s">
        <v>299</v>
      </c>
      <c r="X129" t="s">
        <v>83</v>
      </c>
      <c r="Y129" t="s">
        <v>84</v>
      </c>
      <c r="Z129">
        <v>802093312</v>
      </c>
      <c r="AA129" t="s">
        <v>100</v>
      </c>
      <c r="AB129" t="s">
        <v>100</v>
      </c>
      <c r="AD129">
        <v>15</v>
      </c>
      <c r="AE129" t="s">
        <v>86</v>
      </c>
      <c r="AI129" s="1" t="d">
        <v>2018-10-04</v>
      </c>
      <c r="AJ129">
        <v>200</v>
      </c>
      <c r="AK129">
        <v>400</v>
      </c>
      <c r="BG129" t="s">
        <v>686</v>
      </c>
      <c r="BI129" t="s">
        <v>319</v>
      </c>
      <c r="BJ129">
        <v>2022</v>
      </c>
      <c r="BK129" t="s">
        <v>218</v>
      </c>
      <c r="BL129" t="s">
        <v>219</v>
      </c>
      <c r="BM129" t="s">
        <v>89</v>
      </c>
      <c r="BN129" s="2" t="d">
        <v>2019-02-13T03:27:31.9450002349913100</v>
      </c>
      <c r="BR129" t="s">
        <v>90</v>
      </c>
      <c r="BS129">
        <v>4.0131201916369398E+18</v>
      </c>
      <c r="BT129" t="s">
        <v>91</v>
      </c>
      <c r="BV129">
        <v>2018</v>
      </c>
      <c r="BW129" t="s">
        <v>92</v>
      </c>
      <c r="BY129">
        <v>4.02122019163934E+18</v>
      </c>
      <c r="BZ129" t="s">
        <v>687</v>
      </c>
      <c r="CA129" t="s">
        <v>303</v>
      </c>
    </row>
    <row r="130" spans="1:79" x14ac:dyDescent="0.2">
      <c r="A130" t="str">
        <f t="shared" si="1"/>
        <v/>
      </c>
      <c r="B130" t="s">
        <v>355</v>
      </c>
      <c r="C130" t="s">
        <v>356</v>
      </c>
      <c r="D130" t="s">
        <v>356</v>
      </c>
      <c r="E130">
        <v>2006</v>
      </c>
      <c r="F130" t="s">
        <v>96</v>
      </c>
      <c r="G130">
        <v>26940443351</v>
      </c>
      <c r="H130" t="s">
        <v>293</v>
      </c>
      <c r="I130" t="s">
        <v>357</v>
      </c>
      <c r="J130">
        <v>244674</v>
      </c>
      <c r="L130" t="s">
        <v>295</v>
      </c>
      <c r="M130" t="s">
        <v>296</v>
      </c>
      <c r="P130" t="s">
        <v>137</v>
      </c>
      <c r="Q130" t="s">
        <v>161</v>
      </c>
      <c r="R130" t="s">
        <v>138</v>
      </c>
      <c r="T130" t="s">
        <v>82</v>
      </c>
      <c r="V130" t="s">
        <v>313</v>
      </c>
      <c r="X130" t="s">
        <v>83</v>
      </c>
      <c r="Y130" t="s">
        <v>84</v>
      </c>
      <c r="Z130">
        <v>80209</v>
      </c>
      <c r="AA130" t="s">
        <v>100</v>
      </c>
      <c r="AB130" t="s">
        <v>100</v>
      </c>
      <c r="AD130">
        <v>15</v>
      </c>
      <c r="AE130" t="s">
        <v>86</v>
      </c>
      <c r="AF130" t="s">
        <v>301</v>
      </c>
      <c r="AI130" s="1" t="d">
        <v>2006-09-25</v>
      </c>
      <c r="AJ130">
        <v>500</v>
      </c>
      <c r="AK130">
        <v>500</v>
      </c>
      <c r="BG130" t="s">
        <v>358</v>
      </c>
      <c r="BI130" t="s">
        <v>334</v>
      </c>
      <c r="BJ130">
        <v>2006</v>
      </c>
      <c r="BK130" t="s">
        <v>218</v>
      </c>
      <c r="BL130" t="s">
        <v>219</v>
      </c>
      <c r="BM130" t="s">
        <v>89</v>
      </c>
      <c r="BN130" s="2" t="d">
        <v>2017-06-17T19:13:41.90499971620738725</v>
      </c>
      <c r="BR130" t="s">
        <v>90</v>
      </c>
      <c r="BS130">
        <v>4.1016200610701102E+18</v>
      </c>
      <c r="BT130" t="s">
        <v>91</v>
      </c>
      <c r="BV130">
        <v>2006</v>
      </c>
      <c r="BW130" t="s">
        <v>92</v>
      </c>
      <c r="BY130">
        <v>4.10172006107025E+18</v>
      </c>
      <c r="BZ130" t="s">
        <v>359</v>
      </c>
      <c r="CA130" t="s">
        <v>303</v>
      </c>
    </row>
    <row r="131" spans="1:79" x14ac:dyDescent="0.2">
      <c r="A131" t="str">
        <f t="shared" ref="A131:A194" si="2">IF(AND(B131=B132,D131&lt;&gt;D132),"Y","")</f>
        <v/>
      </c>
      <c r="B131" t="s">
        <v>457</v>
      </c>
      <c r="C131" t="s">
        <v>458</v>
      </c>
      <c r="D131" t="s">
        <v>458</v>
      </c>
      <c r="E131">
        <v>2008</v>
      </c>
      <c r="F131" t="s">
        <v>172</v>
      </c>
      <c r="G131">
        <v>13941039601</v>
      </c>
      <c r="H131" t="s">
        <v>323</v>
      </c>
      <c r="I131" t="s">
        <v>459</v>
      </c>
      <c r="J131">
        <v>876937</v>
      </c>
      <c r="L131" t="s">
        <v>295</v>
      </c>
      <c r="M131" t="s">
        <v>296</v>
      </c>
      <c r="O131" t="s">
        <v>460</v>
      </c>
      <c r="P131" t="s">
        <v>315</v>
      </c>
      <c r="Q131" t="s">
        <v>98</v>
      </c>
      <c r="R131" t="s">
        <v>138</v>
      </c>
      <c r="S131" t="s">
        <v>461</v>
      </c>
      <c r="T131" t="s">
        <v>82</v>
      </c>
      <c r="V131" t="s">
        <v>313</v>
      </c>
      <c r="X131" t="s">
        <v>83</v>
      </c>
      <c r="Y131" t="s">
        <v>84</v>
      </c>
      <c r="Z131">
        <v>80209</v>
      </c>
      <c r="AA131" t="s">
        <v>100</v>
      </c>
      <c r="AB131" t="s">
        <v>100</v>
      </c>
      <c r="AD131">
        <v>15</v>
      </c>
      <c r="AE131" t="s">
        <v>86</v>
      </c>
      <c r="AF131" t="s">
        <v>86</v>
      </c>
      <c r="AI131" s="1" t="d">
        <v>2008-06-16</v>
      </c>
      <c r="AJ131">
        <v>2300</v>
      </c>
      <c r="AK131">
        <v>2300</v>
      </c>
      <c r="BG131" t="s">
        <v>392</v>
      </c>
      <c r="BI131" t="s">
        <v>319</v>
      </c>
      <c r="BJ131">
        <v>2008</v>
      </c>
      <c r="BK131" t="s">
        <v>87</v>
      </c>
      <c r="BL131" t="s">
        <v>88</v>
      </c>
      <c r="BM131" t="s">
        <v>89</v>
      </c>
      <c r="BN131" s="2" t="d">
        <v>2017-06-17T20:58:27.87200003396719875</v>
      </c>
      <c r="BR131" t="s">
        <v>101</v>
      </c>
      <c r="BS131">
        <v>4.0711201311922898E+18</v>
      </c>
      <c r="BT131" t="s">
        <v>91</v>
      </c>
      <c r="BV131">
        <v>2008</v>
      </c>
      <c r="BW131" t="s">
        <v>92</v>
      </c>
      <c r="BY131">
        <v>4.07252013119424E+18</v>
      </c>
      <c r="BZ131" t="s">
        <v>462</v>
      </c>
      <c r="CA131" t="s">
        <v>303</v>
      </c>
    </row>
    <row r="132" spans="1:79" x14ac:dyDescent="0.2">
      <c r="A132" t="str">
        <f t="shared" si="2"/>
        <v/>
      </c>
      <c r="B132" t="s">
        <v>408</v>
      </c>
      <c r="C132" t="s">
        <v>409</v>
      </c>
      <c r="D132" t="s">
        <v>409</v>
      </c>
      <c r="E132">
        <v>2008</v>
      </c>
      <c r="F132" t="s">
        <v>154</v>
      </c>
      <c r="G132">
        <v>28990994524</v>
      </c>
      <c r="H132" t="s">
        <v>323</v>
      </c>
      <c r="I132" t="s">
        <v>410</v>
      </c>
      <c r="J132">
        <v>338184</v>
      </c>
      <c r="L132" t="s">
        <v>295</v>
      </c>
      <c r="M132" t="s">
        <v>296</v>
      </c>
      <c r="P132" t="s">
        <v>315</v>
      </c>
      <c r="Q132" t="s">
        <v>98</v>
      </c>
      <c r="R132" t="s">
        <v>316</v>
      </c>
      <c r="T132" t="s">
        <v>82</v>
      </c>
      <c r="V132" t="s">
        <v>313</v>
      </c>
      <c r="X132" t="s">
        <v>83</v>
      </c>
      <c r="Y132" t="s">
        <v>84</v>
      </c>
      <c r="Z132">
        <v>80209</v>
      </c>
      <c r="AA132" t="s">
        <v>411</v>
      </c>
      <c r="AB132" t="s">
        <v>204</v>
      </c>
      <c r="AD132">
        <v>15</v>
      </c>
      <c r="AE132" t="s">
        <v>86</v>
      </c>
      <c r="AF132" t="s">
        <v>86</v>
      </c>
      <c r="AI132" s="1" t="d">
        <v>2008-01-26</v>
      </c>
      <c r="AJ132">
        <v>1300</v>
      </c>
      <c r="AK132">
        <v>3600</v>
      </c>
      <c r="BG132" t="s">
        <v>392</v>
      </c>
      <c r="BI132" t="s">
        <v>319</v>
      </c>
      <c r="BJ132">
        <v>2008</v>
      </c>
      <c r="BK132" t="s">
        <v>87</v>
      </c>
      <c r="BL132" t="s">
        <v>88</v>
      </c>
      <c r="BM132" t="s">
        <v>89</v>
      </c>
      <c r="BN132" s="2" t="d">
        <v>2017-06-17T20:58:27.87200003396719875</v>
      </c>
      <c r="BR132" t="s">
        <v>101</v>
      </c>
      <c r="BS132">
        <v>4.0513200810890199E+18</v>
      </c>
      <c r="BT132" t="s">
        <v>91</v>
      </c>
      <c r="BU132" t="s">
        <v>412</v>
      </c>
      <c r="BV132">
        <v>2008</v>
      </c>
      <c r="BW132" t="s">
        <v>92</v>
      </c>
      <c r="BY132">
        <v>4.0514200810891602E+18</v>
      </c>
      <c r="BZ132" t="s">
        <v>413</v>
      </c>
      <c r="CA132" t="s">
        <v>303</v>
      </c>
    </row>
    <row r="133" spans="1:79" x14ac:dyDescent="0.2">
      <c r="A133" t="str">
        <f t="shared" si="2"/>
        <v/>
      </c>
      <c r="B133" t="s">
        <v>408</v>
      </c>
      <c r="C133" t="s">
        <v>409</v>
      </c>
      <c r="D133" t="s">
        <v>409</v>
      </c>
      <c r="E133">
        <v>2007</v>
      </c>
      <c r="F133" t="s">
        <v>133</v>
      </c>
      <c r="G133">
        <v>27990853656</v>
      </c>
      <c r="H133" t="s">
        <v>323</v>
      </c>
      <c r="I133" t="s">
        <v>430</v>
      </c>
      <c r="J133">
        <v>308847</v>
      </c>
      <c r="L133" t="s">
        <v>295</v>
      </c>
      <c r="M133" t="s">
        <v>296</v>
      </c>
      <c r="P133" t="s">
        <v>315</v>
      </c>
      <c r="Q133" t="s">
        <v>98</v>
      </c>
      <c r="R133" t="s">
        <v>316</v>
      </c>
      <c r="T133" t="s">
        <v>82</v>
      </c>
      <c r="V133" t="s">
        <v>313</v>
      </c>
      <c r="X133" t="s">
        <v>83</v>
      </c>
      <c r="Y133" t="s">
        <v>84</v>
      </c>
      <c r="Z133">
        <v>802093312</v>
      </c>
      <c r="AA133" t="s">
        <v>411</v>
      </c>
      <c r="AB133" t="s">
        <v>204</v>
      </c>
      <c r="AD133">
        <v>15</v>
      </c>
      <c r="AE133" t="s">
        <v>86</v>
      </c>
      <c r="AF133" t="s">
        <v>86</v>
      </c>
      <c r="AI133" s="1" t="d">
        <v>2007-05-24</v>
      </c>
      <c r="AJ133">
        <v>1000</v>
      </c>
      <c r="AK133">
        <v>2300</v>
      </c>
      <c r="BG133" t="s">
        <v>392</v>
      </c>
      <c r="BI133" t="s">
        <v>319</v>
      </c>
      <c r="BJ133">
        <v>2008</v>
      </c>
      <c r="BK133" t="s">
        <v>87</v>
      </c>
      <c r="BL133" t="s">
        <v>88</v>
      </c>
      <c r="BM133" t="s">
        <v>89</v>
      </c>
      <c r="BN133" s="2" t="d">
        <v>2017-06-17T20:58:27.87200003396719875</v>
      </c>
      <c r="BR133" t="s">
        <v>101</v>
      </c>
      <c r="BS133">
        <v>4.1020200710816901E+18</v>
      </c>
      <c r="BT133" t="s">
        <v>91</v>
      </c>
      <c r="BV133">
        <v>2008</v>
      </c>
      <c r="BW133" t="s">
        <v>92</v>
      </c>
      <c r="BY133">
        <v>4.1024200710818299E+18</v>
      </c>
      <c r="BZ133" t="s">
        <v>431</v>
      </c>
      <c r="CA133" t="s">
        <v>303</v>
      </c>
    </row>
    <row r="134" spans="1:79" x14ac:dyDescent="0.2">
      <c r="A134" t="str">
        <f t="shared" si="2"/>
        <v/>
      </c>
      <c r="B134" t="s">
        <v>408</v>
      </c>
      <c r="C134" t="s">
        <v>409</v>
      </c>
      <c r="D134" t="s">
        <v>409</v>
      </c>
      <c r="E134">
        <v>2008</v>
      </c>
      <c r="F134" t="s">
        <v>304</v>
      </c>
      <c r="G134">
        <v>29990840463</v>
      </c>
      <c r="H134" t="s">
        <v>323</v>
      </c>
      <c r="I134" t="s">
        <v>436</v>
      </c>
      <c r="J134">
        <v>398640</v>
      </c>
      <c r="L134" t="s">
        <v>295</v>
      </c>
      <c r="M134" t="s">
        <v>296</v>
      </c>
      <c r="P134" t="s">
        <v>315</v>
      </c>
      <c r="Q134" t="s">
        <v>98</v>
      </c>
      <c r="R134" t="s">
        <v>316</v>
      </c>
      <c r="T134" t="s">
        <v>82</v>
      </c>
      <c r="V134" t="s">
        <v>313</v>
      </c>
      <c r="X134" t="s">
        <v>83</v>
      </c>
      <c r="Y134" t="s">
        <v>84</v>
      </c>
      <c r="Z134">
        <v>802093312</v>
      </c>
      <c r="AA134" t="s">
        <v>411</v>
      </c>
      <c r="AB134" t="s">
        <v>204</v>
      </c>
      <c r="AF134" t="s">
        <v>86</v>
      </c>
      <c r="AG134" t="s">
        <v>281</v>
      </c>
      <c r="AI134" s="1" t="d">
        <v>2008-03-24</v>
      </c>
      <c r="AJ134">
        <v>-2300</v>
      </c>
      <c r="AK134">
        <v>1300</v>
      </c>
      <c r="BG134" t="s">
        <v>392</v>
      </c>
      <c r="BI134" t="s">
        <v>319</v>
      </c>
      <c r="BJ134">
        <v>2008</v>
      </c>
      <c r="BK134" t="s">
        <v>320</v>
      </c>
      <c r="BL134" t="s">
        <v>321</v>
      </c>
      <c r="BM134" t="s">
        <v>89</v>
      </c>
      <c r="BN134" s="2" t="d">
        <v>2017-06-17T20:58:27.87200003396719875</v>
      </c>
      <c r="BR134" t="s">
        <v>101</v>
      </c>
      <c r="BS134">
        <v>4.0128200911052201E+18</v>
      </c>
      <c r="BT134" t="s">
        <v>91</v>
      </c>
      <c r="BU134" t="s">
        <v>437</v>
      </c>
      <c r="BV134">
        <v>2008</v>
      </c>
      <c r="BW134" t="s">
        <v>92</v>
      </c>
      <c r="BY134">
        <v>4.0129200911066301E+18</v>
      </c>
      <c r="BZ134" t="s">
        <v>438</v>
      </c>
      <c r="CA134" t="s">
        <v>303</v>
      </c>
    </row>
    <row r="135" spans="1:79" x14ac:dyDescent="0.2">
      <c r="A135" t="str">
        <f t="shared" si="2"/>
        <v/>
      </c>
      <c r="B135" t="s">
        <v>408</v>
      </c>
      <c r="C135" t="s">
        <v>409</v>
      </c>
      <c r="D135" t="s">
        <v>409</v>
      </c>
      <c r="E135">
        <v>2007</v>
      </c>
      <c r="F135" t="s">
        <v>133</v>
      </c>
      <c r="G135">
        <v>27990853656</v>
      </c>
      <c r="H135" t="s">
        <v>323</v>
      </c>
      <c r="I135" t="s">
        <v>446</v>
      </c>
      <c r="J135">
        <v>308847</v>
      </c>
      <c r="L135" t="s">
        <v>295</v>
      </c>
      <c r="M135" t="s">
        <v>296</v>
      </c>
      <c r="P135" t="s">
        <v>315</v>
      </c>
      <c r="Q135" t="s">
        <v>98</v>
      </c>
      <c r="R135" t="s">
        <v>316</v>
      </c>
      <c r="T135" t="s">
        <v>82</v>
      </c>
      <c r="V135" t="s">
        <v>313</v>
      </c>
      <c r="X135" t="s">
        <v>83</v>
      </c>
      <c r="Y135" t="s">
        <v>84</v>
      </c>
      <c r="Z135">
        <v>802093312</v>
      </c>
      <c r="AA135" t="s">
        <v>411</v>
      </c>
      <c r="AB135" t="s">
        <v>204</v>
      </c>
      <c r="AD135">
        <v>15</v>
      </c>
      <c r="AE135" t="s">
        <v>86</v>
      </c>
      <c r="AF135" t="s">
        <v>86</v>
      </c>
      <c r="AI135" s="1" t="d">
        <v>2007-06-30</v>
      </c>
      <c r="AJ135">
        <v>1300</v>
      </c>
      <c r="AK135">
        <v>2300</v>
      </c>
      <c r="BG135" t="s">
        <v>392</v>
      </c>
      <c r="BI135" t="s">
        <v>319</v>
      </c>
      <c r="BJ135">
        <v>2008</v>
      </c>
      <c r="BK135" t="s">
        <v>87</v>
      </c>
      <c r="BL135" t="s">
        <v>88</v>
      </c>
      <c r="BM135" t="s">
        <v>89</v>
      </c>
      <c r="BN135" s="2" t="d">
        <v>2017-06-17T20:58:27.87200003396719875</v>
      </c>
      <c r="BR135" t="s">
        <v>101</v>
      </c>
      <c r="BS135">
        <v>4.1020200710816901E+18</v>
      </c>
      <c r="BT135" t="s">
        <v>91</v>
      </c>
      <c r="BV135">
        <v>2008</v>
      </c>
      <c r="BW135" t="s">
        <v>92</v>
      </c>
      <c r="BY135">
        <v>4.1024200710818299E+18</v>
      </c>
      <c r="BZ135" t="s">
        <v>431</v>
      </c>
      <c r="CA135" t="s">
        <v>303</v>
      </c>
    </row>
    <row r="136" spans="1:79" x14ac:dyDescent="0.2">
      <c r="A136" t="str">
        <f t="shared" si="2"/>
        <v/>
      </c>
      <c r="B136" t="s">
        <v>408</v>
      </c>
      <c r="C136" t="s">
        <v>409</v>
      </c>
      <c r="D136" t="s">
        <v>409</v>
      </c>
      <c r="E136">
        <v>2011</v>
      </c>
      <c r="F136" t="s">
        <v>96</v>
      </c>
      <c r="G136">
        <v>14941632800</v>
      </c>
      <c r="H136" t="s">
        <v>323</v>
      </c>
      <c r="I136" t="s">
        <v>524</v>
      </c>
      <c r="J136">
        <v>933464</v>
      </c>
      <c r="L136" t="s">
        <v>295</v>
      </c>
      <c r="M136" t="s">
        <v>296</v>
      </c>
      <c r="O136" t="s">
        <v>460</v>
      </c>
      <c r="P136" t="s">
        <v>315</v>
      </c>
      <c r="Q136" t="s">
        <v>98</v>
      </c>
      <c r="R136" t="s">
        <v>138</v>
      </c>
      <c r="S136" t="s">
        <v>461</v>
      </c>
      <c r="T136" t="s">
        <v>82</v>
      </c>
      <c r="V136" t="s">
        <v>313</v>
      </c>
      <c r="X136" t="s">
        <v>83</v>
      </c>
      <c r="Y136" t="s">
        <v>84</v>
      </c>
      <c r="Z136">
        <v>80209</v>
      </c>
      <c r="AA136" t="s">
        <v>411</v>
      </c>
      <c r="AB136" t="s">
        <v>204</v>
      </c>
      <c r="AD136">
        <v>15</v>
      </c>
      <c r="AE136" t="s">
        <v>86</v>
      </c>
      <c r="AF136" t="s">
        <v>86</v>
      </c>
      <c r="AI136" s="1" t="d">
        <v>2011-09-15</v>
      </c>
      <c r="AJ136">
        <v>2500</v>
      </c>
      <c r="AK136">
        <v>2500</v>
      </c>
      <c r="BG136" t="s">
        <v>506</v>
      </c>
      <c r="BI136" t="s">
        <v>319</v>
      </c>
      <c r="BJ136">
        <v>2012</v>
      </c>
      <c r="BK136" t="s">
        <v>87</v>
      </c>
      <c r="BL136" t="s">
        <v>88</v>
      </c>
      <c r="BM136" t="s">
        <v>89</v>
      </c>
      <c r="BN136" s="2" t="d">
        <v>2017-06-17T16:53:39.02599981985986050</v>
      </c>
      <c r="BR136" t="s">
        <v>101</v>
      </c>
      <c r="BS136">
        <v>4.0630201412159002E+18</v>
      </c>
      <c r="BT136" t="s">
        <v>91</v>
      </c>
      <c r="BV136">
        <v>2012</v>
      </c>
      <c r="BW136" t="s">
        <v>92</v>
      </c>
      <c r="BY136">
        <v>4.0703201412163302E+18</v>
      </c>
      <c r="BZ136" t="s">
        <v>525</v>
      </c>
      <c r="CA136" t="s">
        <v>303</v>
      </c>
    </row>
    <row r="137" spans="1:79" x14ac:dyDescent="0.2">
      <c r="A137" t="str">
        <f t="shared" si="2"/>
        <v/>
      </c>
      <c r="B137" t="s">
        <v>394</v>
      </c>
      <c r="C137" t="s">
        <v>395</v>
      </c>
      <c r="D137" t="s">
        <v>395</v>
      </c>
      <c r="E137">
        <v>2008</v>
      </c>
      <c r="F137" t="s">
        <v>133</v>
      </c>
      <c r="G137">
        <v>29020022833</v>
      </c>
      <c r="H137" t="s">
        <v>293</v>
      </c>
      <c r="J137">
        <v>396765</v>
      </c>
      <c r="L137" t="s">
        <v>295</v>
      </c>
      <c r="M137" t="s">
        <v>296</v>
      </c>
      <c r="P137" t="s">
        <v>137</v>
      </c>
      <c r="Q137" t="s">
        <v>80</v>
      </c>
      <c r="R137" t="s">
        <v>138</v>
      </c>
      <c r="T137" t="s">
        <v>82</v>
      </c>
      <c r="V137" t="s">
        <v>299</v>
      </c>
      <c r="X137" t="s">
        <v>83</v>
      </c>
      <c r="Y137" t="s">
        <v>84</v>
      </c>
      <c r="Z137">
        <v>80209</v>
      </c>
      <c r="AA137" t="s">
        <v>162</v>
      </c>
      <c r="AB137" t="s">
        <v>100</v>
      </c>
      <c r="AD137">
        <v>15</v>
      </c>
      <c r="AE137" t="s">
        <v>86</v>
      </c>
      <c r="AG137" t="s">
        <v>281</v>
      </c>
      <c r="AI137" s="1" t="d">
        <v>2008-06-30</v>
      </c>
      <c r="AJ137">
        <v>-1000</v>
      </c>
      <c r="AK137">
        <v>4600</v>
      </c>
      <c r="BG137" t="s">
        <v>98</v>
      </c>
      <c r="BH137">
        <v>2008</v>
      </c>
      <c r="BI137" t="s">
        <v>319</v>
      </c>
      <c r="BK137" t="s">
        <v>218</v>
      </c>
      <c r="BL137" t="s">
        <v>219</v>
      </c>
      <c r="BM137" t="s">
        <v>89</v>
      </c>
      <c r="BN137" s="2" t="d">
        <v>2017-06-17T20:58:27.87200003396719875</v>
      </c>
      <c r="BO137">
        <v>2.01222009110466E+18</v>
      </c>
      <c r="BR137" t="s">
        <v>90</v>
      </c>
      <c r="BS137">
        <v>1.04022009000065E+18</v>
      </c>
      <c r="BT137" t="s">
        <v>91</v>
      </c>
      <c r="BU137" t="s">
        <v>396</v>
      </c>
      <c r="BV137">
        <v>2008</v>
      </c>
      <c r="BW137" t="s">
        <v>92</v>
      </c>
      <c r="BY137">
        <v>1.1215200900012E+18</v>
      </c>
      <c r="BZ137" t="s">
        <v>397</v>
      </c>
      <c r="CA137" t="s">
        <v>303</v>
      </c>
    </row>
    <row r="138" spans="1:79" x14ac:dyDescent="0.2">
      <c r="A138" t="str">
        <f t="shared" si="2"/>
        <v/>
      </c>
      <c r="B138" t="s">
        <v>394</v>
      </c>
      <c r="C138" t="s">
        <v>395</v>
      </c>
      <c r="D138" t="s">
        <v>395</v>
      </c>
      <c r="E138">
        <v>2008</v>
      </c>
      <c r="F138" t="s">
        <v>133</v>
      </c>
      <c r="G138">
        <v>29020023369</v>
      </c>
      <c r="H138">
        <v>12</v>
      </c>
      <c r="J138">
        <v>396765</v>
      </c>
      <c r="L138" t="s">
        <v>295</v>
      </c>
      <c r="M138" t="s">
        <v>296</v>
      </c>
      <c r="P138" t="s">
        <v>137</v>
      </c>
      <c r="Q138" t="s">
        <v>80</v>
      </c>
      <c r="R138" t="s">
        <v>138</v>
      </c>
      <c r="T138" t="s">
        <v>82</v>
      </c>
      <c r="V138" t="s">
        <v>299</v>
      </c>
      <c r="X138" t="s">
        <v>83</v>
      </c>
      <c r="Y138" t="s">
        <v>84</v>
      </c>
      <c r="Z138">
        <v>80209</v>
      </c>
      <c r="AA138" t="s">
        <v>162</v>
      </c>
      <c r="AB138" t="s">
        <v>100</v>
      </c>
      <c r="AD138" t="s">
        <v>289</v>
      </c>
      <c r="AE138" t="s">
        <v>290</v>
      </c>
      <c r="AG138" t="s">
        <v>281</v>
      </c>
      <c r="AI138" s="1" t="d">
        <v>2008-06-03</v>
      </c>
      <c r="AJ138">
        <v>1300</v>
      </c>
      <c r="AK138">
        <v>4600</v>
      </c>
      <c r="BG138" t="s">
        <v>98</v>
      </c>
      <c r="BH138">
        <v>2008</v>
      </c>
      <c r="BI138" t="s">
        <v>319</v>
      </c>
      <c r="BK138" t="s">
        <v>218</v>
      </c>
      <c r="BL138" t="s">
        <v>219</v>
      </c>
      <c r="BM138" t="s">
        <v>89</v>
      </c>
      <c r="BN138" s="2" t="d">
        <v>2017-06-17T20:58:27.87200003396719875</v>
      </c>
      <c r="BO138">
        <v>2.01222009110467E+18</v>
      </c>
      <c r="BR138" t="s">
        <v>90</v>
      </c>
      <c r="BS138">
        <v>1.04022009000065E+18</v>
      </c>
      <c r="BT138" t="s">
        <v>91</v>
      </c>
      <c r="BU138" t="s">
        <v>403</v>
      </c>
      <c r="BV138">
        <v>2008</v>
      </c>
      <c r="BW138" t="s">
        <v>92</v>
      </c>
      <c r="BY138">
        <v>1.1215200900012E+18</v>
      </c>
      <c r="BZ138" t="s">
        <v>404</v>
      </c>
      <c r="CA138" t="s">
        <v>405</v>
      </c>
    </row>
    <row r="139" spans="1:79" x14ac:dyDescent="0.2">
      <c r="A139" t="str">
        <f t="shared" si="2"/>
        <v/>
      </c>
      <c r="B139" t="s">
        <v>394</v>
      </c>
      <c r="C139" t="s">
        <v>395</v>
      </c>
      <c r="D139" t="s">
        <v>395</v>
      </c>
      <c r="E139">
        <v>2007</v>
      </c>
      <c r="F139" t="s">
        <v>96</v>
      </c>
      <c r="G139">
        <v>29020021260</v>
      </c>
      <c r="H139" t="s">
        <v>293</v>
      </c>
      <c r="J139">
        <v>397051</v>
      </c>
      <c r="L139" t="s">
        <v>295</v>
      </c>
      <c r="M139" t="s">
        <v>296</v>
      </c>
      <c r="P139" t="s">
        <v>137</v>
      </c>
      <c r="Q139" t="s">
        <v>80</v>
      </c>
      <c r="R139" t="s">
        <v>138</v>
      </c>
      <c r="T139" t="s">
        <v>82</v>
      </c>
      <c r="V139" t="s">
        <v>299</v>
      </c>
      <c r="X139" t="s">
        <v>83</v>
      </c>
      <c r="Y139" t="s">
        <v>84</v>
      </c>
      <c r="Z139">
        <v>80209</v>
      </c>
      <c r="AA139" t="s">
        <v>162</v>
      </c>
      <c r="AB139" t="s">
        <v>100</v>
      </c>
      <c r="AD139">
        <v>15</v>
      </c>
      <c r="AE139" t="s">
        <v>86</v>
      </c>
      <c r="AI139" s="1" t="d">
        <v>2007-07-29</v>
      </c>
      <c r="AJ139">
        <v>1000</v>
      </c>
      <c r="AK139">
        <v>1000</v>
      </c>
      <c r="BG139" t="s">
        <v>98</v>
      </c>
      <c r="BH139">
        <v>2008</v>
      </c>
      <c r="BI139" t="s">
        <v>319</v>
      </c>
      <c r="BK139" t="s">
        <v>218</v>
      </c>
      <c r="BL139" t="s">
        <v>219</v>
      </c>
      <c r="BM139" t="s">
        <v>89</v>
      </c>
      <c r="BN139" s="2" t="d">
        <v>2017-06-17T20:58:27.87200003396719875</v>
      </c>
      <c r="BR139" t="s">
        <v>90</v>
      </c>
      <c r="BS139">
        <v>1.01152009000064E+18</v>
      </c>
      <c r="BT139" t="s">
        <v>91</v>
      </c>
      <c r="BU139" t="s">
        <v>301</v>
      </c>
      <c r="BV139">
        <v>2008</v>
      </c>
      <c r="BW139" t="s">
        <v>92</v>
      </c>
      <c r="BY139">
        <v>2.01222009110467E+18</v>
      </c>
      <c r="BZ139" t="s">
        <v>414</v>
      </c>
      <c r="CA139" t="s">
        <v>303</v>
      </c>
    </row>
    <row r="140" spans="1:79" x14ac:dyDescent="0.2">
      <c r="A140" t="str">
        <f t="shared" si="2"/>
        <v/>
      </c>
      <c r="B140" t="s">
        <v>394</v>
      </c>
      <c r="C140" t="s">
        <v>395</v>
      </c>
      <c r="D140" t="s">
        <v>395</v>
      </c>
      <c r="E140">
        <v>2008</v>
      </c>
      <c r="F140" t="s">
        <v>166</v>
      </c>
      <c r="G140">
        <v>29020022048</v>
      </c>
      <c r="H140" t="s">
        <v>293</v>
      </c>
      <c r="J140">
        <v>397049</v>
      </c>
      <c r="L140" t="s">
        <v>295</v>
      </c>
      <c r="M140" t="s">
        <v>296</v>
      </c>
      <c r="P140" t="s">
        <v>137</v>
      </c>
      <c r="Q140" t="s">
        <v>80</v>
      </c>
      <c r="R140" t="s">
        <v>138</v>
      </c>
      <c r="T140" t="s">
        <v>82</v>
      </c>
      <c r="V140" t="s">
        <v>299</v>
      </c>
      <c r="X140" t="s">
        <v>83</v>
      </c>
      <c r="Y140" t="s">
        <v>84</v>
      </c>
      <c r="Z140">
        <v>80209</v>
      </c>
      <c r="AA140" t="s">
        <v>162</v>
      </c>
      <c r="AB140" t="s">
        <v>100</v>
      </c>
      <c r="AD140">
        <v>15</v>
      </c>
      <c r="AE140" t="s">
        <v>86</v>
      </c>
      <c r="AG140" t="s">
        <v>281</v>
      </c>
      <c r="AI140" s="1" t="d">
        <v>2008-02-14</v>
      </c>
      <c r="AJ140">
        <v>1300</v>
      </c>
      <c r="AK140">
        <v>3300</v>
      </c>
      <c r="BG140" t="s">
        <v>367</v>
      </c>
      <c r="BH140">
        <v>2008</v>
      </c>
      <c r="BI140" t="s">
        <v>334</v>
      </c>
      <c r="BK140" t="s">
        <v>218</v>
      </c>
      <c r="BL140" t="s">
        <v>219</v>
      </c>
      <c r="BM140" t="s">
        <v>89</v>
      </c>
      <c r="BN140" s="2" t="d">
        <v>2017-06-17T20:58:27.87200003396719875</v>
      </c>
      <c r="BR140" t="s">
        <v>90</v>
      </c>
      <c r="BS140">
        <v>1.01152009000064E+18</v>
      </c>
      <c r="BT140" t="s">
        <v>91</v>
      </c>
      <c r="BU140" t="s">
        <v>418</v>
      </c>
      <c r="BV140">
        <v>2008</v>
      </c>
      <c r="BW140" t="s">
        <v>92</v>
      </c>
      <c r="BY140">
        <v>2.01222009110467E+18</v>
      </c>
      <c r="BZ140" t="s">
        <v>419</v>
      </c>
      <c r="CA140" t="s">
        <v>303</v>
      </c>
    </row>
    <row r="141" spans="1:79" x14ac:dyDescent="0.2">
      <c r="A141" t="str">
        <f t="shared" si="2"/>
        <v/>
      </c>
      <c r="B141" t="s">
        <v>394</v>
      </c>
      <c r="C141" t="s">
        <v>395</v>
      </c>
      <c r="D141" t="s">
        <v>395</v>
      </c>
      <c r="E141">
        <v>2008</v>
      </c>
      <c r="F141" t="s">
        <v>133</v>
      </c>
      <c r="G141">
        <v>29020022834</v>
      </c>
      <c r="H141" t="s">
        <v>293</v>
      </c>
      <c r="J141">
        <v>396765</v>
      </c>
      <c r="L141" t="s">
        <v>295</v>
      </c>
      <c r="M141" t="s">
        <v>296</v>
      </c>
      <c r="P141" t="s">
        <v>137</v>
      </c>
      <c r="Q141" t="s">
        <v>80</v>
      </c>
      <c r="R141" t="s">
        <v>138</v>
      </c>
      <c r="T141" t="s">
        <v>82</v>
      </c>
      <c r="V141" t="s">
        <v>299</v>
      </c>
      <c r="X141" t="s">
        <v>83</v>
      </c>
      <c r="Y141" t="s">
        <v>84</v>
      </c>
      <c r="Z141">
        <v>80209</v>
      </c>
      <c r="AA141" t="s">
        <v>162</v>
      </c>
      <c r="AB141" t="s">
        <v>100</v>
      </c>
      <c r="AD141">
        <v>15</v>
      </c>
      <c r="AE141" t="s">
        <v>86</v>
      </c>
      <c r="AG141" t="s">
        <v>281</v>
      </c>
      <c r="AI141" s="1" t="d">
        <v>2008-06-30</v>
      </c>
      <c r="AJ141">
        <v>1000</v>
      </c>
      <c r="AK141">
        <v>4600</v>
      </c>
      <c r="BG141" t="s">
        <v>367</v>
      </c>
      <c r="BH141">
        <v>2008</v>
      </c>
      <c r="BI141" t="s">
        <v>334</v>
      </c>
      <c r="BK141" t="s">
        <v>218</v>
      </c>
      <c r="BL141" t="s">
        <v>219</v>
      </c>
      <c r="BM141" t="s">
        <v>89</v>
      </c>
      <c r="BN141" s="2" t="d">
        <v>2017-06-17T20:58:27.87200003396719875</v>
      </c>
      <c r="BO141">
        <v>2.01222009110466E+18</v>
      </c>
      <c r="BR141" t="s">
        <v>90</v>
      </c>
      <c r="BS141">
        <v>1.04022009000065E+18</v>
      </c>
      <c r="BT141" t="s">
        <v>91</v>
      </c>
      <c r="BU141" t="s">
        <v>418</v>
      </c>
      <c r="BV141">
        <v>2008</v>
      </c>
      <c r="BW141" t="s">
        <v>92</v>
      </c>
      <c r="BY141">
        <v>1.1215200900012E+18</v>
      </c>
      <c r="BZ141" t="s">
        <v>439</v>
      </c>
      <c r="CA141" t="s">
        <v>303</v>
      </c>
    </row>
    <row r="142" spans="1:79" x14ac:dyDescent="0.2">
      <c r="A142" t="str">
        <f t="shared" si="2"/>
        <v/>
      </c>
      <c r="B142" t="s">
        <v>394</v>
      </c>
      <c r="C142" t="s">
        <v>395</v>
      </c>
      <c r="D142" t="s">
        <v>395</v>
      </c>
      <c r="E142">
        <v>2007</v>
      </c>
      <c r="F142" t="s">
        <v>107</v>
      </c>
      <c r="G142">
        <v>29020021633</v>
      </c>
      <c r="H142" t="s">
        <v>293</v>
      </c>
      <c r="J142">
        <v>397050</v>
      </c>
      <c r="L142" t="s">
        <v>295</v>
      </c>
      <c r="M142" t="s">
        <v>296</v>
      </c>
      <c r="P142" t="s">
        <v>137</v>
      </c>
      <c r="Q142" t="s">
        <v>80</v>
      </c>
      <c r="R142" t="s">
        <v>138</v>
      </c>
      <c r="T142" t="s">
        <v>82</v>
      </c>
      <c r="V142" t="s">
        <v>299</v>
      </c>
      <c r="X142" t="s">
        <v>83</v>
      </c>
      <c r="Y142" t="s">
        <v>84</v>
      </c>
      <c r="Z142">
        <v>80209</v>
      </c>
      <c r="AA142" t="s">
        <v>162</v>
      </c>
      <c r="AB142" t="s">
        <v>100</v>
      </c>
      <c r="AD142">
        <v>15</v>
      </c>
      <c r="AE142" t="s">
        <v>86</v>
      </c>
      <c r="AI142" s="1" t="d">
        <v>2007-11-13</v>
      </c>
      <c r="AJ142">
        <v>1300</v>
      </c>
      <c r="AK142">
        <v>2300</v>
      </c>
      <c r="BG142" t="s">
        <v>98</v>
      </c>
      <c r="BH142">
        <v>2008</v>
      </c>
      <c r="BI142" t="s">
        <v>319</v>
      </c>
      <c r="BK142" t="s">
        <v>218</v>
      </c>
      <c r="BL142" t="s">
        <v>219</v>
      </c>
      <c r="BM142" t="s">
        <v>89</v>
      </c>
      <c r="BN142" s="2" t="d">
        <v>2017-06-17T20:58:27.87200003396719875</v>
      </c>
      <c r="BR142" t="s">
        <v>90</v>
      </c>
      <c r="BS142">
        <v>1.01152009000064E+18</v>
      </c>
      <c r="BT142" t="s">
        <v>91</v>
      </c>
      <c r="BU142" t="s">
        <v>301</v>
      </c>
      <c r="BV142">
        <v>2008</v>
      </c>
      <c r="BW142" t="s">
        <v>92</v>
      </c>
      <c r="BY142">
        <v>2.01222009110467E+18</v>
      </c>
      <c r="BZ142" t="s">
        <v>440</v>
      </c>
      <c r="CA142" t="s">
        <v>303</v>
      </c>
    </row>
    <row r="143" spans="1:79" x14ac:dyDescent="0.2">
      <c r="A143" t="str">
        <f t="shared" si="2"/>
        <v/>
      </c>
      <c r="B143" t="s">
        <v>394</v>
      </c>
      <c r="C143" t="s">
        <v>395</v>
      </c>
      <c r="D143" t="s">
        <v>395</v>
      </c>
      <c r="E143">
        <v>2008</v>
      </c>
      <c r="F143" t="s">
        <v>166</v>
      </c>
      <c r="G143">
        <v>29020022047</v>
      </c>
      <c r="H143" t="s">
        <v>293</v>
      </c>
      <c r="J143">
        <v>397049</v>
      </c>
      <c r="L143" t="s">
        <v>295</v>
      </c>
      <c r="M143" t="s">
        <v>296</v>
      </c>
      <c r="P143" t="s">
        <v>137</v>
      </c>
      <c r="Q143" t="s">
        <v>80</v>
      </c>
      <c r="R143" t="s">
        <v>138</v>
      </c>
      <c r="T143" t="s">
        <v>82</v>
      </c>
      <c r="V143" t="s">
        <v>299</v>
      </c>
      <c r="X143" t="s">
        <v>83</v>
      </c>
      <c r="Y143" t="s">
        <v>84</v>
      </c>
      <c r="Z143">
        <v>80209</v>
      </c>
      <c r="AA143" t="s">
        <v>162</v>
      </c>
      <c r="AB143" t="s">
        <v>100</v>
      </c>
      <c r="AD143">
        <v>15</v>
      </c>
      <c r="AE143" t="s">
        <v>86</v>
      </c>
      <c r="AG143" t="s">
        <v>281</v>
      </c>
      <c r="AI143" s="1" t="d">
        <v>2008-02-14</v>
      </c>
      <c r="AJ143">
        <v>-1300</v>
      </c>
      <c r="AK143">
        <v>3300</v>
      </c>
      <c r="BG143" t="s">
        <v>98</v>
      </c>
      <c r="BH143">
        <v>2008</v>
      </c>
      <c r="BI143" t="s">
        <v>319</v>
      </c>
      <c r="BK143" t="s">
        <v>218</v>
      </c>
      <c r="BL143" t="s">
        <v>219</v>
      </c>
      <c r="BM143" t="s">
        <v>89</v>
      </c>
      <c r="BN143" s="2" t="d">
        <v>2017-06-17T20:58:27.87200003396719875</v>
      </c>
      <c r="BR143" t="s">
        <v>90</v>
      </c>
      <c r="BS143">
        <v>1.01152009000064E+18</v>
      </c>
      <c r="BT143" t="s">
        <v>91</v>
      </c>
      <c r="BU143" t="s">
        <v>396</v>
      </c>
      <c r="BV143">
        <v>2008</v>
      </c>
      <c r="BW143" t="s">
        <v>92</v>
      </c>
      <c r="BY143">
        <v>2.01222009110467E+18</v>
      </c>
      <c r="BZ143" t="s">
        <v>447</v>
      </c>
      <c r="CA143" t="s">
        <v>303</v>
      </c>
    </row>
    <row r="144" spans="1:79" x14ac:dyDescent="0.2">
      <c r="A144" t="str">
        <f t="shared" si="2"/>
        <v/>
      </c>
      <c r="B144" t="s">
        <v>394</v>
      </c>
      <c r="C144" t="s">
        <v>395</v>
      </c>
      <c r="D144" t="s">
        <v>395</v>
      </c>
      <c r="E144">
        <v>2008</v>
      </c>
      <c r="F144" t="s">
        <v>166</v>
      </c>
      <c r="G144">
        <v>29020022047</v>
      </c>
      <c r="H144" t="s">
        <v>293</v>
      </c>
      <c r="J144">
        <v>397049</v>
      </c>
      <c r="L144" t="s">
        <v>295</v>
      </c>
      <c r="M144" t="s">
        <v>296</v>
      </c>
      <c r="P144" t="s">
        <v>137</v>
      </c>
      <c r="Q144" t="s">
        <v>80</v>
      </c>
      <c r="R144" t="s">
        <v>138</v>
      </c>
      <c r="T144" t="s">
        <v>82</v>
      </c>
      <c r="V144" t="s">
        <v>299</v>
      </c>
      <c r="X144" t="s">
        <v>83</v>
      </c>
      <c r="Y144" t="s">
        <v>84</v>
      </c>
      <c r="Z144">
        <v>80209</v>
      </c>
      <c r="AA144" t="s">
        <v>162</v>
      </c>
      <c r="AB144" t="s">
        <v>100</v>
      </c>
      <c r="AD144">
        <v>15</v>
      </c>
      <c r="AE144" t="s">
        <v>86</v>
      </c>
      <c r="AI144" s="1" t="d">
        <v>2008-02-02</v>
      </c>
      <c r="AJ144">
        <v>1000</v>
      </c>
      <c r="AK144">
        <v>3300</v>
      </c>
      <c r="BG144" t="s">
        <v>98</v>
      </c>
      <c r="BH144">
        <v>2008</v>
      </c>
      <c r="BI144" t="s">
        <v>319</v>
      </c>
      <c r="BK144" t="s">
        <v>218</v>
      </c>
      <c r="BL144" t="s">
        <v>219</v>
      </c>
      <c r="BM144" t="s">
        <v>89</v>
      </c>
      <c r="BN144" s="2" t="d">
        <v>2017-06-17T20:58:27.87200003396719875</v>
      </c>
      <c r="BR144" t="s">
        <v>90</v>
      </c>
      <c r="BS144">
        <v>1.01152009000064E+18</v>
      </c>
      <c r="BT144" t="s">
        <v>91</v>
      </c>
      <c r="BU144" t="s">
        <v>301</v>
      </c>
      <c r="BV144">
        <v>2008</v>
      </c>
      <c r="BW144" t="s">
        <v>92</v>
      </c>
      <c r="BY144">
        <v>2.01222009110467E+18</v>
      </c>
      <c r="BZ144" t="s">
        <v>447</v>
      </c>
      <c r="CA144" t="s">
        <v>303</v>
      </c>
    </row>
    <row r="145" spans="1:79" x14ac:dyDescent="0.2">
      <c r="A145" t="str">
        <f t="shared" si="2"/>
        <v/>
      </c>
      <c r="B145" t="s">
        <v>399</v>
      </c>
      <c r="C145" t="s">
        <v>400</v>
      </c>
      <c r="D145" t="s">
        <v>400</v>
      </c>
      <c r="E145">
        <v>2008</v>
      </c>
      <c r="F145" t="s">
        <v>96</v>
      </c>
      <c r="G145">
        <v>11930590649</v>
      </c>
      <c r="H145" t="s">
        <v>293</v>
      </c>
      <c r="I145" t="s">
        <v>401</v>
      </c>
      <c r="J145">
        <v>720538</v>
      </c>
      <c r="L145" t="s">
        <v>295</v>
      </c>
      <c r="M145" t="s">
        <v>296</v>
      </c>
      <c r="P145" t="s">
        <v>79</v>
      </c>
      <c r="Q145" t="s">
        <v>161</v>
      </c>
      <c r="R145" t="s">
        <v>81</v>
      </c>
      <c r="T145" t="s">
        <v>82</v>
      </c>
      <c r="V145" t="s">
        <v>299</v>
      </c>
      <c r="X145" t="s">
        <v>83</v>
      </c>
      <c r="Y145" t="s">
        <v>84</v>
      </c>
      <c r="Z145">
        <v>80209</v>
      </c>
      <c r="AA145" t="s">
        <v>100</v>
      </c>
      <c r="AB145" t="s">
        <v>162</v>
      </c>
      <c r="AD145">
        <v>15</v>
      </c>
      <c r="AE145" t="s">
        <v>86</v>
      </c>
      <c r="AI145" s="1" t="d">
        <v>2008-09-04</v>
      </c>
      <c r="AJ145">
        <v>2300</v>
      </c>
      <c r="AK145">
        <v>2300</v>
      </c>
      <c r="BG145" t="s">
        <v>393</v>
      </c>
      <c r="BI145" t="s">
        <v>334</v>
      </c>
      <c r="BJ145">
        <v>2008</v>
      </c>
      <c r="BK145" t="s">
        <v>320</v>
      </c>
      <c r="BL145" t="s">
        <v>321</v>
      </c>
      <c r="BM145" t="s">
        <v>89</v>
      </c>
      <c r="BN145" s="2" t="d">
        <v>2017-06-17T20:58:27.87200003396719875</v>
      </c>
      <c r="BR145" t="s">
        <v>90</v>
      </c>
      <c r="BS145">
        <v>4.0406201111379702E+18</v>
      </c>
      <c r="BT145" t="s">
        <v>91</v>
      </c>
      <c r="BV145">
        <v>2008</v>
      </c>
      <c r="BW145" t="s">
        <v>92</v>
      </c>
      <c r="BY145">
        <v>4.0407201111379901E+18</v>
      </c>
      <c r="BZ145" t="s">
        <v>402</v>
      </c>
      <c r="CA145" t="s">
        <v>303</v>
      </c>
    </row>
    <row r="146" spans="1:79" x14ac:dyDescent="0.2">
      <c r="A146" t="str">
        <f t="shared" si="2"/>
        <v/>
      </c>
      <c r="B146" t="s">
        <v>426</v>
      </c>
      <c r="C146" t="s">
        <v>427</v>
      </c>
      <c r="D146" t="s">
        <v>427</v>
      </c>
      <c r="E146">
        <v>2008</v>
      </c>
      <c r="F146" t="s">
        <v>133</v>
      </c>
      <c r="G146">
        <v>28020803558</v>
      </c>
      <c r="H146" t="s">
        <v>293</v>
      </c>
      <c r="J146">
        <v>392576</v>
      </c>
      <c r="L146" t="s">
        <v>295</v>
      </c>
      <c r="M146" t="s">
        <v>296</v>
      </c>
      <c r="P146" t="s">
        <v>137</v>
      </c>
      <c r="Q146" t="s">
        <v>118</v>
      </c>
      <c r="R146" t="s">
        <v>138</v>
      </c>
      <c r="T146" t="s">
        <v>82</v>
      </c>
      <c r="V146" t="s">
        <v>299</v>
      </c>
      <c r="X146" t="s">
        <v>83</v>
      </c>
      <c r="Y146" t="s">
        <v>84</v>
      </c>
      <c r="Z146">
        <v>80209</v>
      </c>
      <c r="AA146" t="s">
        <v>162</v>
      </c>
      <c r="AB146" t="s">
        <v>100</v>
      </c>
      <c r="AD146">
        <v>15</v>
      </c>
      <c r="AE146" t="s">
        <v>86</v>
      </c>
      <c r="AI146" s="1" t="d">
        <v>2008-06-03</v>
      </c>
      <c r="AJ146">
        <v>2300</v>
      </c>
      <c r="AK146">
        <v>2300</v>
      </c>
      <c r="BK146" t="s">
        <v>218</v>
      </c>
      <c r="BL146" t="s">
        <v>219</v>
      </c>
      <c r="BM146" t="s">
        <v>89</v>
      </c>
      <c r="BN146" s="2" t="d">
        <v>2017-06-17T20:58:27.87200003396719875</v>
      </c>
      <c r="BR146" t="s">
        <v>120</v>
      </c>
      <c r="BS146">
        <v>1.12112008000064E+18</v>
      </c>
      <c r="BT146" t="s">
        <v>91</v>
      </c>
      <c r="BU146" t="s">
        <v>301</v>
      </c>
      <c r="BV146">
        <v>2008</v>
      </c>
      <c r="BW146" t="s">
        <v>92</v>
      </c>
      <c r="BY146">
        <v>2.1224200811034501E+18</v>
      </c>
      <c r="BZ146" t="s">
        <v>428</v>
      </c>
      <c r="CA146" t="s">
        <v>303</v>
      </c>
    </row>
    <row r="147" spans="1:79" x14ac:dyDescent="0.2">
      <c r="A147" t="str">
        <f t="shared" si="2"/>
        <v/>
      </c>
      <c r="B147" t="s">
        <v>666</v>
      </c>
      <c r="C147" t="s">
        <v>667</v>
      </c>
      <c r="D147" t="s">
        <v>667</v>
      </c>
      <c r="E147">
        <v>2018</v>
      </c>
      <c r="F147" t="s">
        <v>96</v>
      </c>
      <c r="G147">
        <v>2.01810159125092E+17</v>
      </c>
      <c r="H147" t="s">
        <v>293</v>
      </c>
      <c r="I147" t="s">
        <v>668</v>
      </c>
      <c r="J147">
        <v>1271997</v>
      </c>
      <c r="L147" t="s">
        <v>295</v>
      </c>
      <c r="M147" t="s">
        <v>296</v>
      </c>
      <c r="P147" t="s">
        <v>79</v>
      </c>
      <c r="Q147" t="s">
        <v>80</v>
      </c>
      <c r="R147" t="s">
        <v>138</v>
      </c>
      <c r="S147" t="s">
        <v>537</v>
      </c>
      <c r="T147" t="s">
        <v>82</v>
      </c>
      <c r="V147" t="s">
        <v>299</v>
      </c>
      <c r="X147" t="s">
        <v>83</v>
      </c>
      <c r="Y147" t="s">
        <v>84</v>
      </c>
      <c r="Z147">
        <v>802093312</v>
      </c>
      <c r="AA147" t="s">
        <v>162</v>
      </c>
      <c r="AB147" t="s">
        <v>204</v>
      </c>
      <c r="AD147">
        <v>15</v>
      </c>
      <c r="AE147" t="s">
        <v>86</v>
      </c>
      <c r="AI147" s="1" t="d">
        <v>2018-08-27</v>
      </c>
      <c r="AJ147">
        <v>200</v>
      </c>
      <c r="AK147">
        <v>450</v>
      </c>
      <c r="BG147" t="s">
        <v>618</v>
      </c>
      <c r="BI147" t="s">
        <v>334</v>
      </c>
      <c r="BJ147">
        <v>2018</v>
      </c>
      <c r="BK147" t="s">
        <v>218</v>
      </c>
      <c r="BL147" t="s">
        <v>219</v>
      </c>
      <c r="BM147" t="s">
        <v>89</v>
      </c>
      <c r="BN147" s="2" t="d">
        <v>2018-11-11T02:40:49.93700017221272100</v>
      </c>
      <c r="BR147" t="s">
        <v>90</v>
      </c>
      <c r="BS147">
        <v>4.1015201815993298E+18</v>
      </c>
      <c r="BT147" t="s">
        <v>91</v>
      </c>
      <c r="BV147">
        <v>2018</v>
      </c>
      <c r="BW147" t="s">
        <v>92</v>
      </c>
      <c r="BY147">
        <v>4.11102018161694E+18</v>
      </c>
      <c r="BZ147" t="s">
        <v>669</v>
      </c>
      <c r="CA147" t="s">
        <v>303</v>
      </c>
    </row>
    <row r="148" spans="1:79" x14ac:dyDescent="0.2">
      <c r="A148" t="str">
        <f t="shared" si="2"/>
        <v/>
      </c>
      <c r="B148" t="s">
        <v>666</v>
      </c>
      <c r="C148" t="s">
        <v>667</v>
      </c>
      <c r="D148" t="s">
        <v>667</v>
      </c>
      <c r="E148">
        <v>2018</v>
      </c>
      <c r="F148" t="s">
        <v>133</v>
      </c>
      <c r="G148">
        <v>2.0180719020062202E+17</v>
      </c>
      <c r="H148" t="s">
        <v>293</v>
      </c>
      <c r="J148">
        <v>1252099</v>
      </c>
      <c r="L148" t="s">
        <v>295</v>
      </c>
      <c r="M148" t="s">
        <v>296</v>
      </c>
      <c r="P148" t="s">
        <v>79</v>
      </c>
      <c r="Q148" t="s">
        <v>80</v>
      </c>
      <c r="R148" t="s">
        <v>138</v>
      </c>
      <c r="S148" t="s">
        <v>537</v>
      </c>
      <c r="T148" t="s">
        <v>82</v>
      </c>
      <c r="V148" t="s">
        <v>299</v>
      </c>
      <c r="X148" t="s">
        <v>83</v>
      </c>
      <c r="Y148" t="s">
        <v>84</v>
      </c>
      <c r="Z148">
        <v>802093312</v>
      </c>
      <c r="AA148" t="s">
        <v>162</v>
      </c>
      <c r="AB148" t="s">
        <v>204</v>
      </c>
      <c r="AD148">
        <v>15</v>
      </c>
      <c r="AE148" t="s">
        <v>86</v>
      </c>
      <c r="AI148" s="1" t="d">
        <v>2018-05-16</v>
      </c>
      <c r="AJ148">
        <v>250</v>
      </c>
      <c r="AK148">
        <v>250</v>
      </c>
      <c r="BG148" t="s">
        <v>618</v>
      </c>
      <c r="BI148" t="s">
        <v>334</v>
      </c>
      <c r="BJ148">
        <v>2018</v>
      </c>
      <c r="BK148" t="s">
        <v>218</v>
      </c>
      <c r="BL148" t="s">
        <v>219</v>
      </c>
      <c r="BM148" t="s">
        <v>89</v>
      </c>
      <c r="BN148" s="2" t="d">
        <v>2018-08-08T01:35:37.7140000462532025</v>
      </c>
      <c r="BR148" t="s">
        <v>90</v>
      </c>
      <c r="BS148">
        <v>1.07202018003689E+18</v>
      </c>
      <c r="BT148" t="s">
        <v>91</v>
      </c>
      <c r="BV148">
        <v>2018</v>
      </c>
      <c r="BW148" t="s">
        <v>92</v>
      </c>
      <c r="BY148">
        <v>2.0807201815828201E+18</v>
      </c>
      <c r="BZ148" t="s">
        <v>670</v>
      </c>
      <c r="CA148" t="s">
        <v>303</v>
      </c>
    </row>
    <row r="149" spans="1:79" x14ac:dyDescent="0.2">
      <c r="A149" t="str">
        <f t="shared" si="2"/>
        <v/>
      </c>
      <c r="B149" t="s">
        <v>463</v>
      </c>
      <c r="C149" t="s">
        <v>464</v>
      </c>
      <c r="D149" t="s">
        <v>464</v>
      </c>
      <c r="E149">
        <v>2010</v>
      </c>
      <c r="F149" t="s">
        <v>96</v>
      </c>
      <c r="G149">
        <v>11020122205</v>
      </c>
      <c r="H149" t="s">
        <v>293</v>
      </c>
      <c r="J149">
        <v>721117</v>
      </c>
      <c r="L149" t="s">
        <v>295</v>
      </c>
      <c r="M149" t="s">
        <v>296</v>
      </c>
      <c r="P149" t="s">
        <v>465</v>
      </c>
      <c r="Q149" t="s">
        <v>80</v>
      </c>
      <c r="R149" t="s">
        <v>466</v>
      </c>
      <c r="T149" t="s">
        <v>82</v>
      </c>
      <c r="V149" t="s">
        <v>313</v>
      </c>
      <c r="X149" t="s">
        <v>83</v>
      </c>
      <c r="Y149" t="s">
        <v>84</v>
      </c>
      <c r="Z149">
        <v>802093312</v>
      </c>
      <c r="AA149" t="s">
        <v>391</v>
      </c>
      <c r="AB149" t="s">
        <v>157</v>
      </c>
      <c r="AI149" s="1" t="d">
        <v>2010-09-09</v>
      </c>
      <c r="AJ149">
        <v>100</v>
      </c>
      <c r="AK149">
        <v>1100</v>
      </c>
      <c r="BG149" t="s">
        <v>367</v>
      </c>
      <c r="BH149">
        <v>2010</v>
      </c>
      <c r="BI149" t="s">
        <v>334</v>
      </c>
      <c r="BK149" t="s">
        <v>218</v>
      </c>
      <c r="BL149" t="s">
        <v>219</v>
      </c>
      <c r="BM149" t="s">
        <v>89</v>
      </c>
      <c r="BN149" s="2" t="d">
        <v>2017-06-17T23:14:12.19600021373480850</v>
      </c>
      <c r="BR149" t="s">
        <v>90</v>
      </c>
      <c r="BS149">
        <v>1.0330201100055601E+18</v>
      </c>
      <c r="BT149" t="s">
        <v>91</v>
      </c>
      <c r="BV149">
        <v>2010</v>
      </c>
      <c r="BW149" t="s">
        <v>92</v>
      </c>
      <c r="BY149">
        <v>2.0408201111380101E+18</v>
      </c>
      <c r="BZ149" t="s">
        <v>467</v>
      </c>
      <c r="CA149" t="s">
        <v>303</v>
      </c>
    </row>
    <row r="150" spans="1:79" x14ac:dyDescent="0.2">
      <c r="A150" t="str">
        <f t="shared" si="2"/>
        <v>Y</v>
      </c>
      <c r="B150" t="s">
        <v>463</v>
      </c>
      <c r="C150" t="s">
        <v>464</v>
      </c>
      <c r="D150" t="s">
        <v>464</v>
      </c>
      <c r="E150">
        <v>2009</v>
      </c>
      <c r="F150" t="s">
        <v>96</v>
      </c>
      <c r="G150">
        <v>29020370488</v>
      </c>
      <c r="H150" t="s">
        <v>293</v>
      </c>
      <c r="J150">
        <v>438613</v>
      </c>
      <c r="L150" t="s">
        <v>295</v>
      </c>
      <c r="M150" t="s">
        <v>296</v>
      </c>
      <c r="P150" t="s">
        <v>465</v>
      </c>
      <c r="Q150" t="s">
        <v>80</v>
      </c>
      <c r="R150" t="s">
        <v>466</v>
      </c>
      <c r="T150" t="s">
        <v>82</v>
      </c>
      <c r="V150" t="s">
        <v>313</v>
      </c>
      <c r="X150" t="s">
        <v>83</v>
      </c>
      <c r="Y150" t="s">
        <v>84</v>
      </c>
      <c r="Z150">
        <v>80209</v>
      </c>
      <c r="AA150" t="s">
        <v>391</v>
      </c>
      <c r="AB150" t="s">
        <v>184</v>
      </c>
      <c r="AD150">
        <v>15</v>
      </c>
      <c r="AE150" t="s">
        <v>86</v>
      </c>
      <c r="AI150" s="1" t="d">
        <v>2009-09-28</v>
      </c>
      <c r="AJ150">
        <v>1000</v>
      </c>
      <c r="AK150">
        <v>1000</v>
      </c>
      <c r="BG150" t="s">
        <v>98</v>
      </c>
      <c r="BH150">
        <v>2010</v>
      </c>
      <c r="BI150" t="s">
        <v>319</v>
      </c>
      <c r="BK150" t="s">
        <v>87</v>
      </c>
      <c r="BL150" t="s">
        <v>88</v>
      </c>
      <c r="BM150" t="s">
        <v>89</v>
      </c>
      <c r="BN150" s="2" t="d">
        <v>2017-06-17T23:14:12.19600021373480850</v>
      </c>
      <c r="BO150">
        <v>1.01292010000385E+18</v>
      </c>
      <c r="BR150" t="s">
        <v>90</v>
      </c>
      <c r="BS150">
        <v>1.0212201000038799E+18</v>
      </c>
      <c r="BT150" t="s">
        <v>91</v>
      </c>
      <c r="BV150">
        <v>2010</v>
      </c>
      <c r="BW150" t="s">
        <v>92</v>
      </c>
      <c r="BY150">
        <v>1.0212201000038799E+18</v>
      </c>
      <c r="BZ150" t="s">
        <v>496</v>
      </c>
      <c r="CA150" t="s">
        <v>303</v>
      </c>
    </row>
    <row r="151" spans="1:79" x14ac:dyDescent="0.2">
      <c r="A151" t="str">
        <f t="shared" si="2"/>
        <v/>
      </c>
      <c r="B151" t="s">
        <v>463</v>
      </c>
      <c r="C151" t="s">
        <v>563</v>
      </c>
      <c r="D151" t="s">
        <v>563</v>
      </c>
      <c r="E151">
        <v>2016</v>
      </c>
      <c r="F151" t="s">
        <v>130</v>
      </c>
      <c r="G151">
        <v>2.0161209020072301E+17</v>
      </c>
      <c r="H151" t="s">
        <v>293</v>
      </c>
      <c r="J151">
        <v>1134868</v>
      </c>
      <c r="L151" t="s">
        <v>295</v>
      </c>
      <c r="M151" t="s">
        <v>296</v>
      </c>
      <c r="O151" t="s">
        <v>544</v>
      </c>
      <c r="P151" t="s">
        <v>108</v>
      </c>
      <c r="Q151" t="s">
        <v>80</v>
      </c>
      <c r="R151" t="s">
        <v>138</v>
      </c>
      <c r="S151" t="s">
        <v>537</v>
      </c>
      <c r="T151" t="s">
        <v>82</v>
      </c>
      <c r="V151" t="s">
        <v>299</v>
      </c>
      <c r="X151" t="s">
        <v>83</v>
      </c>
      <c r="Y151" t="s">
        <v>84</v>
      </c>
      <c r="Z151">
        <v>802093312</v>
      </c>
      <c r="AA151" t="s">
        <v>162</v>
      </c>
      <c r="AB151" t="s">
        <v>85</v>
      </c>
      <c r="AD151">
        <v>15</v>
      </c>
      <c r="AE151" t="s">
        <v>86</v>
      </c>
      <c r="AI151" s="1" t="d">
        <v>2016-11-01</v>
      </c>
      <c r="AJ151">
        <v>500</v>
      </c>
      <c r="AK151">
        <v>1085</v>
      </c>
      <c r="BG151" t="s">
        <v>561</v>
      </c>
      <c r="BI151" t="s">
        <v>334</v>
      </c>
      <c r="BJ151">
        <v>2016</v>
      </c>
      <c r="BK151" t="s">
        <v>218</v>
      </c>
      <c r="BL151" t="s">
        <v>219</v>
      </c>
      <c r="BM151" t="s">
        <v>89</v>
      </c>
      <c r="BN151" s="2" t="d">
        <v>2017-06-17T20:56:16.27400003839284300</v>
      </c>
      <c r="BR151" t="s">
        <v>90</v>
      </c>
      <c r="BS151">
        <v>1.12122016003298E+18</v>
      </c>
      <c r="BT151" t="s">
        <v>91</v>
      </c>
      <c r="BV151">
        <v>2016</v>
      </c>
      <c r="BW151" t="s">
        <v>92</v>
      </c>
      <c r="BY151">
        <v>2.01122017136749E+18</v>
      </c>
      <c r="BZ151" t="s">
        <v>564</v>
      </c>
      <c r="CA151" t="s">
        <v>303</v>
      </c>
    </row>
    <row r="152" spans="1:79" x14ac:dyDescent="0.2">
      <c r="A152" t="str">
        <f t="shared" si="2"/>
        <v/>
      </c>
      <c r="B152" t="s">
        <v>463</v>
      </c>
      <c r="C152" t="s">
        <v>563</v>
      </c>
      <c r="D152" t="s">
        <v>563</v>
      </c>
      <c r="E152">
        <v>2016</v>
      </c>
      <c r="F152" t="s">
        <v>130</v>
      </c>
      <c r="G152">
        <v>2.0161209020072301E+17</v>
      </c>
      <c r="H152" t="s">
        <v>293</v>
      </c>
      <c r="J152">
        <v>1134868</v>
      </c>
      <c r="L152" t="s">
        <v>295</v>
      </c>
      <c r="M152" t="s">
        <v>296</v>
      </c>
      <c r="O152" t="s">
        <v>544</v>
      </c>
      <c r="P152" t="s">
        <v>108</v>
      </c>
      <c r="Q152" t="s">
        <v>80</v>
      </c>
      <c r="R152" t="s">
        <v>138</v>
      </c>
      <c r="S152" t="s">
        <v>537</v>
      </c>
      <c r="T152" t="s">
        <v>82</v>
      </c>
      <c r="V152" t="s">
        <v>299</v>
      </c>
      <c r="X152" t="s">
        <v>83</v>
      </c>
      <c r="Y152" t="s">
        <v>84</v>
      </c>
      <c r="Z152">
        <v>802093312</v>
      </c>
      <c r="AA152" t="s">
        <v>162</v>
      </c>
      <c r="AB152" t="s">
        <v>85</v>
      </c>
      <c r="AD152">
        <v>15</v>
      </c>
      <c r="AE152" t="s">
        <v>86</v>
      </c>
      <c r="AI152" s="1" t="d">
        <v>2016-10-27</v>
      </c>
      <c r="AJ152">
        <v>200</v>
      </c>
      <c r="AK152">
        <v>385</v>
      </c>
      <c r="BG152" t="s">
        <v>561</v>
      </c>
      <c r="BI152" t="s">
        <v>334</v>
      </c>
      <c r="BJ152">
        <v>2016</v>
      </c>
      <c r="BK152" t="s">
        <v>218</v>
      </c>
      <c r="BL152" t="s">
        <v>219</v>
      </c>
      <c r="BM152" t="s">
        <v>89</v>
      </c>
      <c r="BN152" s="2" t="d">
        <v>2017-06-17T20:56:16.27400003839284300</v>
      </c>
      <c r="BR152" t="s">
        <v>90</v>
      </c>
      <c r="BS152">
        <v>1.12122016003298E+18</v>
      </c>
      <c r="BT152" t="s">
        <v>91</v>
      </c>
      <c r="BV152">
        <v>2016</v>
      </c>
      <c r="BW152" t="s">
        <v>92</v>
      </c>
      <c r="BY152">
        <v>2.01122017136749E+18</v>
      </c>
      <c r="BZ152" t="s">
        <v>596</v>
      </c>
      <c r="CA152" t="s">
        <v>303</v>
      </c>
    </row>
    <row r="153" spans="1:79" x14ac:dyDescent="0.2">
      <c r="A153" t="str">
        <f t="shared" si="2"/>
        <v/>
      </c>
      <c r="B153" t="s">
        <v>463</v>
      </c>
      <c r="C153" t="s">
        <v>563</v>
      </c>
      <c r="D153" t="s">
        <v>563</v>
      </c>
      <c r="E153">
        <v>2016</v>
      </c>
      <c r="F153" t="s">
        <v>130</v>
      </c>
      <c r="G153">
        <v>2.01612090200724E+17</v>
      </c>
      <c r="H153" t="s">
        <v>293</v>
      </c>
      <c r="J153">
        <v>1134868</v>
      </c>
      <c r="L153" t="s">
        <v>295</v>
      </c>
      <c r="M153" t="s">
        <v>296</v>
      </c>
      <c r="O153" t="s">
        <v>544</v>
      </c>
      <c r="P153" t="s">
        <v>108</v>
      </c>
      <c r="Q153" t="s">
        <v>80</v>
      </c>
      <c r="R153" t="s">
        <v>138</v>
      </c>
      <c r="S153" t="s">
        <v>537</v>
      </c>
      <c r="T153" t="s">
        <v>82</v>
      </c>
      <c r="V153" t="s">
        <v>299</v>
      </c>
      <c r="X153" t="s">
        <v>83</v>
      </c>
      <c r="Y153" t="s">
        <v>84</v>
      </c>
      <c r="Z153">
        <v>802093312</v>
      </c>
      <c r="AA153" t="s">
        <v>162</v>
      </c>
      <c r="AB153" t="s">
        <v>85</v>
      </c>
      <c r="AD153">
        <v>15</v>
      </c>
      <c r="AE153" t="s">
        <v>86</v>
      </c>
      <c r="AI153" s="1" t="d">
        <v>2016-10-31</v>
      </c>
      <c r="AJ153">
        <v>200</v>
      </c>
      <c r="AK153">
        <v>585</v>
      </c>
      <c r="BG153" t="s">
        <v>561</v>
      </c>
      <c r="BI153" t="s">
        <v>334</v>
      </c>
      <c r="BJ153">
        <v>2016</v>
      </c>
      <c r="BK153" t="s">
        <v>218</v>
      </c>
      <c r="BL153" t="s">
        <v>219</v>
      </c>
      <c r="BM153" t="s">
        <v>89</v>
      </c>
      <c r="BN153" s="2" t="d">
        <v>2017-06-17T20:56:16.27400003839284300</v>
      </c>
      <c r="BR153" t="s">
        <v>90</v>
      </c>
      <c r="BS153">
        <v>1.12122016003298E+18</v>
      </c>
      <c r="BT153" t="s">
        <v>91</v>
      </c>
      <c r="BV153">
        <v>2016</v>
      </c>
      <c r="BW153" t="s">
        <v>92</v>
      </c>
      <c r="BY153">
        <v>2.01122017136749E+18</v>
      </c>
      <c r="BZ153" t="s">
        <v>597</v>
      </c>
      <c r="CA153" t="s">
        <v>303</v>
      </c>
    </row>
    <row r="154" spans="1:79" x14ac:dyDescent="0.2">
      <c r="A154" t="str">
        <f t="shared" si="2"/>
        <v/>
      </c>
      <c r="B154" t="s">
        <v>482</v>
      </c>
      <c r="C154" t="s">
        <v>483</v>
      </c>
      <c r="D154" t="s">
        <v>483</v>
      </c>
      <c r="E154">
        <v>2010</v>
      </c>
      <c r="F154" t="s">
        <v>132</v>
      </c>
      <c r="G154">
        <v>12020134638</v>
      </c>
      <c r="H154" t="s">
        <v>293</v>
      </c>
      <c r="J154">
        <v>768043</v>
      </c>
      <c r="L154" t="s">
        <v>295</v>
      </c>
      <c r="M154" t="s">
        <v>296</v>
      </c>
      <c r="P154" t="s">
        <v>137</v>
      </c>
      <c r="Q154" t="s">
        <v>80</v>
      </c>
      <c r="V154" t="s">
        <v>299</v>
      </c>
      <c r="X154" t="s">
        <v>83</v>
      </c>
      <c r="Y154" t="s">
        <v>84</v>
      </c>
      <c r="Z154">
        <v>80209</v>
      </c>
      <c r="AA154" t="s">
        <v>162</v>
      </c>
      <c r="AB154" t="s">
        <v>100</v>
      </c>
      <c r="AD154">
        <v>15</v>
      </c>
      <c r="AE154" t="s">
        <v>86</v>
      </c>
      <c r="AI154" s="1" t="d">
        <v>2010-10-06</v>
      </c>
      <c r="AJ154">
        <v>1900</v>
      </c>
      <c r="AK154">
        <v>1900</v>
      </c>
      <c r="BG154" t="s">
        <v>367</v>
      </c>
      <c r="BH154">
        <v>2010</v>
      </c>
      <c r="BI154" t="s">
        <v>334</v>
      </c>
      <c r="BK154" t="s">
        <v>218</v>
      </c>
      <c r="BL154" t="s">
        <v>219</v>
      </c>
      <c r="BM154" t="s">
        <v>89</v>
      </c>
      <c r="BN154" s="2" t="d">
        <v>2017-06-17T23:14:12.19600021373480850</v>
      </c>
      <c r="BR154" t="s">
        <v>90</v>
      </c>
      <c r="BS154">
        <v>1.02062012000939E+18</v>
      </c>
      <c r="BT154" t="s">
        <v>91</v>
      </c>
      <c r="BV154">
        <v>2010</v>
      </c>
      <c r="BW154" t="s">
        <v>92</v>
      </c>
      <c r="BY154">
        <v>2.03012012115261E+18</v>
      </c>
      <c r="BZ154" t="s">
        <v>484</v>
      </c>
      <c r="CA154" t="s">
        <v>303</v>
      </c>
    </row>
    <row r="155" spans="1:79" x14ac:dyDescent="0.2">
      <c r="A155" t="str">
        <f t="shared" si="2"/>
        <v/>
      </c>
      <c r="B155" t="s">
        <v>482</v>
      </c>
      <c r="C155" t="s">
        <v>483</v>
      </c>
      <c r="D155" t="s">
        <v>483</v>
      </c>
      <c r="E155">
        <v>2010</v>
      </c>
      <c r="F155" t="s">
        <v>130</v>
      </c>
      <c r="G155">
        <v>12020140741</v>
      </c>
      <c r="H155">
        <v>12</v>
      </c>
      <c r="J155">
        <v>768044</v>
      </c>
      <c r="L155" t="s">
        <v>295</v>
      </c>
      <c r="M155" t="s">
        <v>296</v>
      </c>
      <c r="P155" t="s">
        <v>137</v>
      </c>
      <c r="Q155" t="s">
        <v>80</v>
      </c>
      <c r="V155" t="s">
        <v>299</v>
      </c>
      <c r="X155" t="s">
        <v>83</v>
      </c>
      <c r="Y155" t="s">
        <v>84</v>
      </c>
      <c r="Z155">
        <v>80209</v>
      </c>
      <c r="AA155" t="s">
        <v>162</v>
      </c>
      <c r="AB155" t="s">
        <v>100</v>
      </c>
      <c r="AD155" t="s">
        <v>289</v>
      </c>
      <c r="AE155" t="s">
        <v>290</v>
      </c>
      <c r="AG155" t="s">
        <v>281</v>
      </c>
      <c r="AI155" s="1" t="d">
        <v>2010-11-02</v>
      </c>
      <c r="AJ155">
        <v>500</v>
      </c>
      <c r="AK155">
        <v>2400</v>
      </c>
      <c r="BG155" t="s">
        <v>367</v>
      </c>
      <c r="BH155">
        <v>2010</v>
      </c>
      <c r="BI155" t="s">
        <v>334</v>
      </c>
      <c r="BK155" t="s">
        <v>218</v>
      </c>
      <c r="BL155" t="s">
        <v>219</v>
      </c>
      <c r="BM155" t="s">
        <v>89</v>
      </c>
      <c r="BN155" s="2" t="d">
        <v>2017-06-17T23:14:12.19600021373480850</v>
      </c>
      <c r="BR155" t="s">
        <v>90</v>
      </c>
      <c r="BS155">
        <v>1.02062012000939E+18</v>
      </c>
      <c r="BT155" t="s">
        <v>91</v>
      </c>
      <c r="BU155" t="s">
        <v>490</v>
      </c>
      <c r="BV155">
        <v>2010</v>
      </c>
      <c r="BW155" t="s">
        <v>92</v>
      </c>
      <c r="BY155">
        <v>2.03012012115262E+18</v>
      </c>
      <c r="BZ155" t="s">
        <v>491</v>
      </c>
      <c r="CA155" t="s">
        <v>405</v>
      </c>
    </row>
    <row r="156" spans="1:79" x14ac:dyDescent="0.2">
      <c r="A156" t="str">
        <f t="shared" si="2"/>
        <v/>
      </c>
      <c r="B156" t="s">
        <v>492</v>
      </c>
      <c r="C156" t="s">
        <v>493</v>
      </c>
      <c r="D156" t="s">
        <v>493</v>
      </c>
      <c r="E156">
        <v>2009</v>
      </c>
      <c r="F156" t="s">
        <v>107</v>
      </c>
      <c r="G156">
        <v>10020404469</v>
      </c>
      <c r="H156" t="s">
        <v>293</v>
      </c>
      <c r="J156">
        <v>476332</v>
      </c>
      <c r="L156" t="s">
        <v>295</v>
      </c>
      <c r="M156" t="s">
        <v>296</v>
      </c>
      <c r="P156" t="s">
        <v>97</v>
      </c>
      <c r="Q156" t="s">
        <v>80</v>
      </c>
      <c r="R156" t="s">
        <v>99</v>
      </c>
      <c r="T156" t="s">
        <v>82</v>
      </c>
      <c r="V156" t="s">
        <v>313</v>
      </c>
      <c r="X156" t="s">
        <v>83</v>
      </c>
      <c r="Y156" t="s">
        <v>84</v>
      </c>
      <c r="Z156">
        <v>80209</v>
      </c>
      <c r="AA156" t="s">
        <v>162</v>
      </c>
      <c r="AB156" t="s">
        <v>330</v>
      </c>
      <c r="AD156">
        <v>15</v>
      </c>
      <c r="AE156" t="s">
        <v>86</v>
      </c>
      <c r="AI156" s="1" t="d">
        <v>2009-12-28</v>
      </c>
      <c r="AJ156">
        <v>1000</v>
      </c>
      <c r="AK156">
        <v>1000</v>
      </c>
      <c r="BG156" t="s">
        <v>98</v>
      </c>
      <c r="BH156">
        <v>2010</v>
      </c>
      <c r="BI156" t="s">
        <v>319</v>
      </c>
      <c r="BK156" t="s">
        <v>218</v>
      </c>
      <c r="BL156" t="s">
        <v>219</v>
      </c>
      <c r="BM156" t="s">
        <v>89</v>
      </c>
      <c r="BN156" s="2" t="d">
        <v>2017-06-17T23:14:12.19600021373480850</v>
      </c>
      <c r="BR156" t="s">
        <v>90</v>
      </c>
      <c r="BS156">
        <v>1.06212010000433E+18</v>
      </c>
      <c r="BT156" t="s">
        <v>91</v>
      </c>
      <c r="BV156">
        <v>2010</v>
      </c>
      <c r="BW156" t="s">
        <v>92</v>
      </c>
      <c r="BY156">
        <v>2.0625201011272801E+18</v>
      </c>
      <c r="BZ156" t="s">
        <v>494</v>
      </c>
      <c r="CA156" t="s">
        <v>303</v>
      </c>
    </row>
    <row r="157" spans="1:79" x14ac:dyDescent="0.2">
      <c r="A157" t="str">
        <f t="shared" si="2"/>
        <v/>
      </c>
      <c r="B157" t="s">
        <v>492</v>
      </c>
      <c r="C157" t="s">
        <v>493</v>
      </c>
      <c r="D157" t="s">
        <v>493</v>
      </c>
      <c r="E157">
        <v>2010</v>
      </c>
      <c r="F157" t="s">
        <v>166</v>
      </c>
      <c r="G157">
        <v>10020563812</v>
      </c>
      <c r="H157" t="s">
        <v>293</v>
      </c>
      <c r="J157">
        <v>486851</v>
      </c>
      <c r="L157" t="s">
        <v>295</v>
      </c>
      <c r="M157" t="s">
        <v>296</v>
      </c>
      <c r="P157" t="s">
        <v>97</v>
      </c>
      <c r="Q157" t="s">
        <v>80</v>
      </c>
      <c r="R157" t="s">
        <v>99</v>
      </c>
      <c r="T157" t="s">
        <v>82</v>
      </c>
      <c r="V157" t="s">
        <v>313</v>
      </c>
      <c r="X157" t="s">
        <v>83</v>
      </c>
      <c r="Y157" t="s">
        <v>84</v>
      </c>
      <c r="Z157">
        <v>80209</v>
      </c>
      <c r="AA157" t="s">
        <v>162</v>
      </c>
      <c r="AB157" t="s">
        <v>330</v>
      </c>
      <c r="AD157">
        <v>15</v>
      </c>
      <c r="AE157" t="s">
        <v>86</v>
      </c>
      <c r="AI157" s="1" t="d">
        <v>2010-03-31</v>
      </c>
      <c r="AJ157">
        <v>1400</v>
      </c>
      <c r="AK157">
        <v>2400</v>
      </c>
      <c r="BG157" t="s">
        <v>98</v>
      </c>
      <c r="BH157">
        <v>2010</v>
      </c>
      <c r="BI157" t="s">
        <v>319</v>
      </c>
      <c r="BK157" t="s">
        <v>218</v>
      </c>
      <c r="BL157" t="s">
        <v>219</v>
      </c>
      <c r="BM157" t="s">
        <v>89</v>
      </c>
      <c r="BN157" s="2" t="d">
        <v>2017-06-17T23:14:12.19600021373480850</v>
      </c>
      <c r="BR157" t="s">
        <v>90</v>
      </c>
      <c r="BS157">
        <v>1.0722201000044401E+18</v>
      </c>
      <c r="BT157" t="s">
        <v>91</v>
      </c>
      <c r="BV157">
        <v>2010</v>
      </c>
      <c r="BW157" t="s">
        <v>92</v>
      </c>
      <c r="BY157">
        <v>2.0812201011283899E+18</v>
      </c>
      <c r="BZ157" t="s">
        <v>495</v>
      </c>
      <c r="CA157" t="s">
        <v>303</v>
      </c>
    </row>
    <row r="158" spans="1:79" x14ac:dyDescent="0.2">
      <c r="A158" t="str">
        <f t="shared" si="2"/>
        <v/>
      </c>
      <c r="B158" t="s">
        <v>468</v>
      </c>
      <c r="C158" t="s">
        <v>469</v>
      </c>
      <c r="D158" t="s">
        <v>469</v>
      </c>
      <c r="E158">
        <v>2010</v>
      </c>
      <c r="F158" t="s">
        <v>132</v>
      </c>
      <c r="G158">
        <v>11931926263</v>
      </c>
      <c r="H158" t="s">
        <v>293</v>
      </c>
      <c r="I158" t="s">
        <v>470</v>
      </c>
      <c r="J158">
        <v>736393</v>
      </c>
      <c r="L158" t="s">
        <v>295</v>
      </c>
      <c r="M158" t="s">
        <v>296</v>
      </c>
      <c r="P158" t="s">
        <v>137</v>
      </c>
      <c r="Q158" t="s">
        <v>161</v>
      </c>
      <c r="R158" t="s">
        <v>138</v>
      </c>
      <c r="T158" t="s">
        <v>82</v>
      </c>
      <c r="V158" t="s">
        <v>313</v>
      </c>
      <c r="X158" t="s">
        <v>83</v>
      </c>
      <c r="Y158" t="s">
        <v>84</v>
      </c>
      <c r="Z158">
        <v>802093312</v>
      </c>
      <c r="AA158" t="s">
        <v>100</v>
      </c>
      <c r="AB158" t="s">
        <v>100</v>
      </c>
      <c r="AI158" s="1" t="d">
        <v>2010-10-11</v>
      </c>
      <c r="AJ158">
        <v>50</v>
      </c>
      <c r="AK158">
        <v>250</v>
      </c>
      <c r="BG158" t="s">
        <v>471</v>
      </c>
      <c r="BI158" t="s">
        <v>334</v>
      </c>
      <c r="BJ158">
        <v>2010</v>
      </c>
      <c r="BK158" t="s">
        <v>87</v>
      </c>
      <c r="BL158" t="s">
        <v>88</v>
      </c>
      <c r="BM158" t="s">
        <v>89</v>
      </c>
      <c r="BN158" s="2" t="d">
        <v>2017-06-17T23:14:12.19600021373480850</v>
      </c>
      <c r="BR158" t="s">
        <v>90</v>
      </c>
      <c r="BS158">
        <v>4.0716201111413499E+18</v>
      </c>
      <c r="BT158" t="s">
        <v>91</v>
      </c>
      <c r="BV158">
        <v>2010</v>
      </c>
      <c r="BW158" t="s">
        <v>92</v>
      </c>
      <c r="BY158">
        <v>4.0801201111418399E+18</v>
      </c>
      <c r="BZ158" t="s">
        <v>472</v>
      </c>
      <c r="CA158" t="s">
        <v>303</v>
      </c>
    </row>
    <row r="159" spans="1:79" x14ac:dyDescent="0.2">
      <c r="A159" t="str">
        <f t="shared" si="2"/>
        <v/>
      </c>
      <c r="B159" t="s">
        <v>567</v>
      </c>
      <c r="C159" t="s">
        <v>568</v>
      </c>
      <c r="D159" t="s">
        <v>568</v>
      </c>
      <c r="E159">
        <v>2016</v>
      </c>
      <c r="F159" t="s">
        <v>130</v>
      </c>
      <c r="G159">
        <v>2.0161213020077299E+17</v>
      </c>
      <c r="H159" t="s">
        <v>293</v>
      </c>
      <c r="J159">
        <v>1135486</v>
      </c>
      <c r="L159" t="s">
        <v>295</v>
      </c>
      <c r="M159" t="s">
        <v>296</v>
      </c>
      <c r="P159" t="s">
        <v>137</v>
      </c>
      <c r="Q159" t="s">
        <v>80</v>
      </c>
      <c r="R159" t="s">
        <v>138</v>
      </c>
      <c r="T159" t="s">
        <v>82</v>
      </c>
      <c r="V159" t="s">
        <v>313</v>
      </c>
      <c r="X159" t="s">
        <v>83</v>
      </c>
      <c r="Y159" t="s">
        <v>84</v>
      </c>
      <c r="Z159">
        <v>802093312</v>
      </c>
      <c r="AA159" t="s">
        <v>100</v>
      </c>
      <c r="AB159" t="s">
        <v>100</v>
      </c>
      <c r="AD159">
        <v>15</v>
      </c>
      <c r="AE159" t="s">
        <v>86</v>
      </c>
      <c r="AI159" s="1" t="d">
        <v>2016-10-28</v>
      </c>
      <c r="AJ159">
        <v>1000</v>
      </c>
      <c r="AK159">
        <v>1250</v>
      </c>
      <c r="BG159" t="s">
        <v>561</v>
      </c>
      <c r="BI159" t="s">
        <v>334</v>
      </c>
      <c r="BJ159">
        <v>2016</v>
      </c>
      <c r="BK159" t="s">
        <v>218</v>
      </c>
      <c r="BL159" t="s">
        <v>219</v>
      </c>
      <c r="BM159" t="s">
        <v>89</v>
      </c>
      <c r="BN159" s="2" t="d">
        <v>2017-06-17T20:56:16.27400003839284300</v>
      </c>
      <c r="BO159">
        <v>2.01182017136832E+18</v>
      </c>
      <c r="BR159" t="s">
        <v>90</v>
      </c>
      <c r="BS159">
        <v>1.02092017003353E+18</v>
      </c>
      <c r="BT159" t="s">
        <v>91</v>
      </c>
      <c r="BU159" t="s">
        <v>86</v>
      </c>
      <c r="BV159">
        <v>2016</v>
      </c>
      <c r="BW159" t="s">
        <v>92</v>
      </c>
      <c r="BY159">
        <v>1.02092017003353E+18</v>
      </c>
      <c r="BZ159" t="s">
        <v>569</v>
      </c>
      <c r="CA159" t="s">
        <v>303</v>
      </c>
    </row>
    <row r="160" spans="1:79" x14ac:dyDescent="0.2">
      <c r="A160" t="str">
        <f t="shared" si="2"/>
        <v/>
      </c>
      <c r="B160" t="s">
        <v>567</v>
      </c>
      <c r="C160" t="s">
        <v>568</v>
      </c>
      <c r="D160" t="s">
        <v>568</v>
      </c>
      <c r="E160">
        <v>2016</v>
      </c>
      <c r="F160" t="s">
        <v>130</v>
      </c>
      <c r="G160">
        <v>2.0170208020006899E+17</v>
      </c>
      <c r="H160" t="s">
        <v>293</v>
      </c>
      <c r="J160">
        <v>1148841</v>
      </c>
      <c r="L160" t="s">
        <v>295</v>
      </c>
      <c r="M160" t="s">
        <v>296</v>
      </c>
      <c r="P160" t="s">
        <v>137</v>
      </c>
      <c r="Q160" t="s">
        <v>80</v>
      </c>
      <c r="R160" t="s">
        <v>138</v>
      </c>
      <c r="T160" t="s">
        <v>82</v>
      </c>
      <c r="V160" t="s">
        <v>313</v>
      </c>
      <c r="X160" t="s">
        <v>83</v>
      </c>
      <c r="Y160" t="s">
        <v>84</v>
      </c>
      <c r="Z160">
        <v>802093312</v>
      </c>
      <c r="AA160" t="s">
        <v>100</v>
      </c>
      <c r="AB160" t="s">
        <v>100</v>
      </c>
      <c r="AD160">
        <v>15</v>
      </c>
      <c r="AE160" t="s">
        <v>86</v>
      </c>
      <c r="AI160" s="1" t="d">
        <v>2016-10-28</v>
      </c>
      <c r="AJ160">
        <v>1000</v>
      </c>
      <c r="AK160">
        <v>1250</v>
      </c>
      <c r="BG160" t="s">
        <v>561</v>
      </c>
      <c r="BI160" t="s">
        <v>334</v>
      </c>
      <c r="BJ160">
        <v>2016</v>
      </c>
      <c r="BK160" t="s">
        <v>218</v>
      </c>
      <c r="BL160" t="s">
        <v>219</v>
      </c>
      <c r="BM160" t="s">
        <v>89</v>
      </c>
      <c r="BN160" s="2" t="d">
        <v>2017-06-17T20:56:16.27400003839284300</v>
      </c>
      <c r="BR160" t="s">
        <v>90</v>
      </c>
      <c r="BS160">
        <v>1.02092017003353E+18</v>
      </c>
      <c r="BT160" t="s">
        <v>91</v>
      </c>
      <c r="BU160" t="s">
        <v>86</v>
      </c>
      <c r="BV160">
        <v>2016</v>
      </c>
      <c r="BW160" t="s">
        <v>92</v>
      </c>
      <c r="BY160">
        <v>2.0214201713708001E+18</v>
      </c>
      <c r="BZ160" t="s">
        <v>570</v>
      </c>
      <c r="CA160" t="s">
        <v>303</v>
      </c>
    </row>
    <row r="161" spans="1:79" x14ac:dyDescent="0.2">
      <c r="A161" t="str">
        <f t="shared" si="2"/>
        <v/>
      </c>
      <c r="B161" t="s">
        <v>567</v>
      </c>
      <c r="C161" t="s">
        <v>568</v>
      </c>
      <c r="D161" t="s">
        <v>568</v>
      </c>
      <c r="E161">
        <v>2016</v>
      </c>
      <c r="F161" t="s">
        <v>133</v>
      </c>
      <c r="G161">
        <v>2.01607220200312E+17</v>
      </c>
      <c r="H161" t="s">
        <v>293</v>
      </c>
      <c r="J161">
        <v>1155263</v>
      </c>
      <c r="L161" t="s">
        <v>295</v>
      </c>
      <c r="M161" t="s">
        <v>296</v>
      </c>
      <c r="P161" t="s">
        <v>137</v>
      </c>
      <c r="Q161" t="s">
        <v>80</v>
      </c>
      <c r="R161" t="s">
        <v>138</v>
      </c>
      <c r="T161" t="s">
        <v>82</v>
      </c>
      <c r="V161" t="s">
        <v>313</v>
      </c>
      <c r="X161" t="s">
        <v>83</v>
      </c>
      <c r="Y161" t="s">
        <v>84</v>
      </c>
      <c r="Z161">
        <v>802093312</v>
      </c>
      <c r="AA161" t="s">
        <v>100</v>
      </c>
      <c r="AB161" t="s">
        <v>100</v>
      </c>
      <c r="AD161">
        <v>15</v>
      </c>
      <c r="AE161" t="s">
        <v>86</v>
      </c>
      <c r="AI161" s="1" t="d">
        <v>2016-06-16</v>
      </c>
      <c r="AJ161">
        <v>100</v>
      </c>
      <c r="AK161">
        <v>250</v>
      </c>
      <c r="BG161" t="s">
        <v>562</v>
      </c>
      <c r="BI161" t="s">
        <v>319</v>
      </c>
      <c r="BJ161">
        <v>2016</v>
      </c>
      <c r="BK161" t="s">
        <v>218</v>
      </c>
      <c r="BL161" t="s">
        <v>219</v>
      </c>
      <c r="BM161" t="s">
        <v>89</v>
      </c>
      <c r="BN161" s="2" t="d">
        <v>2017-06-17T20:56:16.27400003839284300</v>
      </c>
      <c r="BR161" t="s">
        <v>90</v>
      </c>
      <c r="BS161">
        <v>1.07252016002829E+18</v>
      </c>
      <c r="BT161" t="s">
        <v>91</v>
      </c>
      <c r="BV161">
        <v>2016</v>
      </c>
      <c r="BW161" t="s">
        <v>92</v>
      </c>
      <c r="BY161">
        <v>2.04142017139873E+18</v>
      </c>
      <c r="BZ161" t="s">
        <v>590</v>
      </c>
      <c r="CA161" t="s">
        <v>303</v>
      </c>
    </row>
    <row r="162" spans="1:79" x14ac:dyDescent="0.2">
      <c r="A162" t="str">
        <f t="shared" si="2"/>
        <v/>
      </c>
      <c r="B162" t="s">
        <v>567</v>
      </c>
      <c r="C162" t="s">
        <v>568</v>
      </c>
      <c r="D162" t="s">
        <v>568</v>
      </c>
      <c r="E162">
        <v>2016</v>
      </c>
      <c r="F162" t="s">
        <v>133</v>
      </c>
      <c r="G162">
        <v>2.01607220200312E+17</v>
      </c>
      <c r="H162" t="s">
        <v>293</v>
      </c>
      <c r="J162">
        <v>1155263</v>
      </c>
      <c r="L162" t="s">
        <v>295</v>
      </c>
      <c r="M162" t="s">
        <v>296</v>
      </c>
      <c r="P162" t="s">
        <v>137</v>
      </c>
      <c r="Q162" t="s">
        <v>80</v>
      </c>
      <c r="R162" t="s">
        <v>138</v>
      </c>
      <c r="T162" t="s">
        <v>82</v>
      </c>
      <c r="V162" t="s">
        <v>313</v>
      </c>
      <c r="X162" t="s">
        <v>83</v>
      </c>
      <c r="Y162" t="s">
        <v>84</v>
      </c>
      <c r="Z162">
        <v>802093312</v>
      </c>
      <c r="AA162" t="s">
        <v>100</v>
      </c>
      <c r="AB162" t="s">
        <v>100</v>
      </c>
      <c r="AD162">
        <v>15</v>
      </c>
      <c r="AE162" t="s">
        <v>86</v>
      </c>
      <c r="AI162" s="1" t="d">
        <v>2016-06-30</v>
      </c>
      <c r="AJ162">
        <v>100</v>
      </c>
      <c r="AK162">
        <v>250</v>
      </c>
      <c r="BG162" t="s">
        <v>562</v>
      </c>
      <c r="BI162" t="s">
        <v>319</v>
      </c>
      <c r="BJ162">
        <v>2016</v>
      </c>
      <c r="BK162" t="s">
        <v>218</v>
      </c>
      <c r="BL162" t="s">
        <v>219</v>
      </c>
      <c r="BM162" t="s">
        <v>89</v>
      </c>
      <c r="BN162" s="2" t="d">
        <v>2017-06-17T20:56:16.27400003839284300</v>
      </c>
      <c r="BR162" t="s">
        <v>90</v>
      </c>
      <c r="BS162">
        <v>1.07252016002829E+18</v>
      </c>
      <c r="BT162" t="s">
        <v>91</v>
      </c>
      <c r="BU162" t="s">
        <v>86</v>
      </c>
      <c r="BV162">
        <v>2016</v>
      </c>
      <c r="BW162" t="s">
        <v>92</v>
      </c>
      <c r="BY162">
        <v>2.04142017139873E+18</v>
      </c>
      <c r="BZ162" t="s">
        <v>591</v>
      </c>
      <c r="CA162" t="s">
        <v>303</v>
      </c>
    </row>
    <row r="163" spans="1:79" x14ac:dyDescent="0.2">
      <c r="A163" t="str">
        <f t="shared" si="2"/>
        <v/>
      </c>
      <c r="B163" t="s">
        <v>478</v>
      </c>
      <c r="C163" t="s">
        <v>479</v>
      </c>
      <c r="D163" t="s">
        <v>479</v>
      </c>
      <c r="E163">
        <v>2010</v>
      </c>
      <c r="F163" t="s">
        <v>132</v>
      </c>
      <c r="G163">
        <v>10030472394</v>
      </c>
      <c r="H163" t="s">
        <v>293</v>
      </c>
      <c r="J163">
        <v>720720</v>
      </c>
      <c r="L163" t="s">
        <v>295</v>
      </c>
      <c r="M163" t="s">
        <v>296</v>
      </c>
      <c r="P163" t="s">
        <v>137</v>
      </c>
      <c r="Q163" t="s">
        <v>87</v>
      </c>
      <c r="R163" t="s">
        <v>138</v>
      </c>
      <c r="T163" t="s">
        <v>82</v>
      </c>
      <c r="V163" t="s">
        <v>299</v>
      </c>
      <c r="X163" t="s">
        <v>83</v>
      </c>
      <c r="Y163" t="s">
        <v>84</v>
      </c>
      <c r="Z163">
        <v>80209</v>
      </c>
      <c r="AB163" t="s">
        <v>306</v>
      </c>
      <c r="AD163">
        <v>15</v>
      </c>
      <c r="AE163" t="s">
        <v>86</v>
      </c>
      <c r="AI163" s="1" t="d">
        <v>2010-10-12</v>
      </c>
      <c r="AJ163">
        <v>500</v>
      </c>
      <c r="AK163">
        <v>500</v>
      </c>
      <c r="BK163" t="s">
        <v>218</v>
      </c>
      <c r="BL163" t="s">
        <v>219</v>
      </c>
      <c r="BM163" t="s">
        <v>89</v>
      </c>
      <c r="BN163" s="2" t="d">
        <v>2017-06-17T23:14:12.19600021373480850</v>
      </c>
      <c r="BR163" t="s">
        <v>120</v>
      </c>
      <c r="BS163">
        <v>1.10252010000479E+18</v>
      </c>
      <c r="BT163" t="s">
        <v>91</v>
      </c>
      <c r="BV163">
        <v>2010</v>
      </c>
      <c r="BW163" t="s">
        <v>92</v>
      </c>
      <c r="BY163">
        <v>2.0407201111379999E+18</v>
      </c>
      <c r="BZ163" t="s">
        <v>480</v>
      </c>
      <c r="CA163" t="s">
        <v>303</v>
      </c>
    </row>
    <row r="164" spans="1:79" x14ac:dyDescent="0.2">
      <c r="A164" t="str">
        <f t="shared" si="2"/>
        <v/>
      </c>
      <c r="B164" t="s">
        <v>553</v>
      </c>
      <c r="C164" t="s">
        <v>554</v>
      </c>
      <c r="D164" t="s">
        <v>554</v>
      </c>
      <c r="E164">
        <v>2014</v>
      </c>
      <c r="F164" t="s">
        <v>166</v>
      </c>
      <c r="G164">
        <v>14020342334</v>
      </c>
      <c r="H164" t="s">
        <v>293</v>
      </c>
      <c r="J164">
        <v>927909</v>
      </c>
      <c r="L164" t="s">
        <v>295</v>
      </c>
      <c r="M164" t="s">
        <v>296</v>
      </c>
      <c r="P164" t="s">
        <v>137</v>
      </c>
      <c r="Q164" t="s">
        <v>80</v>
      </c>
      <c r="R164" t="s">
        <v>138</v>
      </c>
      <c r="T164" t="s">
        <v>82</v>
      </c>
      <c r="V164" t="s">
        <v>313</v>
      </c>
      <c r="X164" t="s">
        <v>83</v>
      </c>
      <c r="Y164" t="s">
        <v>84</v>
      </c>
      <c r="Z164">
        <v>802093312</v>
      </c>
      <c r="AA164" t="s">
        <v>100</v>
      </c>
      <c r="AB164" t="s">
        <v>100</v>
      </c>
      <c r="AD164">
        <v>15</v>
      </c>
      <c r="AE164" t="s">
        <v>86</v>
      </c>
      <c r="AI164" s="1" t="d">
        <v>2014-03-11</v>
      </c>
      <c r="AJ164">
        <v>2600</v>
      </c>
      <c r="AK164">
        <v>5200</v>
      </c>
      <c r="BG164" t="s">
        <v>367</v>
      </c>
      <c r="BH164">
        <v>2014</v>
      </c>
      <c r="BI164" t="s">
        <v>334</v>
      </c>
      <c r="BK164" t="s">
        <v>87</v>
      </c>
      <c r="BL164" t="s">
        <v>88</v>
      </c>
      <c r="BM164" t="s">
        <v>89</v>
      </c>
      <c r="BN164" s="2" t="d">
        <v>2017-06-17T18:53:52.99000030383467550</v>
      </c>
      <c r="BO164">
        <v>2.06092014121489E+18</v>
      </c>
      <c r="BR164" t="s">
        <v>90</v>
      </c>
      <c r="BS164">
        <v>1.07112014001571E+18</v>
      </c>
      <c r="BT164" t="s">
        <v>91</v>
      </c>
      <c r="BV164">
        <v>2014</v>
      </c>
      <c r="BW164" t="s">
        <v>92</v>
      </c>
      <c r="BY164">
        <v>1.07112014001571E+18</v>
      </c>
      <c r="BZ164" t="s">
        <v>555</v>
      </c>
      <c r="CA164" t="s">
        <v>303</v>
      </c>
    </row>
    <row r="165" spans="1:79" x14ac:dyDescent="0.2">
      <c r="A165" t="str">
        <f t="shared" si="2"/>
        <v/>
      </c>
      <c r="B165" t="s">
        <v>553</v>
      </c>
      <c r="C165" t="s">
        <v>554</v>
      </c>
      <c r="D165" t="s">
        <v>554</v>
      </c>
      <c r="E165">
        <v>2014</v>
      </c>
      <c r="F165" t="s">
        <v>166</v>
      </c>
      <c r="G165">
        <v>14020342348</v>
      </c>
      <c r="H165" t="s">
        <v>293</v>
      </c>
      <c r="J165">
        <v>927909</v>
      </c>
      <c r="L165" t="s">
        <v>295</v>
      </c>
      <c r="M165" t="s">
        <v>296</v>
      </c>
      <c r="P165" t="s">
        <v>137</v>
      </c>
      <c r="Q165" t="s">
        <v>80</v>
      </c>
      <c r="R165" t="s">
        <v>138</v>
      </c>
      <c r="T165" t="s">
        <v>82</v>
      </c>
      <c r="V165" t="s">
        <v>313</v>
      </c>
      <c r="X165" t="s">
        <v>83</v>
      </c>
      <c r="Y165" t="s">
        <v>84</v>
      </c>
      <c r="Z165">
        <v>802093312</v>
      </c>
      <c r="AA165" t="s">
        <v>100</v>
      </c>
      <c r="AB165" t="s">
        <v>100</v>
      </c>
      <c r="AD165">
        <v>15</v>
      </c>
      <c r="AE165" t="s">
        <v>86</v>
      </c>
      <c r="AI165" s="1" t="d">
        <v>2014-03-11</v>
      </c>
      <c r="AJ165">
        <v>2600</v>
      </c>
      <c r="AK165">
        <v>5200</v>
      </c>
      <c r="BG165" t="s">
        <v>98</v>
      </c>
      <c r="BH165">
        <v>2014</v>
      </c>
      <c r="BI165" t="s">
        <v>319</v>
      </c>
      <c r="BK165" t="s">
        <v>87</v>
      </c>
      <c r="BL165" t="s">
        <v>88</v>
      </c>
      <c r="BM165" t="s">
        <v>89</v>
      </c>
      <c r="BN165" s="2" t="d">
        <v>2017-06-17T18:53:52.99000030383467550</v>
      </c>
      <c r="BO165">
        <v>2.06092014121489E+18</v>
      </c>
      <c r="BR165" t="s">
        <v>90</v>
      </c>
      <c r="BS165">
        <v>1.07112014001571E+18</v>
      </c>
      <c r="BT165" t="s">
        <v>91</v>
      </c>
      <c r="BV165">
        <v>2014</v>
      </c>
      <c r="BW165" t="s">
        <v>92</v>
      </c>
      <c r="BY165">
        <v>1.07112014001571E+18</v>
      </c>
      <c r="BZ165" t="s">
        <v>560</v>
      </c>
      <c r="CA165" t="s">
        <v>303</v>
      </c>
    </row>
    <row r="166" spans="1:79" x14ac:dyDescent="0.2">
      <c r="A166" t="str">
        <f t="shared" si="2"/>
        <v/>
      </c>
      <c r="B166" t="s">
        <v>539</v>
      </c>
      <c r="C166" t="s">
        <v>540</v>
      </c>
      <c r="D166" t="s">
        <v>540</v>
      </c>
      <c r="E166">
        <v>2011</v>
      </c>
      <c r="F166" t="s">
        <v>96</v>
      </c>
      <c r="G166">
        <v>12020182460</v>
      </c>
      <c r="H166" t="s">
        <v>293</v>
      </c>
      <c r="J166">
        <v>772454</v>
      </c>
      <c r="L166" t="s">
        <v>295</v>
      </c>
      <c r="M166" t="s">
        <v>296</v>
      </c>
      <c r="P166" t="s">
        <v>79</v>
      </c>
      <c r="Q166" t="s">
        <v>80</v>
      </c>
      <c r="V166" t="s">
        <v>299</v>
      </c>
      <c r="X166" t="s">
        <v>83</v>
      </c>
      <c r="Y166" t="s">
        <v>84</v>
      </c>
      <c r="Z166">
        <v>80209</v>
      </c>
      <c r="AA166" t="s">
        <v>541</v>
      </c>
      <c r="AB166" t="s">
        <v>100</v>
      </c>
      <c r="AD166">
        <v>15</v>
      </c>
      <c r="AE166" t="s">
        <v>86</v>
      </c>
      <c r="AI166" s="1" t="d">
        <v>2011-09-27</v>
      </c>
      <c r="AJ166">
        <v>200</v>
      </c>
      <c r="AK166">
        <v>200</v>
      </c>
      <c r="BG166" t="s">
        <v>98</v>
      </c>
      <c r="BH166">
        <v>2012</v>
      </c>
      <c r="BI166" t="s">
        <v>319</v>
      </c>
      <c r="BK166" t="s">
        <v>218</v>
      </c>
      <c r="BL166" t="s">
        <v>219</v>
      </c>
      <c r="BM166" t="s">
        <v>89</v>
      </c>
      <c r="BN166" s="2" t="d">
        <v>2017-06-17T16:53:39.02599981985986050</v>
      </c>
      <c r="BR166" t="s">
        <v>90</v>
      </c>
      <c r="BS166">
        <v>1.03132012000949E+18</v>
      </c>
      <c r="BT166" t="s">
        <v>91</v>
      </c>
      <c r="BU166" t="s">
        <v>301</v>
      </c>
      <c r="BV166">
        <v>2012</v>
      </c>
      <c r="BW166" t="s">
        <v>92</v>
      </c>
      <c r="BY166">
        <v>2.03282012115408E+18</v>
      </c>
      <c r="BZ166" t="s">
        <v>542</v>
      </c>
      <c r="CA166" t="s">
        <v>303</v>
      </c>
    </row>
    <row r="167" spans="1:79" x14ac:dyDescent="0.2">
      <c r="A167" t="str">
        <f t="shared" si="2"/>
        <v/>
      </c>
      <c r="B167" t="s">
        <v>539</v>
      </c>
      <c r="C167" t="s">
        <v>540</v>
      </c>
      <c r="D167" t="s">
        <v>540</v>
      </c>
      <c r="E167">
        <v>2012</v>
      </c>
      <c r="F167" t="s">
        <v>133</v>
      </c>
      <c r="G167">
        <v>12021292843</v>
      </c>
      <c r="H167" t="s">
        <v>293</v>
      </c>
      <c r="J167">
        <v>849257</v>
      </c>
      <c r="L167" t="s">
        <v>295</v>
      </c>
      <c r="M167" t="s">
        <v>296</v>
      </c>
      <c r="P167" t="s">
        <v>79</v>
      </c>
      <c r="Q167" t="s">
        <v>80</v>
      </c>
      <c r="V167" t="s">
        <v>299</v>
      </c>
      <c r="X167" t="s">
        <v>83</v>
      </c>
      <c r="Y167" t="s">
        <v>84</v>
      </c>
      <c r="Z167">
        <v>802093312</v>
      </c>
      <c r="AA167" t="s">
        <v>300</v>
      </c>
      <c r="AB167" t="s">
        <v>100</v>
      </c>
      <c r="AI167" s="1" t="d">
        <v>2012-06-30</v>
      </c>
      <c r="AJ167">
        <v>100</v>
      </c>
      <c r="AK167">
        <v>300</v>
      </c>
      <c r="BG167" t="s">
        <v>367</v>
      </c>
      <c r="BH167">
        <v>2012</v>
      </c>
      <c r="BI167" t="s">
        <v>334</v>
      </c>
      <c r="BK167" t="s">
        <v>218</v>
      </c>
      <c r="BL167" t="s">
        <v>219</v>
      </c>
      <c r="BM167" t="s">
        <v>89</v>
      </c>
      <c r="BN167" s="2" t="d">
        <v>2017-06-17T16:53:39.02599981985986050</v>
      </c>
      <c r="BR167" t="s">
        <v>90</v>
      </c>
      <c r="BS167">
        <v>1.1217201200111601E+18</v>
      </c>
      <c r="BT167" t="s">
        <v>91</v>
      </c>
      <c r="BU167" t="s">
        <v>301</v>
      </c>
      <c r="BV167">
        <v>2012</v>
      </c>
      <c r="BW167" t="s">
        <v>92</v>
      </c>
      <c r="BY167">
        <v>2.01282013117935E+18</v>
      </c>
      <c r="BZ167" t="s">
        <v>549</v>
      </c>
      <c r="CA167" t="s">
        <v>303</v>
      </c>
    </row>
    <row r="168" spans="1:79" x14ac:dyDescent="0.2">
      <c r="A168" t="str">
        <f t="shared" si="2"/>
        <v/>
      </c>
      <c r="B168" t="s">
        <v>508</v>
      </c>
      <c r="C168" t="s">
        <v>509</v>
      </c>
      <c r="D168" t="s">
        <v>509</v>
      </c>
      <c r="E168">
        <v>2012</v>
      </c>
      <c r="F168" t="s">
        <v>96</v>
      </c>
      <c r="G168">
        <v>12020874587</v>
      </c>
      <c r="H168" t="s">
        <v>293</v>
      </c>
      <c r="J168">
        <v>834278</v>
      </c>
      <c r="L168" t="s">
        <v>295</v>
      </c>
      <c r="M168" t="s">
        <v>296</v>
      </c>
      <c r="P168" t="s">
        <v>79</v>
      </c>
      <c r="Q168" t="s">
        <v>80</v>
      </c>
      <c r="V168" t="s">
        <v>313</v>
      </c>
      <c r="X168" t="s">
        <v>83</v>
      </c>
      <c r="Y168" t="s">
        <v>84</v>
      </c>
      <c r="Z168">
        <v>80209</v>
      </c>
      <c r="AA168" t="s">
        <v>100</v>
      </c>
      <c r="AB168" t="s">
        <v>100</v>
      </c>
      <c r="AD168">
        <v>15</v>
      </c>
      <c r="AE168" t="s">
        <v>86</v>
      </c>
      <c r="AI168" s="1" t="d">
        <v>2012-09-07</v>
      </c>
      <c r="AJ168">
        <v>500</v>
      </c>
      <c r="AK168">
        <v>500</v>
      </c>
      <c r="BG168" t="s">
        <v>98</v>
      </c>
      <c r="BH168">
        <v>2012</v>
      </c>
      <c r="BI168" t="s">
        <v>319</v>
      </c>
      <c r="BK168" t="s">
        <v>87</v>
      </c>
      <c r="BL168" t="s">
        <v>88</v>
      </c>
      <c r="BM168" t="s">
        <v>89</v>
      </c>
      <c r="BN168" s="2" t="d">
        <v>2017-06-17T16:53:39.02599981985986050</v>
      </c>
      <c r="BO168">
        <v>2.11212012117278E+18</v>
      </c>
      <c r="BR168" t="s">
        <v>90</v>
      </c>
      <c r="BS168">
        <v>1.05242013001406E+18</v>
      </c>
      <c r="BT168" t="s">
        <v>91</v>
      </c>
      <c r="BU168" t="s">
        <v>86</v>
      </c>
      <c r="BV168">
        <v>2012</v>
      </c>
      <c r="BW168" t="s">
        <v>92</v>
      </c>
      <c r="BY168">
        <v>1.05242013001406E+18</v>
      </c>
      <c r="BZ168" t="s">
        <v>510</v>
      </c>
      <c r="CA168" t="s">
        <v>303</v>
      </c>
    </row>
    <row r="169" spans="1:79" x14ac:dyDescent="0.2">
      <c r="A169" t="str">
        <f t="shared" si="2"/>
        <v/>
      </c>
      <c r="B169" t="s">
        <v>534</v>
      </c>
      <c r="C169" t="s">
        <v>535</v>
      </c>
      <c r="D169" t="s">
        <v>535</v>
      </c>
      <c r="E169">
        <v>2012</v>
      </c>
      <c r="F169" t="s">
        <v>133</v>
      </c>
      <c r="G169">
        <v>12971422722</v>
      </c>
      <c r="H169" t="s">
        <v>293</v>
      </c>
      <c r="I169" t="s">
        <v>536</v>
      </c>
      <c r="J169">
        <v>796748</v>
      </c>
      <c r="L169" t="s">
        <v>295</v>
      </c>
      <c r="M169" t="s">
        <v>296</v>
      </c>
      <c r="P169" t="s">
        <v>79</v>
      </c>
      <c r="Q169" t="s">
        <v>161</v>
      </c>
      <c r="R169" t="s">
        <v>138</v>
      </c>
      <c r="S169" t="s">
        <v>537</v>
      </c>
      <c r="T169" t="s">
        <v>82</v>
      </c>
      <c r="V169" t="s">
        <v>299</v>
      </c>
      <c r="X169" t="s">
        <v>83</v>
      </c>
      <c r="Y169" t="s">
        <v>84</v>
      </c>
      <c r="Z169">
        <v>80209</v>
      </c>
      <c r="AA169" t="s">
        <v>300</v>
      </c>
      <c r="AB169" t="s">
        <v>100</v>
      </c>
      <c r="AD169">
        <v>15</v>
      </c>
      <c r="AE169" t="s">
        <v>86</v>
      </c>
      <c r="AI169" s="1" t="d">
        <v>2012-06-14</v>
      </c>
      <c r="AJ169">
        <v>1000</v>
      </c>
      <c r="AK169">
        <v>1000</v>
      </c>
      <c r="BG169" t="s">
        <v>506</v>
      </c>
      <c r="BI169" t="s">
        <v>319</v>
      </c>
      <c r="BJ169">
        <v>2012</v>
      </c>
      <c r="BK169" t="s">
        <v>218</v>
      </c>
      <c r="BL169" t="s">
        <v>219</v>
      </c>
      <c r="BM169" t="s">
        <v>89</v>
      </c>
      <c r="BN169" s="2" t="d">
        <v>2017-06-17T16:53:39.02599981985986050</v>
      </c>
      <c r="BR169" t="s">
        <v>90</v>
      </c>
      <c r="BS169">
        <v>4.0713201211589499E+18</v>
      </c>
      <c r="BT169" t="s">
        <v>91</v>
      </c>
      <c r="BV169">
        <v>2012</v>
      </c>
      <c r="BW169" t="s">
        <v>92</v>
      </c>
      <c r="BY169">
        <v>4.0718201211593001E+18</v>
      </c>
      <c r="BZ169" t="s">
        <v>538</v>
      </c>
      <c r="CA169" t="s">
        <v>303</v>
      </c>
    </row>
    <row r="170" spans="1:79" x14ac:dyDescent="0.2">
      <c r="A170" t="str">
        <f t="shared" si="2"/>
        <v/>
      </c>
      <c r="B170" t="s">
        <v>528</v>
      </c>
      <c r="C170" t="s">
        <v>529</v>
      </c>
      <c r="D170" t="s">
        <v>529</v>
      </c>
      <c r="E170">
        <v>2012</v>
      </c>
      <c r="F170" t="s">
        <v>314</v>
      </c>
      <c r="G170">
        <v>12951853275</v>
      </c>
      <c r="H170" t="s">
        <v>293</v>
      </c>
      <c r="I170" t="s">
        <v>530</v>
      </c>
      <c r="J170">
        <v>785425</v>
      </c>
      <c r="L170" t="s">
        <v>295</v>
      </c>
      <c r="M170" t="s">
        <v>296</v>
      </c>
      <c r="P170" t="s">
        <v>137</v>
      </c>
      <c r="Q170" t="s">
        <v>345</v>
      </c>
      <c r="R170" t="s">
        <v>138</v>
      </c>
      <c r="T170" t="s">
        <v>82</v>
      </c>
      <c r="V170" t="s">
        <v>531</v>
      </c>
      <c r="X170" t="s">
        <v>83</v>
      </c>
      <c r="Y170" t="s">
        <v>84</v>
      </c>
      <c r="Z170">
        <v>802093312</v>
      </c>
      <c r="AA170" t="s">
        <v>157</v>
      </c>
      <c r="AB170" t="s">
        <v>157</v>
      </c>
      <c r="AF170" t="s">
        <v>532</v>
      </c>
      <c r="AI170" s="1" t="d">
        <v>2012-04-23</v>
      </c>
      <c r="AJ170">
        <v>50</v>
      </c>
      <c r="AK170">
        <v>50</v>
      </c>
      <c r="BK170" t="s">
        <v>218</v>
      </c>
      <c r="BL170" t="s">
        <v>219</v>
      </c>
      <c r="BM170" t="s">
        <v>89</v>
      </c>
      <c r="BN170" s="2" t="d">
        <v>2017-06-17T16:53:39.02599981985986050</v>
      </c>
      <c r="BR170" t="s">
        <v>120</v>
      </c>
      <c r="BS170">
        <v>4.0519201211561001E+18</v>
      </c>
      <c r="BT170" t="s">
        <v>91</v>
      </c>
      <c r="BV170">
        <v>2012</v>
      </c>
      <c r="BW170" t="s">
        <v>92</v>
      </c>
      <c r="BY170">
        <v>4.0612201211575398E+18</v>
      </c>
      <c r="BZ170" t="s">
        <v>533</v>
      </c>
      <c r="CA170" t="s">
        <v>303</v>
      </c>
    </row>
    <row r="171" spans="1:79" x14ac:dyDescent="0.2">
      <c r="A171" t="str">
        <f t="shared" si="2"/>
        <v/>
      </c>
      <c r="B171" t="s">
        <v>498</v>
      </c>
      <c r="C171" t="s">
        <v>499</v>
      </c>
      <c r="D171" t="s">
        <v>499</v>
      </c>
      <c r="E171">
        <v>2012</v>
      </c>
      <c r="F171" t="s">
        <v>130</v>
      </c>
      <c r="G171">
        <v>12021234927</v>
      </c>
      <c r="H171">
        <v>12</v>
      </c>
      <c r="J171">
        <v>847913</v>
      </c>
      <c r="L171" t="s">
        <v>295</v>
      </c>
      <c r="M171" t="s">
        <v>296</v>
      </c>
      <c r="P171" t="s">
        <v>137</v>
      </c>
      <c r="Q171" t="s">
        <v>80</v>
      </c>
      <c r="V171" t="s">
        <v>313</v>
      </c>
      <c r="X171" t="s">
        <v>83</v>
      </c>
      <c r="Y171" t="s">
        <v>84</v>
      </c>
      <c r="Z171">
        <v>802093312</v>
      </c>
      <c r="AA171" t="s">
        <v>306</v>
      </c>
      <c r="AB171" t="s">
        <v>306</v>
      </c>
      <c r="AG171" t="s">
        <v>281</v>
      </c>
      <c r="AI171" s="1" t="d">
        <v>2012-10-25</v>
      </c>
      <c r="AJ171">
        <v>50</v>
      </c>
      <c r="AK171">
        <v>50</v>
      </c>
      <c r="BG171" t="s">
        <v>367</v>
      </c>
      <c r="BH171">
        <v>2012</v>
      </c>
      <c r="BI171" t="s">
        <v>334</v>
      </c>
      <c r="BK171" t="s">
        <v>87</v>
      </c>
      <c r="BL171" t="s">
        <v>88</v>
      </c>
      <c r="BM171" t="s">
        <v>89</v>
      </c>
      <c r="BN171" s="2" t="d">
        <v>2017-06-17T16:53:39.02599981985986050</v>
      </c>
      <c r="BO171">
        <v>2.01222013117903E+18</v>
      </c>
      <c r="BR171" t="s">
        <v>90</v>
      </c>
      <c r="BS171">
        <v>1.04032013001365E+18</v>
      </c>
      <c r="BT171" t="s">
        <v>91</v>
      </c>
      <c r="BU171" t="s">
        <v>500</v>
      </c>
      <c r="BV171">
        <v>2012</v>
      </c>
      <c r="BW171" t="s">
        <v>92</v>
      </c>
      <c r="BY171">
        <v>1.04032013001365E+18</v>
      </c>
      <c r="BZ171" t="s">
        <v>501</v>
      </c>
      <c r="CA171" t="s">
        <v>405</v>
      </c>
    </row>
    <row r="172" spans="1:79" x14ac:dyDescent="0.2">
      <c r="A172" t="str">
        <f t="shared" si="2"/>
        <v/>
      </c>
      <c r="B172" t="s">
        <v>511</v>
      </c>
      <c r="C172" t="s">
        <v>512</v>
      </c>
      <c r="D172" t="s">
        <v>512</v>
      </c>
      <c r="E172">
        <v>2012</v>
      </c>
      <c r="F172" t="s">
        <v>78</v>
      </c>
      <c r="G172">
        <v>13940611419</v>
      </c>
      <c r="H172" t="s">
        <v>293</v>
      </c>
      <c r="I172" t="s">
        <v>513</v>
      </c>
      <c r="J172">
        <v>868677</v>
      </c>
      <c r="L172" t="s">
        <v>295</v>
      </c>
      <c r="M172" t="s">
        <v>296</v>
      </c>
      <c r="P172" t="s">
        <v>137</v>
      </c>
      <c r="Q172" t="s">
        <v>161</v>
      </c>
      <c r="R172" t="s">
        <v>138</v>
      </c>
      <c r="T172" t="s">
        <v>82</v>
      </c>
      <c r="V172" t="s">
        <v>299</v>
      </c>
      <c r="X172" t="s">
        <v>83</v>
      </c>
      <c r="Y172" t="s">
        <v>84</v>
      </c>
      <c r="Z172">
        <v>80209</v>
      </c>
      <c r="AA172" t="s">
        <v>485</v>
      </c>
      <c r="AB172" t="s">
        <v>100</v>
      </c>
      <c r="AD172">
        <v>15</v>
      </c>
      <c r="AE172" t="s">
        <v>86</v>
      </c>
      <c r="AF172" t="s">
        <v>86</v>
      </c>
      <c r="AI172" s="1" t="d">
        <v>2012-05-17</v>
      </c>
      <c r="AJ172">
        <v>2500</v>
      </c>
      <c r="AK172">
        <v>2500</v>
      </c>
      <c r="BG172" t="s">
        <v>506</v>
      </c>
      <c r="BI172" t="s">
        <v>319</v>
      </c>
      <c r="BJ172">
        <v>2012</v>
      </c>
      <c r="BK172" t="s">
        <v>87</v>
      </c>
      <c r="BL172" t="s">
        <v>88</v>
      </c>
      <c r="BM172" t="s">
        <v>89</v>
      </c>
      <c r="BN172" s="2" t="d">
        <v>2017-06-17T16:53:39.02599981985986050</v>
      </c>
      <c r="BR172" t="s">
        <v>90</v>
      </c>
      <c r="BS172">
        <v>4.0423201311882501E+18</v>
      </c>
      <c r="BT172" t="s">
        <v>91</v>
      </c>
      <c r="BV172">
        <v>2012</v>
      </c>
      <c r="BW172" t="s">
        <v>92</v>
      </c>
      <c r="BY172">
        <v>4.0423201311882598E+18</v>
      </c>
      <c r="BZ172" t="s">
        <v>514</v>
      </c>
      <c r="CA172" t="s">
        <v>303</v>
      </c>
    </row>
    <row r="173" spans="1:79" x14ac:dyDescent="0.2">
      <c r="A173" t="str">
        <f t="shared" si="2"/>
        <v/>
      </c>
      <c r="B173" t="s">
        <v>662</v>
      </c>
      <c r="C173" t="s">
        <v>663</v>
      </c>
      <c r="D173" t="s">
        <v>663</v>
      </c>
      <c r="E173">
        <v>2017</v>
      </c>
      <c r="F173" t="s">
        <v>96</v>
      </c>
      <c r="G173">
        <v>2.0171015907567802E+17</v>
      </c>
      <c r="H173" t="s">
        <v>293</v>
      </c>
      <c r="I173" t="s">
        <v>664</v>
      </c>
      <c r="J173">
        <v>1186687</v>
      </c>
      <c r="L173" t="s">
        <v>295</v>
      </c>
      <c r="M173" t="s">
        <v>296</v>
      </c>
      <c r="P173" t="s">
        <v>137</v>
      </c>
      <c r="Q173" t="s">
        <v>161</v>
      </c>
      <c r="R173" t="s">
        <v>138</v>
      </c>
      <c r="T173" t="s">
        <v>82</v>
      </c>
      <c r="V173" t="s">
        <v>299</v>
      </c>
      <c r="X173" t="s">
        <v>83</v>
      </c>
      <c r="Y173" t="s">
        <v>84</v>
      </c>
      <c r="Z173">
        <v>802093312</v>
      </c>
      <c r="AD173">
        <v>15</v>
      </c>
      <c r="AE173" t="s">
        <v>86</v>
      </c>
      <c r="AI173" s="1" t="d">
        <v>2017-09-12</v>
      </c>
      <c r="AJ173">
        <v>250</v>
      </c>
      <c r="AK173">
        <v>250</v>
      </c>
      <c r="BG173" t="s">
        <v>620</v>
      </c>
      <c r="BI173" t="s">
        <v>319</v>
      </c>
      <c r="BJ173">
        <v>2018</v>
      </c>
      <c r="BK173" t="s">
        <v>218</v>
      </c>
      <c r="BL173" t="s">
        <v>219</v>
      </c>
      <c r="BM173" t="s">
        <v>89</v>
      </c>
      <c r="BN173" s="2" t="d">
        <v>2017-10-17T01:55:10.438000224530700</v>
      </c>
      <c r="BR173" t="s">
        <v>90</v>
      </c>
      <c r="BS173">
        <v>4.1015201714582902E+18</v>
      </c>
      <c r="BT173" t="s">
        <v>91</v>
      </c>
      <c r="BV173">
        <v>2018</v>
      </c>
      <c r="BW173" t="s">
        <v>92</v>
      </c>
      <c r="BY173">
        <v>4.1016201714583101E+18</v>
      </c>
      <c r="BZ173" t="s">
        <v>665</v>
      </c>
      <c r="CA173" t="s">
        <v>303</v>
      </c>
    </row>
    <row r="174" spans="1:79" x14ac:dyDescent="0.2">
      <c r="A174" t="str">
        <f t="shared" si="2"/>
        <v/>
      </c>
      <c r="B174" t="s">
        <v>556</v>
      </c>
      <c r="C174" t="s">
        <v>557</v>
      </c>
      <c r="D174" t="s">
        <v>557</v>
      </c>
      <c r="E174">
        <v>2014</v>
      </c>
      <c r="F174" t="s">
        <v>166</v>
      </c>
      <c r="G174">
        <v>14020182613</v>
      </c>
      <c r="H174" t="s">
        <v>293</v>
      </c>
      <c r="J174">
        <v>922135</v>
      </c>
      <c r="L174" t="s">
        <v>295</v>
      </c>
      <c r="M174" t="s">
        <v>296</v>
      </c>
      <c r="P174" t="s">
        <v>137</v>
      </c>
      <c r="Q174" t="s">
        <v>80</v>
      </c>
      <c r="R174" t="s">
        <v>138</v>
      </c>
      <c r="T174" t="s">
        <v>82</v>
      </c>
      <c r="V174" t="s">
        <v>299</v>
      </c>
      <c r="X174" t="s">
        <v>83</v>
      </c>
      <c r="Y174" t="s">
        <v>84</v>
      </c>
      <c r="Z174">
        <v>80209</v>
      </c>
      <c r="AA174" t="s">
        <v>157</v>
      </c>
      <c r="AB174" t="s">
        <v>157</v>
      </c>
      <c r="AD174">
        <v>15</v>
      </c>
      <c r="AE174" t="s">
        <v>86</v>
      </c>
      <c r="AI174" s="1" t="d">
        <v>2014-03-22</v>
      </c>
      <c r="AJ174">
        <v>500</v>
      </c>
      <c r="AK174">
        <v>500</v>
      </c>
      <c r="BG174" t="s">
        <v>98</v>
      </c>
      <c r="BH174">
        <v>2014</v>
      </c>
      <c r="BI174" t="s">
        <v>319</v>
      </c>
      <c r="BK174" t="s">
        <v>87</v>
      </c>
      <c r="BL174" t="s">
        <v>88</v>
      </c>
      <c r="BM174" t="s">
        <v>89</v>
      </c>
      <c r="BN174" s="2" t="d">
        <v>2017-06-17T18:53:52.99000030383467550</v>
      </c>
      <c r="BO174">
        <v>2.0506201412122501E+18</v>
      </c>
      <c r="BR174" t="s">
        <v>90</v>
      </c>
      <c r="BS174">
        <v>1.12192014001651E+18</v>
      </c>
      <c r="BT174" t="s">
        <v>91</v>
      </c>
      <c r="BV174">
        <v>2014</v>
      </c>
      <c r="BW174" t="s">
        <v>92</v>
      </c>
      <c r="BY174">
        <v>1.12192014001651E+18</v>
      </c>
      <c r="BZ174" t="s">
        <v>558</v>
      </c>
      <c r="CA174" t="s">
        <v>303</v>
      </c>
    </row>
    <row r="175" spans="1:79" x14ac:dyDescent="0.2">
      <c r="A175" t="str">
        <f t="shared" si="2"/>
        <v/>
      </c>
      <c r="B175" t="s">
        <v>610</v>
      </c>
      <c r="C175" t="s">
        <v>611</v>
      </c>
      <c r="D175" t="s">
        <v>611</v>
      </c>
      <c r="E175">
        <v>2016</v>
      </c>
      <c r="F175" t="s">
        <v>130</v>
      </c>
      <c r="G175">
        <v>2.0161208903993699E+17</v>
      </c>
      <c r="H175" t="s">
        <v>293</v>
      </c>
      <c r="I175" t="s">
        <v>612</v>
      </c>
      <c r="J175">
        <v>1132626</v>
      </c>
      <c r="L175" t="s">
        <v>295</v>
      </c>
      <c r="M175" t="s">
        <v>296</v>
      </c>
      <c r="O175" t="s">
        <v>520</v>
      </c>
      <c r="P175" t="s">
        <v>521</v>
      </c>
      <c r="Q175" t="s">
        <v>87</v>
      </c>
      <c r="R175" t="s">
        <v>138</v>
      </c>
      <c r="S175" t="s">
        <v>461</v>
      </c>
      <c r="T175" t="s">
        <v>82</v>
      </c>
      <c r="V175" t="s">
        <v>313</v>
      </c>
      <c r="X175" t="s">
        <v>83</v>
      </c>
      <c r="Y175" t="s">
        <v>84</v>
      </c>
      <c r="Z175">
        <v>802093312</v>
      </c>
      <c r="AA175" t="s">
        <v>391</v>
      </c>
      <c r="AB175" t="s">
        <v>184</v>
      </c>
      <c r="AD175">
        <v>15</v>
      </c>
      <c r="AE175" t="s">
        <v>86</v>
      </c>
      <c r="AF175" t="s">
        <v>86</v>
      </c>
      <c r="AI175" s="1" t="d">
        <v>2016-11-08</v>
      </c>
      <c r="AJ175">
        <v>5000</v>
      </c>
      <c r="AK175">
        <v>5000</v>
      </c>
      <c r="BG175" t="s">
        <v>98</v>
      </c>
      <c r="BI175" t="s">
        <v>319</v>
      </c>
      <c r="BK175" t="s">
        <v>218</v>
      </c>
      <c r="BL175" t="s">
        <v>219</v>
      </c>
      <c r="BM175" t="s">
        <v>89</v>
      </c>
      <c r="BN175" s="2" t="d">
        <v>2017-06-17T20:56:16.27400003839284300</v>
      </c>
      <c r="BR175" t="s">
        <v>120</v>
      </c>
      <c r="BS175">
        <v>4.1208201613569198E+18</v>
      </c>
      <c r="BT175" t="s">
        <v>91</v>
      </c>
      <c r="BV175">
        <v>2016</v>
      </c>
      <c r="BW175" t="s">
        <v>92</v>
      </c>
      <c r="BY175">
        <v>4.1222201613579203E+18</v>
      </c>
      <c r="BZ175" t="s">
        <v>613</v>
      </c>
      <c r="CA175" t="s">
        <v>303</v>
      </c>
    </row>
    <row r="176" spans="1:79" x14ac:dyDescent="0.2">
      <c r="A176" t="str">
        <f t="shared" si="2"/>
        <v/>
      </c>
      <c r="B176" t="s">
        <v>550</v>
      </c>
      <c r="C176" t="s">
        <v>551</v>
      </c>
      <c r="D176" t="s">
        <v>551</v>
      </c>
      <c r="E176">
        <v>2014</v>
      </c>
      <c r="F176" t="s">
        <v>133</v>
      </c>
      <c r="G176">
        <v>14020614396</v>
      </c>
      <c r="H176" t="s">
        <v>293</v>
      </c>
      <c r="J176">
        <v>945583</v>
      </c>
      <c r="L176" t="s">
        <v>295</v>
      </c>
      <c r="M176" t="s">
        <v>296</v>
      </c>
      <c r="O176" t="s">
        <v>544</v>
      </c>
      <c r="P176" t="s">
        <v>108</v>
      </c>
      <c r="Q176" t="s">
        <v>80</v>
      </c>
      <c r="R176" t="s">
        <v>138</v>
      </c>
      <c r="S176" t="s">
        <v>537</v>
      </c>
      <c r="T176" t="s">
        <v>82</v>
      </c>
      <c r="V176" t="s">
        <v>299</v>
      </c>
      <c r="X176" t="s">
        <v>83</v>
      </c>
      <c r="Y176" t="s">
        <v>84</v>
      </c>
      <c r="Z176">
        <v>80209</v>
      </c>
      <c r="AA176" t="s">
        <v>100</v>
      </c>
      <c r="AB176" t="s">
        <v>100</v>
      </c>
      <c r="AD176">
        <v>15</v>
      </c>
      <c r="AE176" t="s">
        <v>86</v>
      </c>
      <c r="AI176" s="1" t="d">
        <v>2014-05-27</v>
      </c>
      <c r="AJ176">
        <v>250</v>
      </c>
      <c r="AK176">
        <v>250</v>
      </c>
      <c r="BG176" t="s">
        <v>98</v>
      </c>
      <c r="BH176">
        <v>2014</v>
      </c>
      <c r="BI176" t="s">
        <v>319</v>
      </c>
      <c r="BK176" t="s">
        <v>87</v>
      </c>
      <c r="BL176" t="s">
        <v>88</v>
      </c>
      <c r="BM176" t="s">
        <v>89</v>
      </c>
      <c r="BN176" s="2" t="d">
        <v>2017-06-17T18:53:52.99000030383467550</v>
      </c>
      <c r="BO176">
        <v>2.08182014122094E+18</v>
      </c>
      <c r="BR176" t="s">
        <v>90</v>
      </c>
      <c r="BS176">
        <v>1.12112014001645E+18</v>
      </c>
      <c r="BT176" t="s">
        <v>91</v>
      </c>
      <c r="BV176">
        <v>2014</v>
      </c>
      <c r="BW176" t="s">
        <v>92</v>
      </c>
      <c r="BY176">
        <v>1.05202015001757E+18</v>
      </c>
      <c r="BZ176" t="s">
        <v>552</v>
      </c>
      <c r="CA176" t="s">
        <v>303</v>
      </c>
    </row>
    <row r="177" spans="1:79" x14ac:dyDescent="0.2">
      <c r="A177" t="str">
        <f t="shared" si="2"/>
        <v/>
      </c>
      <c r="B177" t="s">
        <v>550</v>
      </c>
      <c r="C177" t="s">
        <v>551</v>
      </c>
      <c r="D177" t="s">
        <v>551</v>
      </c>
      <c r="E177">
        <v>2014</v>
      </c>
      <c r="F177" t="s">
        <v>130</v>
      </c>
      <c r="G177">
        <v>14021403048</v>
      </c>
      <c r="H177" t="s">
        <v>293</v>
      </c>
      <c r="J177">
        <v>993078</v>
      </c>
      <c r="L177" t="s">
        <v>295</v>
      </c>
      <c r="M177" t="s">
        <v>296</v>
      </c>
      <c r="O177" t="s">
        <v>544</v>
      </c>
      <c r="P177" t="s">
        <v>108</v>
      </c>
      <c r="Q177" t="s">
        <v>80</v>
      </c>
      <c r="R177" t="s">
        <v>138</v>
      </c>
      <c r="S177" t="s">
        <v>537</v>
      </c>
      <c r="T177" t="s">
        <v>82</v>
      </c>
      <c r="V177" t="s">
        <v>299</v>
      </c>
      <c r="X177" t="s">
        <v>83</v>
      </c>
      <c r="Y177" t="s">
        <v>84</v>
      </c>
      <c r="Z177">
        <v>80209</v>
      </c>
      <c r="AA177" t="s">
        <v>100</v>
      </c>
      <c r="AB177" t="s">
        <v>100</v>
      </c>
      <c r="AI177" s="1" t="d">
        <v>2014-10-20</v>
      </c>
      <c r="AJ177">
        <v>100</v>
      </c>
      <c r="AK177">
        <v>350</v>
      </c>
      <c r="BG177" t="s">
        <v>367</v>
      </c>
      <c r="BH177">
        <v>2014</v>
      </c>
      <c r="BI177" t="s">
        <v>334</v>
      </c>
      <c r="BK177" t="s">
        <v>218</v>
      </c>
      <c r="BL177" t="s">
        <v>219</v>
      </c>
      <c r="BM177" t="s">
        <v>89</v>
      </c>
      <c r="BN177" s="2" t="d">
        <v>2017-06-17T18:53:52.99000030383467550</v>
      </c>
      <c r="BO177">
        <v>2.02182015123903E+18</v>
      </c>
      <c r="BR177" t="s">
        <v>90</v>
      </c>
      <c r="BS177">
        <v>1.05222015001757E+18</v>
      </c>
      <c r="BT177" t="s">
        <v>91</v>
      </c>
      <c r="BV177">
        <v>2014</v>
      </c>
      <c r="BW177" t="s">
        <v>92</v>
      </c>
      <c r="BY177">
        <v>1.0610201500176E+18</v>
      </c>
      <c r="BZ177" t="s">
        <v>559</v>
      </c>
      <c r="CA177" t="s">
        <v>303</v>
      </c>
    </row>
    <row r="178" spans="1:79" x14ac:dyDescent="0.2">
      <c r="A178" t="str">
        <f t="shared" si="2"/>
        <v/>
      </c>
      <c r="B178" t="s">
        <v>658</v>
      </c>
      <c r="C178" t="s">
        <v>659</v>
      </c>
      <c r="D178" t="s">
        <v>659</v>
      </c>
      <c r="E178">
        <v>2018</v>
      </c>
      <c r="F178" t="s">
        <v>78</v>
      </c>
      <c r="G178">
        <v>2.0180817911967901E+17</v>
      </c>
      <c r="H178" t="s">
        <v>293</v>
      </c>
      <c r="I178" t="s">
        <v>660</v>
      </c>
      <c r="J178">
        <v>1257094</v>
      </c>
      <c r="L178" t="s">
        <v>295</v>
      </c>
      <c r="M178" t="s">
        <v>296</v>
      </c>
      <c r="P178" t="s">
        <v>79</v>
      </c>
      <c r="Q178" t="s">
        <v>161</v>
      </c>
      <c r="R178" t="s">
        <v>138</v>
      </c>
      <c r="S178" t="s">
        <v>537</v>
      </c>
      <c r="T178" t="s">
        <v>82</v>
      </c>
      <c r="V178" t="s">
        <v>299</v>
      </c>
      <c r="X178" t="s">
        <v>83</v>
      </c>
      <c r="Y178" t="s">
        <v>84</v>
      </c>
      <c r="Z178">
        <v>80209</v>
      </c>
      <c r="AA178" t="s">
        <v>157</v>
      </c>
      <c r="AB178" t="s">
        <v>157</v>
      </c>
      <c r="AD178">
        <v>15</v>
      </c>
      <c r="AE178" t="s">
        <v>86</v>
      </c>
      <c r="AI178" s="1" t="d">
        <v>2018-05-16</v>
      </c>
      <c r="AJ178">
        <v>200</v>
      </c>
      <c r="AK178">
        <v>400</v>
      </c>
      <c r="BG178" t="s">
        <v>620</v>
      </c>
      <c r="BI178" t="s">
        <v>319</v>
      </c>
      <c r="BJ178">
        <v>2018</v>
      </c>
      <c r="BK178" t="s">
        <v>320</v>
      </c>
      <c r="BL178" t="s">
        <v>321</v>
      </c>
      <c r="BM178" t="s">
        <v>89</v>
      </c>
      <c r="BN178" s="2" t="d">
        <v>2018-08-18T01:55:25.47399981413036550</v>
      </c>
      <c r="BR178" t="s">
        <v>90</v>
      </c>
      <c r="BS178">
        <v>4.0817201815847199E+18</v>
      </c>
      <c r="BT178" t="s">
        <v>91</v>
      </c>
      <c r="BV178">
        <v>2018</v>
      </c>
      <c r="BW178" t="s">
        <v>92</v>
      </c>
      <c r="BY178">
        <v>4.0817201815847798E+18</v>
      </c>
      <c r="BZ178" t="s">
        <v>661</v>
      </c>
      <c r="CA178" t="s">
        <v>303</v>
      </c>
    </row>
    <row r="179" spans="1:79" x14ac:dyDescent="0.2">
      <c r="A179" t="str">
        <f t="shared" si="2"/>
        <v/>
      </c>
      <c r="B179" t="s">
        <v>658</v>
      </c>
      <c r="C179" t="s">
        <v>659</v>
      </c>
      <c r="D179" t="s">
        <v>659</v>
      </c>
      <c r="E179">
        <v>2018</v>
      </c>
      <c r="F179" t="s">
        <v>132</v>
      </c>
      <c r="G179">
        <v>2.0181025913332602E+17</v>
      </c>
      <c r="H179" t="s">
        <v>293</v>
      </c>
      <c r="I179" t="s">
        <v>688</v>
      </c>
      <c r="J179">
        <v>1283420</v>
      </c>
      <c r="L179" t="s">
        <v>295</v>
      </c>
      <c r="M179" t="s">
        <v>296</v>
      </c>
      <c r="P179" t="s">
        <v>79</v>
      </c>
      <c r="Q179" t="s">
        <v>161</v>
      </c>
      <c r="R179" t="s">
        <v>138</v>
      </c>
      <c r="S179" t="s">
        <v>537</v>
      </c>
      <c r="T179" t="s">
        <v>82</v>
      </c>
      <c r="V179" t="s">
        <v>299</v>
      </c>
      <c r="X179" t="s">
        <v>83</v>
      </c>
      <c r="Y179" t="s">
        <v>84</v>
      </c>
      <c r="Z179">
        <v>802093312</v>
      </c>
      <c r="AA179" t="s">
        <v>157</v>
      </c>
      <c r="AB179" t="s">
        <v>157</v>
      </c>
      <c r="AD179">
        <v>15</v>
      </c>
      <c r="AE179" t="s">
        <v>86</v>
      </c>
      <c r="AI179" s="1" t="d">
        <v>2018-10-04</v>
      </c>
      <c r="AJ179">
        <v>150</v>
      </c>
      <c r="AK179">
        <v>550</v>
      </c>
      <c r="BG179" t="s">
        <v>618</v>
      </c>
      <c r="BI179" t="s">
        <v>334</v>
      </c>
      <c r="BJ179">
        <v>2018</v>
      </c>
      <c r="BK179" t="s">
        <v>218</v>
      </c>
      <c r="BL179" t="s">
        <v>219</v>
      </c>
      <c r="BM179" t="s">
        <v>89</v>
      </c>
      <c r="BN179" s="2" t="d">
        <v>2018-11-16T02:47:31.10900003928690900</v>
      </c>
      <c r="BR179" t="s">
        <v>90</v>
      </c>
      <c r="BS179">
        <v>4.10252018160064E+18</v>
      </c>
      <c r="BT179" t="s">
        <v>91</v>
      </c>
      <c r="BV179">
        <v>2018</v>
      </c>
      <c r="BW179" t="s">
        <v>92</v>
      </c>
      <c r="BY179">
        <v>4.1115201816178601E+18</v>
      </c>
      <c r="BZ179" t="s">
        <v>689</v>
      </c>
      <c r="CA179" t="s">
        <v>303</v>
      </c>
    </row>
    <row r="180" spans="1:79" x14ac:dyDescent="0.2">
      <c r="A180" t="str">
        <f t="shared" si="2"/>
        <v/>
      </c>
      <c r="B180" t="s">
        <v>586</v>
      </c>
      <c r="C180" t="s">
        <v>587</v>
      </c>
      <c r="D180" t="s">
        <v>587</v>
      </c>
      <c r="E180">
        <v>2016</v>
      </c>
      <c r="F180" t="s">
        <v>166</v>
      </c>
      <c r="G180">
        <v>2.0160415901244E+17</v>
      </c>
      <c r="H180" t="s">
        <v>293</v>
      </c>
      <c r="I180" t="s">
        <v>588</v>
      </c>
      <c r="J180">
        <v>1062620</v>
      </c>
      <c r="L180" t="s">
        <v>295</v>
      </c>
      <c r="M180" t="s">
        <v>296</v>
      </c>
      <c r="P180" t="s">
        <v>137</v>
      </c>
      <c r="Q180" t="s">
        <v>161</v>
      </c>
      <c r="R180" t="s">
        <v>138</v>
      </c>
      <c r="T180" t="s">
        <v>82</v>
      </c>
      <c r="V180" t="s">
        <v>299</v>
      </c>
      <c r="X180" t="s">
        <v>83</v>
      </c>
      <c r="Y180" t="s">
        <v>84</v>
      </c>
      <c r="Z180">
        <v>802093312</v>
      </c>
      <c r="AA180" t="s">
        <v>300</v>
      </c>
      <c r="AB180" t="s">
        <v>100</v>
      </c>
      <c r="AD180">
        <v>15</v>
      </c>
      <c r="AE180" t="s">
        <v>86</v>
      </c>
      <c r="AI180" s="1" t="d">
        <v>2016-01-24</v>
      </c>
      <c r="AJ180">
        <v>500</v>
      </c>
      <c r="AK180">
        <v>500</v>
      </c>
      <c r="BG180" t="s">
        <v>562</v>
      </c>
      <c r="BI180" t="s">
        <v>319</v>
      </c>
      <c r="BJ180">
        <v>2016</v>
      </c>
      <c r="BK180" t="s">
        <v>218</v>
      </c>
      <c r="BL180" t="s">
        <v>219</v>
      </c>
      <c r="BM180" t="s">
        <v>89</v>
      </c>
      <c r="BN180" s="2" t="d">
        <v>2017-06-17T20:56:16.27400003839284300</v>
      </c>
      <c r="BR180" t="s">
        <v>90</v>
      </c>
      <c r="BS180">
        <v>4.0415201612832E+18</v>
      </c>
      <c r="BT180" t="s">
        <v>91</v>
      </c>
      <c r="BV180">
        <v>2016</v>
      </c>
      <c r="BW180" t="s">
        <v>92</v>
      </c>
      <c r="BY180">
        <v>4.04282016128433E+18</v>
      </c>
      <c r="BZ180" t="s">
        <v>589</v>
      </c>
      <c r="CA180" t="s">
        <v>303</v>
      </c>
    </row>
    <row r="181" spans="1:79" x14ac:dyDescent="0.2">
      <c r="A181" t="str">
        <f t="shared" si="2"/>
        <v/>
      </c>
      <c r="B181" t="s">
        <v>565</v>
      </c>
      <c r="C181" t="s">
        <v>566</v>
      </c>
      <c r="D181" t="s">
        <v>566</v>
      </c>
      <c r="E181">
        <v>2016</v>
      </c>
      <c r="F181" t="s">
        <v>130</v>
      </c>
      <c r="G181">
        <v>2.0190628915038202E+17</v>
      </c>
      <c r="H181">
        <v>18</v>
      </c>
      <c r="I181" t="s">
        <v>573</v>
      </c>
      <c r="J181">
        <v>1335965</v>
      </c>
      <c r="L181" t="s">
        <v>295</v>
      </c>
      <c r="M181" t="s">
        <v>296</v>
      </c>
      <c r="O181" t="s">
        <v>460</v>
      </c>
      <c r="P181" t="s">
        <v>545</v>
      </c>
      <c r="Q181" t="s">
        <v>98</v>
      </c>
      <c r="R181" t="s">
        <v>138</v>
      </c>
      <c r="T181" t="s">
        <v>82</v>
      </c>
      <c r="V181" t="s">
        <v>313</v>
      </c>
      <c r="X181" t="s">
        <v>83</v>
      </c>
      <c r="Y181" t="s">
        <v>84</v>
      </c>
      <c r="Z181">
        <v>80209</v>
      </c>
      <c r="AA181" t="s">
        <v>157</v>
      </c>
      <c r="AB181" t="s">
        <v>157</v>
      </c>
      <c r="AD181" t="s">
        <v>571</v>
      </c>
      <c r="AE181" t="s">
        <v>572</v>
      </c>
      <c r="AF181" t="s">
        <v>574</v>
      </c>
      <c r="AG181" t="s">
        <v>281</v>
      </c>
      <c r="AI181" s="1" t="d">
        <v>2016-10-14</v>
      </c>
      <c r="AJ181">
        <v>240</v>
      </c>
      <c r="AK181">
        <v>240</v>
      </c>
      <c r="BG181" t="s">
        <v>561</v>
      </c>
      <c r="BI181" t="s">
        <v>334</v>
      </c>
      <c r="BJ181">
        <v>2016</v>
      </c>
      <c r="BK181" t="s">
        <v>87</v>
      </c>
      <c r="BL181" t="s">
        <v>88</v>
      </c>
      <c r="BM181" t="s">
        <v>89</v>
      </c>
      <c r="BN181" s="2" t="d">
        <v>2019-07-11T02:45:39.81099994853138775</v>
      </c>
      <c r="BR181" t="s">
        <v>101</v>
      </c>
      <c r="BS181">
        <v>4.06282019165901E+18</v>
      </c>
      <c r="BT181" t="s">
        <v>91</v>
      </c>
      <c r="BV181">
        <v>2016</v>
      </c>
      <c r="BW181" t="s">
        <v>92</v>
      </c>
      <c r="BY181">
        <v>4.07102019165918E+18</v>
      </c>
      <c r="BZ181" t="s">
        <v>575</v>
      </c>
      <c r="CA181" t="s">
        <v>322</v>
      </c>
    </row>
    <row r="182" spans="1:79" x14ac:dyDescent="0.2">
      <c r="A182" t="str">
        <f t="shared" si="2"/>
        <v/>
      </c>
      <c r="B182" t="s">
        <v>565</v>
      </c>
      <c r="C182" t="s">
        <v>566</v>
      </c>
      <c r="D182" t="s">
        <v>566</v>
      </c>
      <c r="E182">
        <v>2016</v>
      </c>
      <c r="F182" t="s">
        <v>130</v>
      </c>
      <c r="G182">
        <v>2.0190628915038202E+17</v>
      </c>
      <c r="H182">
        <v>18</v>
      </c>
      <c r="I182" t="s">
        <v>576</v>
      </c>
      <c r="J182">
        <v>1335965</v>
      </c>
      <c r="L182" t="s">
        <v>295</v>
      </c>
      <c r="M182" t="s">
        <v>296</v>
      </c>
      <c r="O182" t="s">
        <v>460</v>
      </c>
      <c r="P182" t="s">
        <v>545</v>
      </c>
      <c r="Q182" t="s">
        <v>98</v>
      </c>
      <c r="R182" t="s">
        <v>138</v>
      </c>
      <c r="T182" t="s">
        <v>82</v>
      </c>
      <c r="V182" t="s">
        <v>313</v>
      </c>
      <c r="X182" t="s">
        <v>83</v>
      </c>
      <c r="Y182" t="s">
        <v>84</v>
      </c>
      <c r="Z182">
        <v>80209</v>
      </c>
      <c r="AA182" t="s">
        <v>157</v>
      </c>
      <c r="AB182" t="s">
        <v>157</v>
      </c>
      <c r="AD182" t="s">
        <v>571</v>
      </c>
      <c r="AE182" t="s">
        <v>572</v>
      </c>
      <c r="AF182" t="s">
        <v>577</v>
      </c>
      <c r="AG182" t="s">
        <v>281</v>
      </c>
      <c r="AI182" s="1" t="d">
        <v>2016-10-14</v>
      </c>
      <c r="AJ182">
        <v>240</v>
      </c>
      <c r="AK182">
        <v>480</v>
      </c>
      <c r="BG182" t="s">
        <v>561</v>
      </c>
      <c r="BI182" t="s">
        <v>334</v>
      </c>
      <c r="BJ182">
        <v>2016</v>
      </c>
      <c r="BK182" t="s">
        <v>87</v>
      </c>
      <c r="BL182" t="s">
        <v>88</v>
      </c>
      <c r="BM182" t="s">
        <v>89</v>
      </c>
      <c r="BN182" s="2" t="d">
        <v>2019-07-11T02:45:39.81099994853138775</v>
      </c>
      <c r="BR182" t="s">
        <v>101</v>
      </c>
      <c r="BS182">
        <v>4.06282019165901E+18</v>
      </c>
      <c r="BT182" t="s">
        <v>91</v>
      </c>
      <c r="BV182">
        <v>2016</v>
      </c>
      <c r="BW182" t="s">
        <v>92</v>
      </c>
      <c r="BY182">
        <v>4.07102019165918E+18</v>
      </c>
      <c r="BZ182" t="s">
        <v>575</v>
      </c>
      <c r="CA182" t="s">
        <v>322</v>
      </c>
    </row>
    <row r="183" spans="1:79" x14ac:dyDescent="0.2">
      <c r="A183" t="str">
        <f t="shared" si="2"/>
        <v/>
      </c>
      <c r="B183" t="s">
        <v>592</v>
      </c>
      <c r="C183" t="s">
        <v>593</v>
      </c>
      <c r="D183" t="s">
        <v>593</v>
      </c>
      <c r="E183">
        <v>2016</v>
      </c>
      <c r="F183" t="s">
        <v>78</v>
      </c>
      <c r="G183">
        <v>2.0160616020019901E+17</v>
      </c>
      <c r="H183" t="s">
        <v>293</v>
      </c>
      <c r="J183">
        <v>1079818</v>
      </c>
      <c r="L183" t="s">
        <v>295</v>
      </c>
      <c r="M183" t="s">
        <v>296</v>
      </c>
      <c r="P183" t="s">
        <v>137</v>
      </c>
      <c r="Q183" t="s">
        <v>80</v>
      </c>
      <c r="R183" t="s">
        <v>138</v>
      </c>
      <c r="T183" t="s">
        <v>82</v>
      </c>
      <c r="V183" t="s">
        <v>299</v>
      </c>
      <c r="X183" t="s">
        <v>83</v>
      </c>
      <c r="Y183" t="s">
        <v>84</v>
      </c>
      <c r="Z183">
        <v>802093312</v>
      </c>
      <c r="AA183" t="s">
        <v>300</v>
      </c>
      <c r="AB183" t="s">
        <v>100</v>
      </c>
      <c r="AD183">
        <v>15</v>
      </c>
      <c r="AE183" t="s">
        <v>86</v>
      </c>
      <c r="AI183" s="1" t="d">
        <v>2016-05-10</v>
      </c>
      <c r="AJ183">
        <v>2700</v>
      </c>
      <c r="AK183">
        <v>5400</v>
      </c>
      <c r="BG183" t="s">
        <v>561</v>
      </c>
      <c r="BI183" t="s">
        <v>334</v>
      </c>
      <c r="BJ183">
        <v>2016</v>
      </c>
      <c r="BK183" t="s">
        <v>218</v>
      </c>
      <c r="BL183" t="s">
        <v>219</v>
      </c>
      <c r="BM183" t="s">
        <v>89</v>
      </c>
      <c r="BN183" s="2" t="d">
        <v>2017-06-17T20:56:16.27400003839284300</v>
      </c>
      <c r="BR183" t="s">
        <v>90</v>
      </c>
      <c r="BS183">
        <v>1.06172016002629E+18</v>
      </c>
      <c r="BT183" t="s">
        <v>91</v>
      </c>
      <c r="BV183">
        <v>2016</v>
      </c>
      <c r="BW183" t="s">
        <v>92</v>
      </c>
      <c r="BY183">
        <v>2.0624201613002801E+18</v>
      </c>
      <c r="BZ183" t="s">
        <v>594</v>
      </c>
      <c r="CA183" t="s">
        <v>303</v>
      </c>
    </row>
    <row r="184" spans="1:79" x14ac:dyDescent="0.2">
      <c r="A184" t="str">
        <f t="shared" si="2"/>
        <v/>
      </c>
      <c r="B184" t="s">
        <v>592</v>
      </c>
      <c r="C184" t="s">
        <v>593</v>
      </c>
      <c r="D184" t="s">
        <v>593</v>
      </c>
      <c r="E184">
        <v>2016</v>
      </c>
      <c r="F184" t="s">
        <v>78</v>
      </c>
      <c r="G184">
        <v>2.0160616020019901E+17</v>
      </c>
      <c r="H184" t="s">
        <v>293</v>
      </c>
      <c r="J184">
        <v>1079818</v>
      </c>
      <c r="L184" t="s">
        <v>295</v>
      </c>
      <c r="M184" t="s">
        <v>296</v>
      </c>
      <c r="P184" t="s">
        <v>137</v>
      </c>
      <c r="Q184" t="s">
        <v>80</v>
      </c>
      <c r="R184" t="s">
        <v>138</v>
      </c>
      <c r="T184" t="s">
        <v>82</v>
      </c>
      <c r="V184" t="s">
        <v>299</v>
      </c>
      <c r="X184" t="s">
        <v>83</v>
      </c>
      <c r="Y184" t="s">
        <v>84</v>
      </c>
      <c r="Z184">
        <v>802093312</v>
      </c>
      <c r="AA184" t="s">
        <v>300</v>
      </c>
      <c r="AB184" t="s">
        <v>100</v>
      </c>
      <c r="AD184">
        <v>15</v>
      </c>
      <c r="AE184" t="s">
        <v>86</v>
      </c>
      <c r="AI184" s="1" t="d">
        <v>2016-05-10</v>
      </c>
      <c r="AJ184">
        <v>2700</v>
      </c>
      <c r="AK184">
        <v>5400</v>
      </c>
      <c r="BG184" t="s">
        <v>562</v>
      </c>
      <c r="BI184" t="s">
        <v>319</v>
      </c>
      <c r="BJ184">
        <v>2016</v>
      </c>
      <c r="BK184" t="s">
        <v>218</v>
      </c>
      <c r="BL184" t="s">
        <v>219</v>
      </c>
      <c r="BM184" t="s">
        <v>89</v>
      </c>
      <c r="BN184" s="2" t="d">
        <v>2017-06-17T20:56:16.27400003839284300</v>
      </c>
      <c r="BR184" t="s">
        <v>90</v>
      </c>
      <c r="BS184">
        <v>1.06172016002629E+18</v>
      </c>
      <c r="BT184" t="s">
        <v>91</v>
      </c>
      <c r="BV184">
        <v>2016</v>
      </c>
      <c r="BW184" t="s">
        <v>92</v>
      </c>
      <c r="BY184">
        <v>2.0624201613002801E+18</v>
      </c>
      <c r="BZ184" t="s">
        <v>595</v>
      </c>
      <c r="CA184" t="s">
        <v>303</v>
      </c>
    </row>
    <row r="185" spans="1:79" x14ac:dyDescent="0.2">
      <c r="A185" t="str">
        <f t="shared" si="2"/>
        <v/>
      </c>
      <c r="B185" t="s">
        <v>604</v>
      </c>
      <c r="C185" t="s">
        <v>605</v>
      </c>
      <c r="D185" t="s">
        <v>605</v>
      </c>
      <c r="E185">
        <v>2016</v>
      </c>
      <c r="F185" t="s">
        <v>132</v>
      </c>
      <c r="G185">
        <v>2.0170221905048301E+17</v>
      </c>
      <c r="H185" t="s">
        <v>293</v>
      </c>
      <c r="I185" t="s">
        <v>606</v>
      </c>
      <c r="J185">
        <v>1150559</v>
      </c>
      <c r="L185" t="s">
        <v>295</v>
      </c>
      <c r="M185" t="s">
        <v>296</v>
      </c>
      <c r="P185" t="s">
        <v>297</v>
      </c>
      <c r="Q185" t="s">
        <v>87</v>
      </c>
      <c r="R185" t="s">
        <v>138</v>
      </c>
      <c r="S185" t="s">
        <v>461</v>
      </c>
      <c r="T185" t="s">
        <v>82</v>
      </c>
      <c r="V185" t="s">
        <v>313</v>
      </c>
      <c r="X185" t="s">
        <v>83</v>
      </c>
      <c r="Y185" t="s">
        <v>84</v>
      </c>
      <c r="Z185">
        <v>80209</v>
      </c>
      <c r="AA185" t="s">
        <v>157</v>
      </c>
      <c r="AB185" t="s">
        <v>157</v>
      </c>
      <c r="AD185">
        <v>15</v>
      </c>
      <c r="AE185" t="s">
        <v>86</v>
      </c>
      <c r="AI185" s="1" t="d">
        <v>2016-10-14</v>
      </c>
      <c r="AJ185">
        <v>300</v>
      </c>
      <c r="AK185">
        <v>300</v>
      </c>
      <c r="BG185" t="s">
        <v>98</v>
      </c>
      <c r="BI185" t="s">
        <v>319</v>
      </c>
      <c r="BK185" t="s">
        <v>87</v>
      </c>
      <c r="BL185" t="s">
        <v>88</v>
      </c>
      <c r="BM185" t="s">
        <v>89</v>
      </c>
      <c r="BN185" s="2" t="d">
        <v>2017-06-17T20:56:16.27400003839284300</v>
      </c>
      <c r="BR185" t="s">
        <v>120</v>
      </c>
      <c r="BS185">
        <v>4.0222201713718902E+18</v>
      </c>
      <c r="BT185" t="s">
        <v>91</v>
      </c>
      <c r="BV185">
        <v>2016</v>
      </c>
      <c r="BW185" t="s">
        <v>92</v>
      </c>
      <c r="BY185">
        <v>4.02222017137199E+18</v>
      </c>
      <c r="BZ185" t="s">
        <v>607</v>
      </c>
      <c r="CA185" t="s">
        <v>303</v>
      </c>
    </row>
    <row r="186" spans="1:79" x14ac:dyDescent="0.2">
      <c r="A186" t="str">
        <f t="shared" si="2"/>
        <v/>
      </c>
      <c r="B186" t="s">
        <v>671</v>
      </c>
      <c r="C186" t="s">
        <v>672</v>
      </c>
      <c r="D186" t="s">
        <v>672</v>
      </c>
      <c r="E186">
        <v>2018</v>
      </c>
      <c r="F186" t="s">
        <v>132</v>
      </c>
      <c r="G186">
        <v>2.0181210914227002E+17</v>
      </c>
      <c r="H186" t="s">
        <v>293</v>
      </c>
      <c r="I186" t="s">
        <v>673</v>
      </c>
      <c r="J186">
        <v>1300547</v>
      </c>
      <c r="L186" t="s">
        <v>295</v>
      </c>
      <c r="M186" t="s">
        <v>296</v>
      </c>
      <c r="O186" t="s">
        <v>520</v>
      </c>
      <c r="P186" t="s">
        <v>674</v>
      </c>
      <c r="Q186" t="s">
        <v>161</v>
      </c>
      <c r="R186" t="s">
        <v>138</v>
      </c>
      <c r="S186" t="s">
        <v>675</v>
      </c>
      <c r="T186" t="s">
        <v>82</v>
      </c>
      <c r="V186" t="s">
        <v>299</v>
      </c>
      <c r="X186" t="s">
        <v>83</v>
      </c>
      <c r="Y186" t="s">
        <v>84</v>
      </c>
      <c r="Z186">
        <v>802093312</v>
      </c>
      <c r="AA186" t="s">
        <v>300</v>
      </c>
      <c r="AB186" t="s">
        <v>157</v>
      </c>
      <c r="AD186">
        <v>15</v>
      </c>
      <c r="AE186" t="s">
        <v>86</v>
      </c>
      <c r="AI186" s="1" t="d">
        <v>2018-10-17</v>
      </c>
      <c r="AJ186">
        <v>250</v>
      </c>
      <c r="AK186">
        <v>1750</v>
      </c>
      <c r="BG186" t="s">
        <v>618</v>
      </c>
      <c r="BI186" t="s">
        <v>334</v>
      </c>
      <c r="BJ186">
        <v>2018</v>
      </c>
      <c r="BK186" t="s">
        <v>87</v>
      </c>
      <c r="BL186" t="s">
        <v>88</v>
      </c>
      <c r="BM186" t="s">
        <v>89</v>
      </c>
      <c r="BN186" s="2" t="d">
        <v>2018-12-20T02:57:17.54299983847886325</v>
      </c>
      <c r="BR186" t="s">
        <v>90</v>
      </c>
      <c r="BS186">
        <v>4.12102018162067E+18</v>
      </c>
      <c r="BT186" t="s">
        <v>91</v>
      </c>
      <c r="BV186">
        <v>2018</v>
      </c>
      <c r="BW186" t="s">
        <v>92</v>
      </c>
      <c r="BY186">
        <v>4.12192018162255E+18</v>
      </c>
      <c r="BZ186" t="s">
        <v>676</v>
      </c>
      <c r="CA186" t="s">
        <v>303</v>
      </c>
    </row>
    <row r="187" spans="1:79" x14ac:dyDescent="0.2">
      <c r="A187" t="str">
        <f t="shared" si="2"/>
        <v/>
      </c>
      <c r="B187" t="s">
        <v>671</v>
      </c>
      <c r="C187" t="s">
        <v>672</v>
      </c>
      <c r="D187" t="s">
        <v>672</v>
      </c>
      <c r="E187">
        <v>2017</v>
      </c>
      <c r="F187" t="s">
        <v>96</v>
      </c>
      <c r="G187">
        <v>2.0171030907668301E+17</v>
      </c>
      <c r="H187" t="s">
        <v>293</v>
      </c>
      <c r="I187" t="s">
        <v>677</v>
      </c>
      <c r="J187">
        <v>1189942</v>
      </c>
      <c r="L187" t="s">
        <v>295</v>
      </c>
      <c r="M187" t="s">
        <v>296</v>
      </c>
      <c r="O187" t="s">
        <v>520</v>
      </c>
      <c r="P187" t="s">
        <v>674</v>
      </c>
      <c r="Q187" t="s">
        <v>161</v>
      </c>
      <c r="R187" t="s">
        <v>138</v>
      </c>
      <c r="S187" t="s">
        <v>675</v>
      </c>
      <c r="T187" t="s">
        <v>82</v>
      </c>
      <c r="V187" t="s">
        <v>299</v>
      </c>
      <c r="X187" t="s">
        <v>83</v>
      </c>
      <c r="Y187" t="s">
        <v>84</v>
      </c>
      <c r="Z187">
        <v>802093312</v>
      </c>
      <c r="AA187" t="s">
        <v>300</v>
      </c>
      <c r="AB187" t="s">
        <v>157</v>
      </c>
      <c r="AD187">
        <v>15</v>
      </c>
      <c r="AE187" t="s">
        <v>86</v>
      </c>
      <c r="AI187" s="1" t="d">
        <v>2017-09-27</v>
      </c>
      <c r="AJ187">
        <v>500</v>
      </c>
      <c r="AK187">
        <v>500</v>
      </c>
      <c r="BG187" t="s">
        <v>620</v>
      </c>
      <c r="BI187" t="s">
        <v>319</v>
      </c>
      <c r="BJ187">
        <v>2018</v>
      </c>
      <c r="BK187" t="s">
        <v>87</v>
      </c>
      <c r="BL187" t="s">
        <v>88</v>
      </c>
      <c r="BM187" t="s">
        <v>89</v>
      </c>
      <c r="BN187" s="2" t="d">
        <v>2017-11-01T02:04:48.147000200115143925</v>
      </c>
      <c r="BR187" t="s">
        <v>90</v>
      </c>
      <c r="BS187">
        <v>4.1030201714614702E+18</v>
      </c>
      <c r="BT187" t="s">
        <v>91</v>
      </c>
      <c r="BV187">
        <v>2018</v>
      </c>
      <c r="BW187" t="s">
        <v>92</v>
      </c>
      <c r="BY187">
        <v>4.1031201714615501E+18</v>
      </c>
      <c r="BZ187" t="s">
        <v>678</v>
      </c>
      <c r="CA187" t="s">
        <v>303</v>
      </c>
    </row>
    <row r="188" spans="1:79" x14ac:dyDescent="0.2">
      <c r="A188" t="str">
        <f t="shared" si="2"/>
        <v/>
      </c>
      <c r="B188" t="s">
        <v>671</v>
      </c>
      <c r="C188" t="s">
        <v>672</v>
      </c>
      <c r="D188" t="s">
        <v>672</v>
      </c>
      <c r="E188">
        <v>2018</v>
      </c>
      <c r="F188" t="s">
        <v>133</v>
      </c>
      <c r="G188">
        <v>2.0180714911546598E+17</v>
      </c>
      <c r="H188" t="s">
        <v>293</v>
      </c>
      <c r="I188" t="s">
        <v>679</v>
      </c>
      <c r="J188">
        <v>1246724</v>
      </c>
      <c r="L188" t="s">
        <v>295</v>
      </c>
      <c r="M188" t="s">
        <v>296</v>
      </c>
      <c r="O188" t="s">
        <v>520</v>
      </c>
      <c r="P188" t="s">
        <v>674</v>
      </c>
      <c r="Q188" t="s">
        <v>161</v>
      </c>
      <c r="R188" t="s">
        <v>138</v>
      </c>
      <c r="S188" t="s">
        <v>675</v>
      </c>
      <c r="T188" t="s">
        <v>82</v>
      </c>
      <c r="V188" t="s">
        <v>299</v>
      </c>
      <c r="X188" t="s">
        <v>83</v>
      </c>
      <c r="Y188" t="s">
        <v>84</v>
      </c>
      <c r="Z188">
        <v>802093312</v>
      </c>
      <c r="AA188" t="s">
        <v>300</v>
      </c>
      <c r="AB188" t="s">
        <v>157</v>
      </c>
      <c r="AD188">
        <v>15</v>
      </c>
      <c r="AE188" t="s">
        <v>86</v>
      </c>
      <c r="AI188" s="1" t="d">
        <v>2018-06-30</v>
      </c>
      <c r="AJ188">
        <v>1000</v>
      </c>
      <c r="AK188">
        <v>1500</v>
      </c>
      <c r="BG188" t="s">
        <v>618</v>
      </c>
      <c r="BI188" t="s">
        <v>334</v>
      </c>
      <c r="BJ188">
        <v>2018</v>
      </c>
      <c r="BK188" t="s">
        <v>218</v>
      </c>
      <c r="BL188" t="s">
        <v>219</v>
      </c>
      <c r="BM188" t="s">
        <v>89</v>
      </c>
      <c r="BN188" s="2" t="d">
        <v>2018-07-16T01:31:54.96299982536583900</v>
      </c>
      <c r="BR188" t="s">
        <v>90</v>
      </c>
      <c r="BS188">
        <v>4.0714201815759299E+18</v>
      </c>
      <c r="BT188" t="s">
        <v>91</v>
      </c>
      <c r="BV188">
        <v>2018</v>
      </c>
      <c r="BW188" t="s">
        <v>92</v>
      </c>
      <c r="BY188">
        <v>4.0715201815759698E+18</v>
      </c>
      <c r="BZ188" t="s">
        <v>680</v>
      </c>
      <c r="CA188" t="s">
        <v>303</v>
      </c>
    </row>
    <row r="189" spans="1:79" x14ac:dyDescent="0.2">
      <c r="A189" t="str">
        <f t="shared" si="2"/>
        <v/>
      </c>
      <c r="B189" t="s">
        <v>681</v>
      </c>
      <c r="C189" t="s">
        <v>682</v>
      </c>
      <c r="D189" t="s">
        <v>682</v>
      </c>
      <c r="E189">
        <v>2018</v>
      </c>
      <c r="F189" t="s">
        <v>96</v>
      </c>
      <c r="G189">
        <v>2.0181115913368499E+17</v>
      </c>
      <c r="H189" t="s">
        <v>293</v>
      </c>
      <c r="I189" t="s">
        <v>683</v>
      </c>
      <c r="J189">
        <v>1291435</v>
      </c>
      <c r="L189" t="s">
        <v>295</v>
      </c>
      <c r="M189" t="s">
        <v>296</v>
      </c>
      <c r="O189" t="s">
        <v>520</v>
      </c>
      <c r="P189" t="s">
        <v>417</v>
      </c>
      <c r="Q189" t="s">
        <v>161</v>
      </c>
      <c r="R189" t="s">
        <v>138</v>
      </c>
      <c r="T189" t="s">
        <v>82</v>
      </c>
      <c r="V189" t="s">
        <v>299</v>
      </c>
      <c r="X189" t="s">
        <v>83</v>
      </c>
      <c r="Y189" t="s">
        <v>84</v>
      </c>
      <c r="Z189">
        <v>802093312</v>
      </c>
      <c r="AD189">
        <v>15</v>
      </c>
      <c r="AE189" t="s">
        <v>86</v>
      </c>
      <c r="AF189" t="s">
        <v>86</v>
      </c>
      <c r="AI189" s="1" t="d">
        <v>2018-08-23</v>
      </c>
      <c r="AJ189">
        <v>250</v>
      </c>
      <c r="AK189">
        <v>250</v>
      </c>
      <c r="BG189" t="s">
        <v>620</v>
      </c>
      <c r="BI189" t="s">
        <v>319</v>
      </c>
      <c r="BJ189">
        <v>2018</v>
      </c>
      <c r="BK189" t="s">
        <v>87</v>
      </c>
      <c r="BL189" t="s">
        <v>88</v>
      </c>
      <c r="BM189" t="s">
        <v>89</v>
      </c>
      <c r="BN189" s="2" t="d">
        <v>2018-11-17T02:43:04.95999982114881600</v>
      </c>
      <c r="BR189" t="s">
        <v>90</v>
      </c>
      <c r="BS189">
        <v>4.1115201816178002E+18</v>
      </c>
      <c r="BT189" t="s">
        <v>91</v>
      </c>
      <c r="BV189">
        <v>2018</v>
      </c>
      <c r="BW189" t="s">
        <v>92</v>
      </c>
      <c r="BY189">
        <v>4.1116201816180398E+18</v>
      </c>
      <c r="BZ189" t="s">
        <v>684</v>
      </c>
      <c r="CA189" t="s">
        <v>303</v>
      </c>
    </row>
    <row r="190" spans="1:79" x14ac:dyDescent="0.2">
      <c r="A190" t="str">
        <f t="shared" si="2"/>
        <v/>
      </c>
      <c r="B190" t="s">
        <v>635</v>
      </c>
      <c r="C190" t="s">
        <v>636</v>
      </c>
      <c r="D190" t="s">
        <v>636</v>
      </c>
      <c r="E190">
        <v>2018</v>
      </c>
      <c r="F190" t="s">
        <v>96</v>
      </c>
      <c r="G190">
        <v>2.0181022913059002E+17</v>
      </c>
      <c r="H190" t="s">
        <v>293</v>
      </c>
      <c r="I190" t="s">
        <v>637</v>
      </c>
      <c r="J190">
        <v>1277751</v>
      </c>
      <c r="L190" t="s">
        <v>295</v>
      </c>
      <c r="M190" t="s">
        <v>296</v>
      </c>
      <c r="O190" t="s">
        <v>520</v>
      </c>
      <c r="P190" t="s">
        <v>638</v>
      </c>
      <c r="Q190" t="s">
        <v>161</v>
      </c>
      <c r="R190" t="s">
        <v>138</v>
      </c>
      <c r="S190" t="s">
        <v>537</v>
      </c>
      <c r="T190" t="s">
        <v>82</v>
      </c>
      <c r="V190" t="s">
        <v>299</v>
      </c>
      <c r="X190" t="s">
        <v>83</v>
      </c>
      <c r="Y190" t="s">
        <v>84</v>
      </c>
      <c r="Z190">
        <v>80209</v>
      </c>
      <c r="AA190" t="s">
        <v>411</v>
      </c>
      <c r="AB190" t="s">
        <v>639</v>
      </c>
      <c r="AD190">
        <v>15</v>
      </c>
      <c r="AE190" t="s">
        <v>86</v>
      </c>
      <c r="AI190" s="1" t="d">
        <v>2018-09-26</v>
      </c>
      <c r="AJ190">
        <v>250</v>
      </c>
      <c r="AK190">
        <v>250</v>
      </c>
      <c r="BG190" t="s">
        <v>618</v>
      </c>
      <c r="BI190" t="s">
        <v>334</v>
      </c>
      <c r="BJ190">
        <v>2018</v>
      </c>
      <c r="BK190" t="s">
        <v>87</v>
      </c>
      <c r="BL190" t="s">
        <v>88</v>
      </c>
      <c r="BM190" t="s">
        <v>89</v>
      </c>
      <c r="BN190" s="2" t="d">
        <v>2018-10-30T03:02:54.89599990658462025</v>
      </c>
      <c r="BR190" t="s">
        <v>90</v>
      </c>
      <c r="BS190">
        <v>4.1022201816003502E+18</v>
      </c>
      <c r="BT190" t="s">
        <v>91</v>
      </c>
      <c r="BV190">
        <v>2018</v>
      </c>
      <c r="BW190" t="s">
        <v>92</v>
      </c>
      <c r="BY190">
        <v>4.1029201816012201E+18</v>
      </c>
      <c r="BZ190" t="s">
        <v>640</v>
      </c>
      <c r="CA190" t="s">
        <v>303</v>
      </c>
    </row>
    <row r="191" spans="1:79" x14ac:dyDescent="0.2">
      <c r="A191" t="str">
        <f t="shared" si="2"/>
        <v/>
      </c>
      <c r="B191" t="s">
        <v>652</v>
      </c>
      <c r="C191" t="s">
        <v>653</v>
      </c>
      <c r="D191" t="s">
        <v>653</v>
      </c>
      <c r="E191">
        <v>2018</v>
      </c>
      <c r="F191" t="s">
        <v>132</v>
      </c>
      <c r="G191">
        <v>2.01901239143936E+17</v>
      </c>
      <c r="H191" t="s">
        <v>293</v>
      </c>
      <c r="I191" t="s">
        <v>654</v>
      </c>
      <c r="J191">
        <v>1306441</v>
      </c>
      <c r="L191" t="s">
        <v>295</v>
      </c>
      <c r="M191" t="s">
        <v>296</v>
      </c>
      <c r="O191" t="s">
        <v>520</v>
      </c>
      <c r="P191" t="s">
        <v>417</v>
      </c>
      <c r="Q191" t="s">
        <v>80</v>
      </c>
      <c r="R191" t="s">
        <v>138</v>
      </c>
      <c r="T191" t="s">
        <v>82</v>
      </c>
      <c r="V191" t="s">
        <v>299</v>
      </c>
      <c r="X191" t="s">
        <v>83</v>
      </c>
      <c r="Y191" t="s">
        <v>84</v>
      </c>
      <c r="Z191">
        <v>802093312</v>
      </c>
      <c r="AA191" t="s">
        <v>300</v>
      </c>
      <c r="AB191" t="s">
        <v>157</v>
      </c>
      <c r="AD191">
        <v>15</v>
      </c>
      <c r="AE191" t="s">
        <v>86</v>
      </c>
      <c r="AI191" s="1" t="d">
        <v>2018-10-04</v>
      </c>
      <c r="AJ191">
        <v>200</v>
      </c>
      <c r="AK191">
        <v>450</v>
      </c>
      <c r="BG191" t="s">
        <v>618</v>
      </c>
      <c r="BI191" t="s">
        <v>334</v>
      </c>
      <c r="BJ191">
        <v>2018</v>
      </c>
      <c r="BK191" t="s">
        <v>87</v>
      </c>
      <c r="BL191" t="s">
        <v>88</v>
      </c>
      <c r="BM191" t="s">
        <v>89</v>
      </c>
      <c r="BN191" s="2" t="d">
        <v>2019-02-11T02:51:37.73400009144097275</v>
      </c>
      <c r="BR191" t="s">
        <v>90</v>
      </c>
      <c r="BS191">
        <v>4.0123201916368901E+18</v>
      </c>
      <c r="BT191" t="s">
        <v>91</v>
      </c>
      <c r="BV191">
        <v>2018</v>
      </c>
      <c r="BW191" t="s">
        <v>92</v>
      </c>
      <c r="BY191">
        <v>4.0210201916389202E+18</v>
      </c>
      <c r="BZ191" t="s">
        <v>655</v>
      </c>
      <c r="CA191" t="s">
        <v>303</v>
      </c>
    </row>
    <row r="192" spans="1:79" x14ac:dyDescent="0.2">
      <c r="A192" t="str">
        <f t="shared" si="2"/>
        <v/>
      </c>
      <c r="B192" t="s">
        <v>652</v>
      </c>
      <c r="C192" t="s">
        <v>653</v>
      </c>
      <c r="D192" t="s">
        <v>653</v>
      </c>
      <c r="E192">
        <v>2018</v>
      </c>
      <c r="F192" t="s">
        <v>96</v>
      </c>
      <c r="G192">
        <v>2.0181015912498301E+17</v>
      </c>
      <c r="H192" t="s">
        <v>293</v>
      </c>
      <c r="I192" t="s">
        <v>656</v>
      </c>
      <c r="J192">
        <v>1271521</v>
      </c>
      <c r="L192" t="s">
        <v>295</v>
      </c>
      <c r="M192" t="s">
        <v>296</v>
      </c>
      <c r="O192" t="s">
        <v>520</v>
      </c>
      <c r="P192" t="s">
        <v>417</v>
      </c>
      <c r="Q192" t="s">
        <v>80</v>
      </c>
      <c r="R192" t="s">
        <v>138</v>
      </c>
      <c r="T192" t="s">
        <v>82</v>
      </c>
      <c r="V192" t="s">
        <v>299</v>
      </c>
      <c r="X192" t="s">
        <v>83</v>
      </c>
      <c r="Y192" t="s">
        <v>84</v>
      </c>
      <c r="Z192">
        <v>802093312</v>
      </c>
      <c r="AA192" t="s">
        <v>300</v>
      </c>
      <c r="AB192" t="s">
        <v>157</v>
      </c>
      <c r="AD192">
        <v>15</v>
      </c>
      <c r="AE192" t="s">
        <v>86</v>
      </c>
      <c r="AI192" s="1" t="d">
        <v>2018-08-23</v>
      </c>
      <c r="AJ192">
        <v>250</v>
      </c>
      <c r="AK192">
        <v>250</v>
      </c>
      <c r="BG192" t="s">
        <v>620</v>
      </c>
      <c r="BI192" t="s">
        <v>319</v>
      </c>
      <c r="BJ192">
        <v>2018</v>
      </c>
      <c r="BK192" t="s">
        <v>218</v>
      </c>
      <c r="BL192" t="s">
        <v>219</v>
      </c>
      <c r="BM192" t="s">
        <v>89</v>
      </c>
      <c r="BN192" s="2" t="d">
        <v>2018-11-09T02:35:33.36999993771314325</v>
      </c>
      <c r="BR192" t="s">
        <v>90</v>
      </c>
      <c r="BS192">
        <v>4.1015201815993298E+18</v>
      </c>
      <c r="BT192" t="s">
        <v>91</v>
      </c>
      <c r="BV192">
        <v>2018</v>
      </c>
      <c r="BW192" t="s">
        <v>92</v>
      </c>
      <c r="BY192">
        <v>4.11082018161553E+18</v>
      </c>
      <c r="BZ192" t="s">
        <v>657</v>
      </c>
      <c r="CA192" t="s">
        <v>303</v>
      </c>
    </row>
    <row r="193" spans="1:79" x14ac:dyDescent="0.2">
      <c r="A193" t="str">
        <f t="shared" si="2"/>
        <v/>
      </c>
      <c r="B193" t="s">
        <v>629</v>
      </c>
      <c r="C193" t="s">
        <v>630</v>
      </c>
      <c r="D193" t="s">
        <v>630</v>
      </c>
      <c r="E193">
        <v>2018</v>
      </c>
      <c r="F193" t="s">
        <v>96</v>
      </c>
      <c r="G193">
        <v>2.0181015912500899E+17</v>
      </c>
      <c r="H193" t="s">
        <v>293</v>
      </c>
      <c r="I193" t="s">
        <v>631</v>
      </c>
      <c r="J193">
        <v>1271710</v>
      </c>
      <c r="L193" t="s">
        <v>295</v>
      </c>
      <c r="M193" t="s">
        <v>296</v>
      </c>
      <c r="O193" t="s">
        <v>460</v>
      </c>
      <c r="P193" t="s">
        <v>339</v>
      </c>
      <c r="Q193" t="s">
        <v>80</v>
      </c>
      <c r="R193" t="s">
        <v>138</v>
      </c>
      <c r="S193" t="s">
        <v>537</v>
      </c>
      <c r="T193" t="s">
        <v>82</v>
      </c>
      <c r="V193" t="s">
        <v>313</v>
      </c>
      <c r="X193" t="s">
        <v>83</v>
      </c>
      <c r="Y193" t="s">
        <v>84</v>
      </c>
      <c r="Z193">
        <v>80209</v>
      </c>
      <c r="AA193" t="s">
        <v>411</v>
      </c>
      <c r="AB193" t="s">
        <v>204</v>
      </c>
      <c r="AD193">
        <v>15</v>
      </c>
      <c r="AE193" t="s">
        <v>86</v>
      </c>
      <c r="AI193" s="1" t="d">
        <v>2018-08-22</v>
      </c>
      <c r="AJ193">
        <v>250</v>
      </c>
      <c r="AK193">
        <v>250</v>
      </c>
      <c r="BG193" t="s">
        <v>618</v>
      </c>
      <c r="BI193" t="s">
        <v>334</v>
      </c>
      <c r="BJ193">
        <v>2018</v>
      </c>
      <c r="BK193" t="s">
        <v>218</v>
      </c>
      <c r="BL193" t="s">
        <v>219</v>
      </c>
      <c r="BM193" t="s">
        <v>89</v>
      </c>
      <c r="BN193" s="2" t="d">
        <v>2018-11-10T02:45:53.12499997671693450</v>
      </c>
      <c r="BR193" t="s">
        <v>90</v>
      </c>
      <c r="BS193">
        <v>4.1015201815993298E+18</v>
      </c>
      <c r="BT193" t="s">
        <v>91</v>
      </c>
      <c r="BV193">
        <v>2018</v>
      </c>
      <c r="BW193" t="s">
        <v>92</v>
      </c>
      <c r="BY193">
        <v>4.1109201816164598E+18</v>
      </c>
      <c r="BZ193" t="s">
        <v>632</v>
      </c>
      <c r="CA193" t="s">
        <v>303</v>
      </c>
    </row>
    <row r="194" spans="1:79" x14ac:dyDescent="0.2">
      <c r="A194" t="str">
        <f t="shared" si="2"/>
        <v/>
      </c>
      <c r="B194" t="s">
        <v>629</v>
      </c>
      <c r="C194" t="s">
        <v>630</v>
      </c>
      <c r="D194" t="s">
        <v>630</v>
      </c>
      <c r="E194">
        <v>2018</v>
      </c>
      <c r="F194" t="s">
        <v>132</v>
      </c>
      <c r="G194">
        <v>2.0181025913328899E+17</v>
      </c>
      <c r="H194" t="s">
        <v>293</v>
      </c>
      <c r="I194" t="s">
        <v>633</v>
      </c>
      <c r="J194">
        <v>1283266</v>
      </c>
      <c r="L194" t="s">
        <v>295</v>
      </c>
      <c r="M194" t="s">
        <v>296</v>
      </c>
      <c r="O194" t="s">
        <v>460</v>
      </c>
      <c r="P194" t="s">
        <v>339</v>
      </c>
      <c r="Q194" t="s">
        <v>80</v>
      </c>
      <c r="R194" t="s">
        <v>138</v>
      </c>
      <c r="S194" t="s">
        <v>537</v>
      </c>
      <c r="T194" t="s">
        <v>82</v>
      </c>
      <c r="V194" t="s">
        <v>313</v>
      </c>
      <c r="X194" t="s">
        <v>83</v>
      </c>
      <c r="Y194" t="s">
        <v>84</v>
      </c>
      <c r="Z194">
        <v>80209</v>
      </c>
      <c r="AA194" t="s">
        <v>411</v>
      </c>
      <c r="AB194" t="s">
        <v>204</v>
      </c>
      <c r="AD194">
        <v>15</v>
      </c>
      <c r="AE194" t="s">
        <v>86</v>
      </c>
      <c r="AI194" s="1" t="d">
        <v>2018-10-11</v>
      </c>
      <c r="AJ194">
        <v>250</v>
      </c>
      <c r="AK194">
        <v>500</v>
      </c>
      <c r="BG194" t="s">
        <v>618</v>
      </c>
      <c r="BI194" t="s">
        <v>334</v>
      </c>
      <c r="BJ194">
        <v>2018</v>
      </c>
      <c r="BK194" t="s">
        <v>218</v>
      </c>
      <c r="BL194" t="s">
        <v>219</v>
      </c>
      <c r="BM194" t="s">
        <v>89</v>
      </c>
      <c r="BN194" s="2" t="d">
        <v>2018-11-15T02:43:50.3390001878142375</v>
      </c>
      <c r="BR194" t="s">
        <v>90</v>
      </c>
      <c r="BS194">
        <v>4.10252018160064E+18</v>
      </c>
      <c r="BT194" t="s">
        <v>91</v>
      </c>
      <c r="BV194">
        <v>2018</v>
      </c>
      <c r="BW194" t="s">
        <v>92</v>
      </c>
      <c r="BY194">
        <v>4.1114201816176302E+18</v>
      </c>
      <c r="BZ194" t="s">
        <v>634</v>
      </c>
      <c r="CA194" t="s">
        <v>303</v>
      </c>
    </row>
    <row r="195" spans="1:79" x14ac:dyDescent="0.2">
      <c r="A195" t="str">
        <f t="shared" ref="A195:A200" si="3">IF(AND(B195=B196,D195&lt;&gt;D196),"Y","")</f>
        <v/>
      </c>
      <c r="B195" t="s">
        <v>644</v>
      </c>
      <c r="C195" t="s">
        <v>645</v>
      </c>
      <c r="D195" t="s">
        <v>645</v>
      </c>
      <c r="E195">
        <v>2018</v>
      </c>
      <c r="F195" t="s">
        <v>130</v>
      </c>
      <c r="G195">
        <v>2.01812069134404E+17</v>
      </c>
      <c r="H195" t="s">
        <v>293</v>
      </c>
      <c r="I195" t="s">
        <v>646</v>
      </c>
      <c r="J195">
        <v>1296959</v>
      </c>
      <c r="L195" t="s">
        <v>295</v>
      </c>
      <c r="M195" t="s">
        <v>296</v>
      </c>
      <c r="O195" t="s">
        <v>520</v>
      </c>
      <c r="P195" t="s">
        <v>417</v>
      </c>
      <c r="Q195" t="s">
        <v>80</v>
      </c>
      <c r="R195" t="s">
        <v>138</v>
      </c>
      <c r="T195" t="s">
        <v>82</v>
      </c>
      <c r="V195" t="s">
        <v>299</v>
      </c>
      <c r="X195" t="s">
        <v>83</v>
      </c>
      <c r="Y195" t="s">
        <v>84</v>
      </c>
      <c r="Z195">
        <v>802093312</v>
      </c>
      <c r="AA195" t="s">
        <v>157</v>
      </c>
      <c r="AB195" t="s">
        <v>157</v>
      </c>
      <c r="AD195">
        <v>15</v>
      </c>
      <c r="AE195" t="s">
        <v>86</v>
      </c>
      <c r="AF195" t="s">
        <v>86</v>
      </c>
      <c r="AI195" s="1" t="d">
        <v>2018-11-06</v>
      </c>
      <c r="AJ195">
        <v>100</v>
      </c>
      <c r="AK195">
        <v>600</v>
      </c>
      <c r="BG195" t="s">
        <v>618</v>
      </c>
      <c r="BI195" t="s">
        <v>334</v>
      </c>
      <c r="BJ195">
        <v>2018</v>
      </c>
      <c r="BK195" t="s">
        <v>218</v>
      </c>
      <c r="BL195" t="s">
        <v>219</v>
      </c>
      <c r="BM195" t="s">
        <v>89</v>
      </c>
      <c r="BN195" s="2" t="d">
        <v>2018-12-07T03:05:46.28200011793523700</v>
      </c>
      <c r="BR195" t="s">
        <v>90</v>
      </c>
      <c r="BS195">
        <v>4.1206201816204401E+18</v>
      </c>
      <c r="BT195" t="s">
        <v>91</v>
      </c>
      <c r="BV195">
        <v>2018</v>
      </c>
      <c r="BW195" t="s">
        <v>92</v>
      </c>
      <c r="BY195">
        <v>4.1206201816205102E+18</v>
      </c>
      <c r="BZ195" t="s">
        <v>647</v>
      </c>
      <c r="CA195" t="s">
        <v>303</v>
      </c>
    </row>
    <row r="196" spans="1:79" x14ac:dyDescent="0.2">
      <c r="A196" t="str">
        <f t="shared" si="3"/>
        <v/>
      </c>
      <c r="B196" t="s">
        <v>644</v>
      </c>
      <c r="C196" t="s">
        <v>645</v>
      </c>
      <c r="D196" t="s">
        <v>645</v>
      </c>
      <c r="E196">
        <v>2018</v>
      </c>
      <c r="F196" t="s">
        <v>96</v>
      </c>
      <c r="G196">
        <v>2.0190531914984602E+17</v>
      </c>
      <c r="H196" t="s">
        <v>293</v>
      </c>
      <c r="I196" t="s">
        <v>648</v>
      </c>
      <c r="J196">
        <v>1332749</v>
      </c>
      <c r="L196" t="s">
        <v>295</v>
      </c>
      <c r="M196" t="s">
        <v>296</v>
      </c>
      <c r="O196" t="s">
        <v>520</v>
      </c>
      <c r="P196" t="s">
        <v>417</v>
      </c>
      <c r="Q196" t="s">
        <v>80</v>
      </c>
      <c r="R196" t="s">
        <v>138</v>
      </c>
      <c r="T196" t="s">
        <v>82</v>
      </c>
      <c r="V196" t="s">
        <v>299</v>
      </c>
      <c r="X196" t="s">
        <v>83</v>
      </c>
      <c r="Y196" t="s">
        <v>84</v>
      </c>
      <c r="Z196">
        <v>802093312</v>
      </c>
      <c r="AA196" t="s">
        <v>157</v>
      </c>
      <c r="AB196" t="s">
        <v>157</v>
      </c>
      <c r="AD196">
        <v>15</v>
      </c>
      <c r="AE196" t="s">
        <v>86</v>
      </c>
      <c r="AF196" t="s">
        <v>86</v>
      </c>
      <c r="AI196" s="1" t="d">
        <v>2018-08-28</v>
      </c>
      <c r="AJ196">
        <v>250</v>
      </c>
      <c r="AK196">
        <v>250</v>
      </c>
      <c r="BG196" t="s">
        <v>620</v>
      </c>
      <c r="BI196" t="s">
        <v>319</v>
      </c>
      <c r="BJ196">
        <v>2018</v>
      </c>
      <c r="BK196" t="s">
        <v>87</v>
      </c>
      <c r="BL196" t="s">
        <v>88</v>
      </c>
      <c r="BM196" t="s">
        <v>89</v>
      </c>
      <c r="BN196" s="2" t="d">
        <v>2019-06-03T02:32:49.16200029663741450</v>
      </c>
      <c r="BR196" t="s">
        <v>90</v>
      </c>
      <c r="BS196">
        <v>4.0531201916573901E+18</v>
      </c>
      <c r="BT196" t="s">
        <v>91</v>
      </c>
      <c r="BV196">
        <v>2018</v>
      </c>
      <c r="BW196" t="s">
        <v>92</v>
      </c>
      <c r="BY196">
        <v>4.0602201916573998E+18</v>
      </c>
      <c r="BZ196" t="s">
        <v>649</v>
      </c>
      <c r="CA196" t="s">
        <v>303</v>
      </c>
    </row>
    <row r="197" spans="1:79" x14ac:dyDescent="0.2">
      <c r="A197" t="str">
        <f t="shared" si="3"/>
        <v/>
      </c>
      <c r="B197" t="s">
        <v>644</v>
      </c>
      <c r="C197" t="s">
        <v>645</v>
      </c>
      <c r="D197" t="s">
        <v>645</v>
      </c>
      <c r="E197">
        <v>2018</v>
      </c>
      <c r="F197" t="s">
        <v>130</v>
      </c>
      <c r="G197">
        <v>2.01812069134404E+17</v>
      </c>
      <c r="H197" t="s">
        <v>293</v>
      </c>
      <c r="I197" t="s">
        <v>650</v>
      </c>
      <c r="J197">
        <v>1296959</v>
      </c>
      <c r="L197" t="s">
        <v>295</v>
      </c>
      <c r="M197" t="s">
        <v>296</v>
      </c>
      <c r="O197" t="s">
        <v>520</v>
      </c>
      <c r="P197" t="s">
        <v>417</v>
      </c>
      <c r="Q197" t="s">
        <v>80</v>
      </c>
      <c r="R197" t="s">
        <v>138</v>
      </c>
      <c r="T197" t="s">
        <v>82</v>
      </c>
      <c r="V197" t="s">
        <v>299</v>
      </c>
      <c r="X197" t="s">
        <v>83</v>
      </c>
      <c r="Y197" t="s">
        <v>84</v>
      </c>
      <c r="Z197">
        <v>802093312</v>
      </c>
      <c r="AA197" t="s">
        <v>157</v>
      </c>
      <c r="AB197" t="s">
        <v>157</v>
      </c>
      <c r="AD197">
        <v>15</v>
      </c>
      <c r="AE197" t="s">
        <v>86</v>
      </c>
      <c r="AF197" t="s">
        <v>86</v>
      </c>
      <c r="AI197" s="1" t="d">
        <v>2018-10-31</v>
      </c>
      <c r="AJ197">
        <v>250</v>
      </c>
      <c r="AK197">
        <v>600</v>
      </c>
      <c r="BG197" t="s">
        <v>618</v>
      </c>
      <c r="BI197" t="s">
        <v>334</v>
      </c>
      <c r="BJ197">
        <v>2018</v>
      </c>
      <c r="BK197" t="s">
        <v>218</v>
      </c>
      <c r="BL197" t="s">
        <v>219</v>
      </c>
      <c r="BM197" t="s">
        <v>89</v>
      </c>
      <c r="BN197" s="2" t="d">
        <v>2018-12-07T03:05:46.28200011793523700</v>
      </c>
      <c r="BR197" t="s">
        <v>90</v>
      </c>
      <c r="BS197">
        <v>4.1206201816204401E+18</v>
      </c>
      <c r="BT197" t="s">
        <v>91</v>
      </c>
      <c r="BV197">
        <v>2018</v>
      </c>
      <c r="BW197" t="s">
        <v>92</v>
      </c>
      <c r="BY197">
        <v>4.1206201816205102E+18</v>
      </c>
      <c r="BZ197" t="s">
        <v>651</v>
      </c>
      <c r="CA197" t="s">
        <v>303</v>
      </c>
    </row>
    <row r="198" spans="1:79" x14ac:dyDescent="0.2">
      <c r="A198" t="str">
        <f t="shared" si="3"/>
        <v/>
      </c>
      <c r="B198" t="s">
        <v>625</v>
      </c>
      <c r="C198" t="s">
        <v>626</v>
      </c>
      <c r="D198" t="s">
        <v>626</v>
      </c>
      <c r="E198">
        <v>2018</v>
      </c>
      <c r="F198" t="s">
        <v>156</v>
      </c>
      <c r="G198">
        <v>2.0181020912597501E+17</v>
      </c>
      <c r="H198" t="s">
        <v>293</v>
      </c>
      <c r="I198" t="s">
        <v>627</v>
      </c>
      <c r="J198">
        <v>1277025</v>
      </c>
      <c r="L198" t="s">
        <v>295</v>
      </c>
      <c r="M198" t="s">
        <v>296</v>
      </c>
      <c r="P198" t="s">
        <v>137</v>
      </c>
      <c r="Q198" t="s">
        <v>345</v>
      </c>
      <c r="R198" t="s">
        <v>138</v>
      </c>
      <c r="T198" t="s">
        <v>82</v>
      </c>
      <c r="V198" t="s">
        <v>622</v>
      </c>
      <c r="X198" t="s">
        <v>83</v>
      </c>
      <c r="Y198" t="s">
        <v>84</v>
      </c>
      <c r="Z198">
        <v>80202</v>
      </c>
      <c r="AA198" t="s">
        <v>157</v>
      </c>
      <c r="AB198" t="s">
        <v>157</v>
      </c>
      <c r="AD198">
        <v>15</v>
      </c>
      <c r="AE198" t="s">
        <v>86</v>
      </c>
      <c r="AF198" t="s">
        <v>301</v>
      </c>
      <c r="AI198" s="1" t="d">
        <v>2018-09-03</v>
      </c>
      <c r="AJ198">
        <v>14825</v>
      </c>
      <c r="AK198">
        <v>14825</v>
      </c>
      <c r="BG198" t="s">
        <v>98</v>
      </c>
      <c r="BI198" t="s">
        <v>319</v>
      </c>
      <c r="BK198" t="s">
        <v>218</v>
      </c>
      <c r="BL198" t="s">
        <v>219</v>
      </c>
      <c r="BM198" t="s">
        <v>89</v>
      </c>
      <c r="BN198" s="2" t="d">
        <v>2018-11-16T02:55:26.28500028513371850</v>
      </c>
      <c r="BR198" t="s">
        <v>120</v>
      </c>
      <c r="BS198">
        <v>4.1021201816003502E+18</v>
      </c>
      <c r="BT198" t="s">
        <v>91</v>
      </c>
      <c r="BV198">
        <v>2018</v>
      </c>
      <c r="BW198" t="s">
        <v>92</v>
      </c>
      <c r="BY198">
        <v>4.1115201816179E+18</v>
      </c>
      <c r="BZ198" t="s">
        <v>628</v>
      </c>
      <c r="CA198" t="s">
        <v>303</v>
      </c>
    </row>
    <row r="199" spans="1:79" x14ac:dyDescent="0.2">
      <c r="A199" t="str">
        <f t="shared" si="3"/>
        <v/>
      </c>
      <c r="B199" t="s">
        <v>641</v>
      </c>
      <c r="C199" t="s">
        <v>642</v>
      </c>
      <c r="D199" t="s">
        <v>642</v>
      </c>
      <c r="E199">
        <v>2018</v>
      </c>
      <c r="F199" t="s">
        <v>107</v>
      </c>
      <c r="G199">
        <v>2.0190131914433299E+17</v>
      </c>
      <c r="H199" t="s">
        <v>293</v>
      </c>
      <c r="I199">
        <v>813020</v>
      </c>
      <c r="J199">
        <v>1311089</v>
      </c>
      <c r="L199" t="s">
        <v>295</v>
      </c>
      <c r="M199" t="s">
        <v>296</v>
      </c>
      <c r="P199" t="s">
        <v>79</v>
      </c>
      <c r="Q199" t="s">
        <v>87</v>
      </c>
      <c r="R199" t="s">
        <v>138</v>
      </c>
      <c r="S199" t="s">
        <v>537</v>
      </c>
      <c r="T199" t="s">
        <v>82</v>
      </c>
      <c r="V199" t="s">
        <v>299</v>
      </c>
      <c r="X199" t="s">
        <v>83</v>
      </c>
      <c r="Y199" t="s">
        <v>84</v>
      </c>
      <c r="Z199">
        <v>802093312</v>
      </c>
      <c r="AA199" t="s">
        <v>100</v>
      </c>
      <c r="AB199" t="s">
        <v>100</v>
      </c>
      <c r="AD199">
        <v>15</v>
      </c>
      <c r="AE199" t="s">
        <v>86</v>
      </c>
      <c r="AI199" s="1" t="d">
        <v>2018-12-08</v>
      </c>
      <c r="AJ199">
        <v>1000</v>
      </c>
      <c r="AK199">
        <v>1000</v>
      </c>
      <c r="BG199" t="s">
        <v>98</v>
      </c>
      <c r="BI199" t="s">
        <v>319</v>
      </c>
      <c r="BK199" t="s">
        <v>218</v>
      </c>
      <c r="BL199" t="s">
        <v>219</v>
      </c>
      <c r="BM199" t="s">
        <v>89</v>
      </c>
      <c r="BN199" s="2" t="d">
        <v>2019-02-22T02:41:06.25100027304142725</v>
      </c>
      <c r="BR199" t="s">
        <v>120</v>
      </c>
      <c r="BS199">
        <v>4.01312019163695E+18</v>
      </c>
      <c r="BT199" t="s">
        <v>91</v>
      </c>
      <c r="BV199">
        <v>2018</v>
      </c>
      <c r="BW199" t="s">
        <v>92</v>
      </c>
      <c r="BY199">
        <v>4.0221201916413501E+18</v>
      </c>
      <c r="BZ199" t="s">
        <v>643</v>
      </c>
      <c r="CA199" t="s">
        <v>303</v>
      </c>
    </row>
    <row r="200" spans="1:79" x14ac:dyDescent="0.2">
      <c r="A200" t="str">
        <f t="shared" si="3"/>
        <v/>
      </c>
      <c r="B200" t="s">
        <v>690</v>
      </c>
      <c r="C200" t="s">
        <v>691</v>
      </c>
      <c r="D200" t="s">
        <v>691</v>
      </c>
      <c r="E200">
        <v>2019</v>
      </c>
      <c r="F200" t="s">
        <v>133</v>
      </c>
      <c r="G200">
        <v>2.01907159150852E+17</v>
      </c>
      <c r="H200" t="s">
        <v>323</v>
      </c>
      <c r="I200">
        <v>830191</v>
      </c>
      <c r="J200">
        <v>1340252</v>
      </c>
      <c r="L200" t="s">
        <v>295</v>
      </c>
      <c r="M200" t="s">
        <v>296</v>
      </c>
      <c r="P200" t="s">
        <v>79</v>
      </c>
      <c r="Q200" t="s">
        <v>98</v>
      </c>
      <c r="R200" t="s">
        <v>138</v>
      </c>
      <c r="S200" t="s">
        <v>537</v>
      </c>
      <c r="T200" t="s">
        <v>82</v>
      </c>
      <c r="V200" t="s">
        <v>299</v>
      </c>
      <c r="X200" t="s">
        <v>83</v>
      </c>
      <c r="Y200" t="s">
        <v>84</v>
      </c>
      <c r="Z200">
        <v>802093312</v>
      </c>
      <c r="AA200" t="s">
        <v>100</v>
      </c>
      <c r="AB200" t="s">
        <v>100</v>
      </c>
      <c r="AD200">
        <v>15</v>
      </c>
      <c r="AE200" t="s">
        <v>86</v>
      </c>
      <c r="AI200" s="1" t="d">
        <v>2019-06-12</v>
      </c>
      <c r="AJ200">
        <v>1000</v>
      </c>
      <c r="AK200">
        <v>1000</v>
      </c>
      <c r="BG200" t="s">
        <v>619</v>
      </c>
      <c r="BI200" t="s">
        <v>319</v>
      </c>
      <c r="BJ200">
        <v>2020</v>
      </c>
      <c r="BK200" t="s">
        <v>218</v>
      </c>
      <c r="BL200" t="s">
        <v>219</v>
      </c>
      <c r="BM200" t="s">
        <v>89</v>
      </c>
      <c r="BN200" s="2" t="d">
        <v>2019-07-17T03:45:22.255999781191348725</v>
      </c>
      <c r="BR200" t="s">
        <v>101</v>
      </c>
      <c r="BS200">
        <v>4.07152019165954E+18</v>
      </c>
      <c r="BT200" t="s">
        <v>91</v>
      </c>
      <c r="BV200">
        <v>2020</v>
      </c>
      <c r="BW200" t="s">
        <v>92</v>
      </c>
      <c r="BY200">
        <v>4.0716201916597002E+18</v>
      </c>
      <c r="BZ200" t="s">
        <v>692</v>
      </c>
      <c r="CA200" t="s">
        <v>303</v>
      </c>
    </row>
  </sheetData>
  <autoFilter ref="B1:CA1">
    <sortState xmlns:xlrd2="http://schemas.microsoft.com/office/spreadsheetml/2017/richdata2" ref="B2:CA200">
      <sortCondition ref="B1:B200"/>
    </sortState>
  </autoFilter>
  <conditionalFormatting sqref="A1:A1048576">
    <cfRule type="cellIs" dxfId="0" priority="1" operator="equal">
      <formula>"Y"</formula>
    </cfRule>
  </conditionalFormatting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schedule_a-2019-07-18T10_47_44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2019-07-18T16:48:26Z</dcterms:created>
  <dcterms:modified xsi:type="dcterms:W3CDTF">2019-07-18T17:37:46Z</dcterms:modified>
</cp:coreProperties>
</file>