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7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Koch Army/Karen Hubbard/"/>
    </mc:Choice>
  </mc:AlternateContent>
  <xr:revisionPtr revIDLastSave="0" documentId="13_ncr:40009_{D2F1F356-BD1D-5242-A478-24D20B2698F3}" xr6:coauthVersionLast="43" xr6:coauthVersionMax="43" xr10:uidLastSave="{00000000-0000-0000-0000-000000000000}"/>
  <bookViews>
    <workbookView xWindow="25600" yWindow="460" windowWidth="25600" windowHeight="28340"/>
  </bookViews>
  <sheets>
    <sheet name="Data" sheetId="2" r:id="rId1"/>
    <sheet name="schedule_a-2019-07-22T19_50_07" sheetId="1" r:id="rId2"/>
  </sheets>
  <definedNames>
    <definedName name="_xlnm._FilterDatabase" localSheetId="1" hidden="1">'schedule_a-2019-07-22T19_50_07'!$A$1:$CA$1</definedName>
  </definedNames>
  <calcPr calcId="191029"/>
  <pivotCaches>
    <pivotCache cacheId="52" r:id="rId3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2" i="1"/>
</calcChain>
</file>

<file path=xl/sharedStrings.xml><?xml version="1.0" encoding="utf-8"?>
<sst xmlns="http://purl.oclc.org/ooxml/spreadsheetml/main" count="12377" uniqueCount="1419">
  <si>
    <t>committee_id</t>
  </si>
  <si>
    <t>committee_name</t>
  </si>
  <si>
    <t>report_year</t>
  </si>
  <si>
    <t>report_type</t>
  </si>
  <si>
    <t>image_number</t>
  </si>
  <si>
    <t>line_number</t>
  </si>
  <si>
    <t>transaction_id</t>
  </si>
  <si>
    <t>file_number</t>
  </si>
  <si>
    <t>entity_type</t>
  </si>
  <si>
    <t>entity_type_desc</t>
  </si>
  <si>
    <t>unused_contbr_id</t>
  </si>
  <si>
    <t>contributor_prefix</t>
  </si>
  <si>
    <t>contributor_name</t>
  </si>
  <si>
    <t>recipient_committee_type</t>
  </si>
  <si>
    <t>contributor_first_name</t>
  </si>
  <si>
    <t>contributor_middle_name</t>
  </si>
  <si>
    <t>contributor_last_name</t>
  </si>
  <si>
    <t>contributor_suffix</t>
  </si>
  <si>
    <t>contributor_street_1</t>
  </si>
  <si>
    <t>contributor_street_2</t>
  </si>
  <si>
    <t>contributor_city</t>
  </si>
  <si>
    <t>contributor_state</t>
  </si>
  <si>
    <t>contributor_zip</t>
  </si>
  <si>
    <t>contributor_employer</t>
  </si>
  <si>
    <t>contributor_occupation</t>
  </si>
  <si>
    <t>contributor_id</t>
  </si>
  <si>
    <t>receipt_type</t>
  </si>
  <si>
    <t>receipt_type_desc</t>
  </si>
  <si>
    <t>receipt_type_full</t>
  </si>
  <si>
    <t>memo_code</t>
  </si>
  <si>
    <t>memo_code_full</t>
  </si>
  <si>
    <t>contribution_receipt_date</t>
  </si>
  <si>
    <t>contribution_receipt_amount</t>
  </si>
  <si>
    <t>contributor_aggregate_ytd</t>
  </si>
  <si>
    <t>candidate_id</t>
  </si>
  <si>
    <t>candidate_name</t>
  </si>
  <si>
    <t>candidate_first_name</t>
  </si>
  <si>
    <t>candidate_last_name</t>
  </si>
  <si>
    <t>candidate_middle_name</t>
  </si>
  <si>
    <t>candidate_prefix</t>
  </si>
  <si>
    <t>candidate_suffix</t>
  </si>
  <si>
    <t>candidate_office</t>
  </si>
  <si>
    <t>candidate_office_full</t>
  </si>
  <si>
    <t>candidate_office_state</t>
  </si>
  <si>
    <t>candidate_office_state_full</t>
  </si>
  <si>
    <t>candidate_office_district</t>
  </si>
  <si>
    <t>conduit_committee_id</t>
  </si>
  <si>
    <t>conduit_committee_name</t>
  </si>
  <si>
    <t>conduit_committee_street1</t>
  </si>
  <si>
    <t>conduit_committee_street2</t>
  </si>
  <si>
    <t>conduit_committee_city</t>
  </si>
  <si>
    <t>conduit_committee_state</t>
  </si>
  <si>
    <t>conduit_committee_zip</t>
  </si>
  <si>
    <t>donor_committee_name</t>
  </si>
  <si>
    <t>national_committee_nonfederal_account</t>
  </si>
  <si>
    <t>election_type</t>
  </si>
  <si>
    <t>election_type_full</t>
  </si>
  <si>
    <t>fec_election_type_desc</t>
  </si>
  <si>
    <t>fec_election_year</t>
  </si>
  <si>
    <t>amendment_indicator</t>
  </si>
  <si>
    <t>amendment_indicator_desc</t>
  </si>
  <si>
    <t>schedule_type_full</t>
  </si>
  <si>
    <t>load_date</t>
  </si>
  <si>
    <t>original_sub_id</t>
  </si>
  <si>
    <t>back_reference_transaction_id</t>
  </si>
  <si>
    <t>back_reference_schedule_name</t>
  </si>
  <si>
    <t>filing_form</t>
  </si>
  <si>
    <t>link_id</t>
  </si>
  <si>
    <t>is_individual</t>
  </si>
  <si>
    <t>memo_text</t>
  </si>
  <si>
    <t>two_year_transaction_period</t>
  </si>
  <si>
    <t>schedule_type</t>
  </si>
  <si>
    <t>increased_limit</t>
  </si>
  <si>
    <t>sub_id</t>
  </si>
  <si>
    <t>pdf_url</t>
  </si>
  <si>
    <t>line_number_label</t>
  </si>
  <si>
    <t>HUBBARD, KAREN</t>
  </si>
  <si>
    <t>H</t>
  </si>
  <si>
    <t>KAREN</t>
  </si>
  <si>
    <t>HUBBARD</t>
  </si>
  <si>
    <t>HOMEMAKER</t>
  </si>
  <si>
    <t>CONTRIBUTION</t>
  </si>
  <si>
    <t>N</t>
  </si>
  <si>
    <t>NO CHANGE</t>
  </si>
  <si>
    <t>ITEMIZED RECEIPTS</t>
  </si>
  <si>
    <t>F3</t>
  </si>
  <si>
    <t>t</t>
  </si>
  <si>
    <t>SA</t>
  </si>
  <si>
    <t>C00109504</t>
  </si>
  <si>
    <t>DURENBERGER U S SENATE COMMITTEE '82</t>
  </si>
  <si>
    <t>Q1</t>
  </si>
  <si>
    <t>S</t>
  </si>
  <si>
    <t>LAKELAND</t>
  </si>
  <si>
    <t>MN</t>
  </si>
  <si>
    <t>http://docquery.fec.gov/cgi-bin/fecimg/?82020060979</t>
  </si>
  <si>
    <t>http://docquery.fec.gov/cgi-bin/fecimg/?82020061011</t>
  </si>
  <si>
    <t>C00139840</t>
  </si>
  <si>
    <t>SCHMITT FOR SENATE COMMITTEE</t>
  </si>
  <si>
    <t>30G</t>
  </si>
  <si>
    <t>HUBBARD, KAREN H</t>
  </si>
  <si>
    <t>KAREN H</t>
  </si>
  <si>
    <t>SAINT PAUL</t>
  </si>
  <si>
    <t>SELF-EMPLOYED</t>
  </si>
  <si>
    <t>http://docquery.fec.gov/cgi-bin/fecimg/?82020191708</t>
  </si>
  <si>
    <t>C00081752</t>
  </si>
  <si>
    <t>ERDAHL FOR CONGRESS</t>
  </si>
  <si>
    <t>Q3</t>
  </si>
  <si>
    <t>http://docquery.fec.gov/cgi-bin/fecimg/?82012273664</t>
  </si>
  <si>
    <t>C00082214</t>
  </si>
  <si>
    <t>LARRY PRESSLER FOR US SENATE</t>
  </si>
  <si>
    <t>ST PAUL</t>
  </si>
  <si>
    <t>http://docquery.fec.gov/cgi-bin/fecimg/?84020192731</t>
  </si>
  <si>
    <t>C00001313</t>
  </si>
  <si>
    <t>MINNESOTA INDEPENDENT-REPUBLICAN FINANCE COMMITTEE</t>
  </si>
  <si>
    <t>Y</t>
  </si>
  <si>
    <t>F3X</t>
  </si>
  <si>
    <t>http://docquery.fec.gov/cgi-bin/fecimg/?84033563060</t>
  </si>
  <si>
    <t>C00003376</t>
  </si>
  <si>
    <t>REPUBLICAN NATIONAL COMMITTEE - CONTRIBUTIONS (AKA REPUBLICAN NATIONAL FINANCE COMMITTEE</t>
  </si>
  <si>
    <t>HUBBARD BROADCASTING INC</t>
  </si>
  <si>
    <t>http://docquery.fec.gov/cgi-bin/fecimg/?84033392946</t>
  </si>
  <si>
    <t>C00076190</t>
  </si>
  <si>
    <t>PEOPLE FOR PETE (PRINCIPAL CAMPAIGN COMMITTEE FOR PETE V. DOMENICI)</t>
  </si>
  <si>
    <t>12G</t>
  </si>
  <si>
    <t>HUBBARD, KAREN HOLMEN</t>
  </si>
  <si>
    <t>KAREN HOLMEN</t>
  </si>
  <si>
    <t>http://docquery.fec.gov/cgi-bin/fecimg/?84020240099</t>
  </si>
  <si>
    <t>12P</t>
  </si>
  <si>
    <t>http://docquery.fec.gov/cgi-bin/fecimg/?84020112406</t>
  </si>
  <si>
    <t>DURENBERGER FOR U S SENATE VOLUNTEER COMMITTEE</t>
  </si>
  <si>
    <t>YE</t>
  </si>
  <si>
    <t>http://docquery.fec.gov/cgi-bin/fecimg/?88020032535</t>
  </si>
  <si>
    <t>M6</t>
  </si>
  <si>
    <t>P</t>
  </si>
  <si>
    <t>F3P</t>
  </si>
  <si>
    <t>http://docquery.fec.gov/cgi-bin/fecimg/?88020181628</t>
  </si>
  <si>
    <t>C00223396</t>
  </si>
  <si>
    <t>STRINDEN FOR U S SENATE</t>
  </si>
  <si>
    <t>HUBBARD, KAREN MRS</t>
  </si>
  <si>
    <t>KAREN MRS</t>
  </si>
  <si>
    <t>15J</t>
  </si>
  <si>
    <t>MEMO (FILER'S % OF CONTRIBUTION GIVEN TO JOIN</t>
  </si>
  <si>
    <t>MEMO(FILER'S % OF CONTRB GIVEN TO JT FR)</t>
  </si>
  <si>
    <t>http://docquery.fec.gov/cgi-bin/fecimg/?88020253068</t>
  </si>
  <si>
    <t>FRIENDS OF LARRY PRESSLER</t>
  </si>
  <si>
    <t>MY</t>
  </si>
  <si>
    <t>HUBBARD, KAREN HOLMAN</t>
  </si>
  <si>
    <t>KAREN HOLMAN</t>
  </si>
  <si>
    <t>HUBBARD BROADCASTING</t>
  </si>
  <si>
    <t>http://docquery.fec.gov/cgi-bin/fecimg/?89020073091</t>
  </si>
  <si>
    <t>C00154377</t>
  </si>
  <si>
    <t>FRIENDS OF CONGRESSMAN SIKORSKI</t>
  </si>
  <si>
    <t>http://docquery.fec.gov/cgi-bin/fecimg/?90014184272</t>
  </si>
  <si>
    <t>C00235432</t>
  </si>
  <si>
    <t>COMMITTEE TO RE-ELECT CONGRESSMAN STEVE SCHIFF</t>
  </si>
  <si>
    <t>http://docquery.fec.gov/cgi-bin/fecimg/?90014155078</t>
  </si>
  <si>
    <t>C00128330</t>
  </si>
  <si>
    <t>PEOPLE FOR BOSCHWITZ 1990</t>
  </si>
  <si>
    <t>http://docquery.fec.gov/cgi-bin/fecimg/?90020244619</t>
  </si>
  <si>
    <t>C00081620</t>
  </si>
  <si>
    <t>IOWANS FOR TAUKE</t>
  </si>
  <si>
    <t>http://docquery.fec.gov/cgi-bin/fecimg/?90020191933</t>
  </si>
  <si>
    <t>C00244129</t>
  </si>
  <si>
    <t>RAMSTAD FOR CONGRESS</t>
  </si>
  <si>
    <t>Q2</t>
  </si>
  <si>
    <t>http://docquery.fec.gov/cgi-bin/fecimg/?90014032352</t>
  </si>
  <si>
    <t>C00177147</t>
  </si>
  <si>
    <t>KERRY COMMITTEE</t>
  </si>
  <si>
    <t>ST MARY'S POINT</t>
  </si>
  <si>
    <t>http://docquery.fec.gov/cgi-bin/fecimg/?90020112049</t>
  </si>
  <si>
    <t>C00267294</t>
  </si>
  <si>
    <t>OMANN FOR CONGRESS COMMITTEE</t>
  </si>
  <si>
    <t>http://docquery.fec.gov/cgi-bin/fecimg/?92014794491</t>
  </si>
  <si>
    <t>JIM RAMSTAD VOLUNTEER COMMITTEE</t>
  </si>
  <si>
    <t>http://docquery.fec.gov/cgi-bin/fecimg/?91014310909</t>
  </si>
  <si>
    <t>http://docquery.fec.gov/cgi-bin/fecimg/?92014860962</t>
  </si>
  <si>
    <t>C00267658</t>
  </si>
  <si>
    <t>LUDEMAN FOR CONGRESS</t>
  </si>
  <si>
    <t>HOUSEWIFE</t>
  </si>
  <si>
    <t>http://docquery.fec.gov/cgi-bin/fecimg/?92014794674</t>
  </si>
  <si>
    <t>C00264630</t>
  </si>
  <si>
    <t>ROD GRAMS FOR CONGRESS COMMITTEE</t>
  </si>
  <si>
    <t>http://docquery.fec.gov/cgi-bin/fecimg/?93014921811</t>
  </si>
  <si>
    <t>C00298695</t>
  </si>
  <si>
    <t>GRASSROOTS VICTORY FUND</t>
  </si>
  <si>
    <t>MINNEAPOLIS</t>
  </si>
  <si>
    <t>http://docquery.fec.gov/cgi-bin/fecimg/?94039381085</t>
  </si>
  <si>
    <t>C00270363</t>
  </si>
  <si>
    <t>JUDE FOR CONGRESS</t>
  </si>
  <si>
    <t>http://docquery.fec.gov/cgi-bin/fecimg/?94015121055</t>
  </si>
  <si>
    <t>C00282160</t>
  </si>
  <si>
    <t>GUTKNECHT FOR U S CONGRESS COMMITTEE</t>
  </si>
  <si>
    <t>http://docquery.fec.gov/cgi-bin/fecimg/?94015092049</t>
  </si>
  <si>
    <t>http://docquery.fec.gov/cgi-bin/fecimg/?95015674547</t>
  </si>
  <si>
    <t>STEVE SCHIFF FOR CONGRESS</t>
  </si>
  <si>
    <t>http://docquery.fec.gov/cgi-bin/fecimg/?95015683689</t>
  </si>
  <si>
    <t>C00264846</t>
  </si>
  <si>
    <t>MINGE FOR CONGRESS</t>
  </si>
  <si>
    <t>http://docquery.fec.gov/cgi-bin/fecimg/?95015693199</t>
  </si>
  <si>
    <t>C00286054</t>
  </si>
  <si>
    <t>ROD GRAMS FOR U S SENATE COMMITTEE</t>
  </si>
  <si>
    <t>http://docquery.fec.gov/cgi-bin/fecimg/?94020091627</t>
  </si>
  <si>
    <t>http://docquery.fec.gov/cgi-bin/fecimg/?94015381048</t>
  </si>
  <si>
    <t>http://docquery.fec.gov/cgi-bin/fecimg/?94015373718</t>
  </si>
  <si>
    <t>C00223065</t>
  </si>
  <si>
    <t>FRIENDS OF CONRAD BURNS</t>
  </si>
  <si>
    <t>A</t>
  </si>
  <si>
    <t>ADD</t>
  </si>
  <si>
    <t>http://docquery.fec.gov/cgi-bin/fecimg/?94020332289</t>
  </si>
  <si>
    <t>http://docquery.fec.gov/cgi-bin/fecimg/?94020181150</t>
  </si>
  <si>
    <t>http://docquery.fec.gov/cgi-bin/fecimg/?94015324839</t>
  </si>
  <si>
    <t>WT PAUL</t>
  </si>
  <si>
    <t>http://docquery.fec.gov/cgi-bin/fecimg/?94015452014</t>
  </si>
  <si>
    <t>C00165449</t>
  </si>
  <si>
    <t>LUTHER FOR CONGRESS VOLUNTEER COMMITTEE</t>
  </si>
  <si>
    <t>http://docquery.fec.gov/cgi-bin/fecimg/?94015110382</t>
  </si>
  <si>
    <t>C00196774</t>
  </si>
  <si>
    <t>MARKEY FOR CONGRESS COMMITTEE</t>
  </si>
  <si>
    <t>http://docquery.fec.gov/cgi-bin/fecimg/?95015780236</t>
  </si>
  <si>
    <t>http://docquery.fec.gov/cgi-bin/fecimg/?95020080447</t>
  </si>
  <si>
    <t>http://docquery.fec.gov/cgi-bin/fecimg/?96015884789</t>
  </si>
  <si>
    <t>C00292995</t>
  </si>
  <si>
    <t>CHIEF DEPUTY WHIP'S FUND</t>
  </si>
  <si>
    <t>Q</t>
  </si>
  <si>
    <t>http://docquery.fec.gov/cgi-bin/fecimg/?96031324026</t>
  </si>
  <si>
    <t>C00237750</t>
  </si>
  <si>
    <t>FRIENDS OF NEWT GINGRICH</t>
  </si>
  <si>
    <t>http://docquery.fec.gov/cgi-bin/fecimg/?95015790591</t>
  </si>
  <si>
    <t>http://docquery.fec.gov/cgi-bin/fecimg/?95015790590</t>
  </si>
  <si>
    <t>HUBBARD BROADCASTING CO</t>
  </si>
  <si>
    <t>http://docquery.fec.gov/cgi-bin/fecimg/?96016132586</t>
  </si>
  <si>
    <t>http://docquery.fec.gov/cgi-bin/fecimg/?96031544361</t>
  </si>
  <si>
    <t>C00046003</t>
  </si>
  <si>
    <t>VOLUNTEERS FOR VENTO</t>
  </si>
  <si>
    <t>http://docquery.fec.gov/cgi-bin/fecimg/?96016152593</t>
  </si>
  <si>
    <t>C00317081</t>
  </si>
  <si>
    <t>PEOPLE FOR MCKIGNEY</t>
  </si>
  <si>
    <t>http://docquery.fec.gov/cgi-bin/fecimg/?96016201032</t>
  </si>
  <si>
    <t>C00286583</t>
  </si>
  <si>
    <t>MINNESOTA REPUBLICAN CONGRESSIONAL COMMITTEE</t>
  </si>
  <si>
    <t>http://docquery.fec.gov/cgi-bin/fecimg/?96030844510</t>
  </si>
  <si>
    <t>HUBBARD, KAREN H MRS</t>
  </si>
  <si>
    <t>KAREN H MRS</t>
  </si>
  <si>
    <t>http://docquery.fec.gov/cgi-bin/fecimg/?96030941461</t>
  </si>
  <si>
    <t>http://docquery.fec.gov/cgi-bin/fecimg/?96031033586</t>
  </si>
  <si>
    <t>C00300913</t>
  </si>
  <si>
    <t>PEOPLE FOR BOSCHWITZ '96</t>
  </si>
  <si>
    <t>http://docquery.fec.gov/cgi-bin/fecimg/?96020080045</t>
  </si>
  <si>
    <t>C00009985</t>
  </si>
  <si>
    <t>NATIONAL ASSOCIATION OF BROADCASTERS TELEVISION AND RADIO POLITICAL ACTION COMMITTEE</t>
  </si>
  <si>
    <t>M7</t>
  </si>
  <si>
    <t>HOLMEN-HUBBARD, KAREN</t>
  </si>
  <si>
    <t>HOLMEN-HUBBARD</t>
  </si>
  <si>
    <t>http://docquery.fec.gov/cgi-bin/fecimg/?96030663705</t>
  </si>
  <si>
    <t>C00306753</t>
  </si>
  <si>
    <t>TOM CAMPBELL FOR CONGRESS</t>
  </si>
  <si>
    <t>30S</t>
  </si>
  <si>
    <t>C00002931</t>
  </si>
  <si>
    <t>15E</t>
  </si>
  <si>
    <t>EARMARKED CONTRIBUTION</t>
  </si>
  <si>
    <t>http://docquery.fec.gov/cgi-bin/fecimg/?96015861611</t>
  </si>
  <si>
    <t>C00320051</t>
  </si>
  <si>
    <t>SAM BROWNBACK FOR U S SENATE</t>
  </si>
  <si>
    <t>http://docquery.fec.gov/cgi-bin/fecimg/?96020220490</t>
  </si>
  <si>
    <t>http://docquery.fec.gov/cgi-bin/fecimg/?96016135418</t>
  </si>
  <si>
    <t>C00299917</t>
  </si>
  <si>
    <t>PHIL GRAMM FOR PRESIDENT, INC.</t>
  </si>
  <si>
    <t>http://docquery.fec.gov/cgi-bin/fecimg/?95039831078</t>
  </si>
  <si>
    <t>C00300673</t>
  </si>
  <si>
    <t>ALEXANDER FOR PRESIDENT INC</t>
  </si>
  <si>
    <t>M4</t>
  </si>
  <si>
    <t>HUBBARD BRODCASTING INC</t>
  </si>
  <si>
    <t>http://docquery.fec.gov/cgi-bin/fecimg/?96030464415</t>
  </si>
  <si>
    <t>http://docquery.fec.gov/cgi-bin/fecimg/?96020041622</t>
  </si>
  <si>
    <t>C00302646</t>
  </si>
  <si>
    <t>ZIMMER FOR SENATE INC</t>
  </si>
  <si>
    <t>http://docquery.fec.gov/cgi-bin/fecimg/?96020112216</t>
  </si>
  <si>
    <t>C00128876</t>
  </si>
  <si>
    <t>PAT ROBERTS FOR SENATE</t>
  </si>
  <si>
    <t>http://docquery.fec.gov/cgi-bin/fecimg/?96020230054</t>
  </si>
  <si>
    <t>http://docquery.fec.gov/cgi-bin/fecimg/?96016135077</t>
  </si>
  <si>
    <t>C00308676</t>
  </si>
  <si>
    <t>WYDEN FOR SENATE</t>
  </si>
  <si>
    <t>http://docquery.fec.gov/cgi-bin/fecimg/?98020033910</t>
  </si>
  <si>
    <t>C00303925</t>
  </si>
  <si>
    <t>98 FRIENDS OF CHRIS DODD</t>
  </si>
  <si>
    <t>12C</t>
  </si>
  <si>
    <t>http://docquery.fec.gov/cgi-bin/fecimg/?98020130609</t>
  </si>
  <si>
    <t>C00310839</t>
  </si>
  <si>
    <t>WATKINS FOR CONGRESS</t>
  </si>
  <si>
    <t>http://docquery.fec.gov/cgi-bin/fecimg/?98034043954</t>
  </si>
  <si>
    <t>C00204966</t>
  </si>
  <si>
    <t>CAMPBELL VICTORY FUND</t>
  </si>
  <si>
    <t>http://docquery.fec.gov/cgi-bin/fecimg/?98020132470</t>
  </si>
  <si>
    <t>C00331181</t>
  </si>
  <si>
    <t>MIKE FERGUSON FOR CONGRESS</t>
  </si>
  <si>
    <t>http://docquery.fec.gov/cgi-bin/fecimg/?98034051022</t>
  </si>
  <si>
    <t>C00328492</t>
  </si>
  <si>
    <t>HOLLISTER FOR CONGRESS COMMITTEE</t>
  </si>
  <si>
    <t>HUBBARD BROADCASTING IN</t>
  </si>
  <si>
    <t>http://docquery.fec.gov/cgi-bin/fecimg/?98034044185</t>
  </si>
  <si>
    <t>http://docquery.fec.gov/cgi-bin/fecimg/?98033673274</t>
  </si>
  <si>
    <t>C00268300</t>
  </si>
  <si>
    <t>LINK-PAC THE POLITICAL ACTION COMMITTEE/SATELLITE BROADCASTING &amp; COMMUN ASSOC OF AMERICA</t>
  </si>
  <si>
    <t>http://docquery.fec.gov/cgi-bin/fecimg/?98033910312</t>
  </si>
  <si>
    <t>C00326611</t>
  </si>
  <si>
    <t>HAGEL FOR SENATE COMMITTEE</t>
  </si>
  <si>
    <t>http://docquery.fec.gov/cgi-bin/fecimg/?98020170588</t>
  </si>
  <si>
    <t>C00286476</t>
  </si>
  <si>
    <t>ENSIGN FOR SENATE</t>
  </si>
  <si>
    <t>http://docquery.fec.gov/cgi-bin/fecimg/?98020282700</t>
  </si>
  <si>
    <t>C00279703</t>
  </si>
  <si>
    <t>FAIRCLOTH FOR SENATE COMMITTEE 1998</t>
  </si>
  <si>
    <t>http://docquery.fec.gov/cgi-bin/fecimg/?98020264022</t>
  </si>
  <si>
    <t>C00301838</t>
  </si>
  <si>
    <t>STEVE CHABOT FOR CONGRESS</t>
  </si>
  <si>
    <t>http://docquery.fec.gov/cgi-bin/fecimg/?98033821101</t>
  </si>
  <si>
    <t>C00295923</t>
  </si>
  <si>
    <t>HULSHOF FOR CONGRESS</t>
  </si>
  <si>
    <t>http://docquery.fec.gov/cgi-bin/fecimg/?98034021450</t>
  </si>
  <si>
    <t>C00315796</t>
  </si>
  <si>
    <t>COOK 98 REELECTION COMMITTEE</t>
  </si>
  <si>
    <t>http://docquery.fec.gov/cgi-bin/fecimg/?98034061296</t>
  </si>
  <si>
    <t>C00329896</t>
  </si>
  <si>
    <t>UDALL FOR US ALL</t>
  </si>
  <si>
    <t>http://docquery.fec.gov/cgi-bin/fecimg/?98033693182</t>
  </si>
  <si>
    <t>C00287987</t>
  </si>
  <si>
    <t>J D HAYWORTH FOR CONGRESS</t>
  </si>
  <si>
    <t>http://docquery.fec.gov/cgi-bin/fecimg/?99034140193</t>
  </si>
  <si>
    <t>C00330894</t>
  </si>
  <si>
    <t>RYAN FOR CONGRESS</t>
  </si>
  <si>
    <t>http://docquery.fec.gov/cgi-bin/fecimg/?98034062057</t>
  </si>
  <si>
    <t>C00301622</t>
  </si>
  <si>
    <t>ANNE NORTHUP FOR CONGRESS</t>
  </si>
  <si>
    <t>HUBBARD BRAODCASTING</t>
  </si>
  <si>
    <t>http://docquery.fec.gov/cgi-bin/fecimg/?98034072736</t>
  </si>
  <si>
    <t>C00302612</t>
  </si>
  <si>
    <t>NEW MEXICANS FOR BILL REDMOND</t>
  </si>
  <si>
    <t>http://docquery.fec.gov/cgi-bin/fecimg/?98033211768</t>
  </si>
  <si>
    <t>C00294900</t>
  </si>
  <si>
    <t>SUE KELLY FOR CONGRESS</t>
  </si>
  <si>
    <t>http://docquery.fec.gov/cgi-bin/fecimg/?98034021190</t>
  </si>
  <si>
    <t>ST MARYS POINT</t>
  </si>
  <si>
    <t>http://docquery.fec.gov/cgi-bin/fecimg/?98020172205</t>
  </si>
  <si>
    <t>C00143438</t>
  </si>
  <si>
    <t>FRIENDS OF BYRON DORGAN</t>
  </si>
  <si>
    <t>http://docquery.fec.gov/cgi-bin/fecimg/?98020153935</t>
  </si>
  <si>
    <t>http://docquery.fec.gov/cgi-bin/fecimg/?98032714408</t>
  </si>
  <si>
    <t>http://docquery.fec.gov/cgi-bin/fecimg/?98033853483</t>
  </si>
  <si>
    <t>C00238378</t>
  </si>
  <si>
    <t>NUSSLE FOR CONGRESS</t>
  </si>
  <si>
    <t>http://docquery.fec.gov/cgi-bin/fecimg/?98034062423</t>
  </si>
  <si>
    <t>C00304923</t>
  </si>
  <si>
    <t>FRIENDS FOR RICK WHITE</t>
  </si>
  <si>
    <t>http://docquery.fec.gov/cgi-bin/fecimg/?98034122331</t>
  </si>
  <si>
    <t>ROD GRAMS FOR US SENATE</t>
  </si>
  <si>
    <t>http://docquery.fec.gov/cgi-bin/fecimg/?20020081678</t>
  </si>
  <si>
    <t>http://docquery.fec.gov/cgi-bin/fecimg/?99020092348</t>
  </si>
  <si>
    <t>http://docquery.fec.gov/cgi-bin/fecimg/?20035184652</t>
  </si>
  <si>
    <t>C00202648</t>
  </si>
  <si>
    <t>PEOPLE FOR PETE DOMENICI</t>
  </si>
  <si>
    <t>http://docquery.fec.gov/cgi-bin/fecimg/?99020081203</t>
  </si>
  <si>
    <t>C00335521</t>
  </si>
  <si>
    <t>FRIENDS OF GIULIANI EXPLORATORY COMMITTEE</t>
  </si>
  <si>
    <t>http://docquery.fec.gov/cgi-bin/fecimg/?20020042702</t>
  </si>
  <si>
    <t>C00323618</t>
  </si>
  <si>
    <t>LAZIO 2000 INC</t>
  </si>
  <si>
    <t>http://docquery.fec.gov/cgi-bin/fecimg/?20020270793</t>
  </si>
  <si>
    <t>C00348201</t>
  </si>
  <si>
    <t>KELLEY FOR U S SENATE COMMITTEE</t>
  </si>
  <si>
    <t>RETIRED</t>
  </si>
  <si>
    <t>http://docquery.fec.gov/cgi-bin/fecimg/?20020211372</t>
  </si>
  <si>
    <t>http://docquery.fec.gov/cgi-bin/fecimg/?20035883496</t>
  </si>
  <si>
    <t>C00326629</t>
  </si>
  <si>
    <t>KLINE FOR CONGRESS COMMITTEE</t>
  </si>
  <si>
    <t>http://docquery.fec.gov/cgi-bin/fecimg/?20035840959</t>
  </si>
  <si>
    <t>C00344564</t>
  </si>
  <si>
    <t>LILLEHAUG FOR SENATE COMMITTEE</t>
  </si>
  <si>
    <t>http://docquery.fec.gov/cgi-bin/fecimg/?20020121364</t>
  </si>
  <si>
    <t>http://docquery.fec.gov/cgi-bin/fecimg/?20035914171</t>
  </si>
  <si>
    <t>http://docquery.fec.gov/cgi-bin/fecimg/?20035814531</t>
  </si>
  <si>
    <t>C00325670</t>
  </si>
  <si>
    <t>RUNBECK FOR CONGRESS</t>
  </si>
  <si>
    <t>http://docquery.fec.gov/cgi-bin/fecimg/?21036902710</t>
  </si>
  <si>
    <t>http://docquery.fec.gov/cgi-bin/fecimg/?21036902709</t>
  </si>
  <si>
    <t>C00300640</t>
  </si>
  <si>
    <t>BOB BARR-CONGRESS</t>
  </si>
  <si>
    <t>http://docquery.fec.gov/cgi-bin/fecimg/?20035703788</t>
  </si>
  <si>
    <t>http://docquery.fec.gov/cgi-bin/fecimg/?20035664059</t>
  </si>
  <si>
    <t>C00310490</t>
  </si>
  <si>
    <t>FRIENDS OF CONRAD BURNS - 2000</t>
  </si>
  <si>
    <t>http://docquery.fec.gov/cgi-bin/fecimg/?20020013017</t>
  </si>
  <si>
    <t>C00343772</t>
  </si>
  <si>
    <t>FORBES 2000 INC</t>
  </si>
  <si>
    <t>http://docquery.fec.gov/cgi-bin/fecimg/?99034564105</t>
  </si>
  <si>
    <t>http://docquery.fec.gov/cgi-bin/fecimg/?20020241483</t>
  </si>
  <si>
    <t>http://docquery.fec.gov/cgi-bin/fecimg/?20020042316</t>
  </si>
  <si>
    <t>C00026740</t>
  </si>
  <si>
    <t>CRANE FOR CONGRESS COMMITTEE</t>
  </si>
  <si>
    <t>Hubbard, Karen</t>
  </si>
  <si>
    <t>Karen</t>
  </si>
  <si>
    <t>Hubbard</t>
  </si>
  <si>
    <t>Saint Paul</t>
  </si>
  <si>
    <t>KOBR-TV/Business Owner</t>
  </si>
  <si>
    <t>http://docquery.fec.gov/cgi-bin/fecimg/?24990092554</t>
  </si>
  <si>
    <t>http://docquery.fec.gov/cgi-bin/fecimg/?24990092555</t>
  </si>
  <si>
    <t>C00236208</t>
  </si>
  <si>
    <t>BOB SMITH FOR U S SENATE</t>
  </si>
  <si>
    <t>http://docquery.fec.gov/cgi-bin/fecimg/?22020070064</t>
  </si>
  <si>
    <t>http://docquery.fec.gov/cgi-bin/fecimg/?22020291120</t>
  </si>
  <si>
    <t>C00367292</t>
  </si>
  <si>
    <t>NORM COLEMAN FOR U S SENATE</t>
  </si>
  <si>
    <t>http://docquery.fec.gov/cgi-bin/fecimg/?22020112427</t>
  </si>
  <si>
    <t>C00364547</t>
  </si>
  <si>
    <t>MARK KENNEDY '02</t>
  </si>
  <si>
    <t>Hubbard, Karen Holmen</t>
  </si>
  <si>
    <t>Karen Holmen</t>
  </si>
  <si>
    <t>Lakeland</t>
  </si>
  <si>
    <t>Hubbard Broadcasting Inc/Executive</t>
  </si>
  <si>
    <t>http://docquery.fec.gov/cgi-bin/fecimg/?22990654730</t>
  </si>
  <si>
    <t>C00187419</t>
  </si>
  <si>
    <t>FRIENDS OF JIM OBERSTAR</t>
  </si>
  <si>
    <t>St. Paul</t>
  </si>
  <si>
    <t>Hubbard Broadcasting Inc./Executive</t>
  </si>
  <si>
    <t>http://docquery.fec.gov/cgi-bin/fecimg/?22990603265</t>
  </si>
  <si>
    <t>C00307165</t>
  </si>
  <si>
    <t>JOHN THUNE FOR SOUTH DAKOTA</t>
  </si>
  <si>
    <t>http://docquery.fec.gov/cgi-bin/fecimg/?22020320740</t>
  </si>
  <si>
    <t>C00347310</t>
  </si>
  <si>
    <t>FRIENDS OF CHRIS DODD 2004</t>
  </si>
  <si>
    <t>http://docquery.fec.gov/cgi-bin/fecimg/?23020041407</t>
  </si>
  <si>
    <t>Hubbard, Karen H</t>
  </si>
  <si>
    <t>Karen H</t>
  </si>
  <si>
    <t>at home/n/a</t>
  </si>
  <si>
    <t>http://docquery.fec.gov/cgi-bin/fecimg/?22991706442</t>
  </si>
  <si>
    <t>Hubbard Broadcasting Co./Board Memb</t>
  </si>
  <si>
    <t>http://docquery.fec.gov/cgi-bin/fecimg/?22991564798</t>
  </si>
  <si>
    <t>C00373118</t>
  </si>
  <si>
    <t>PEARCE FOR CONGRESS</t>
  </si>
  <si>
    <t>http://docquery.fec.gov/cgi-bin/fecimg/?23990428195</t>
  </si>
  <si>
    <t>Hubbard Broadcasting Inc./Director</t>
  </si>
  <si>
    <t>http://docquery.fec.gov/cgi-bin/fecimg/?22992142185</t>
  </si>
  <si>
    <t>none/retired</t>
  </si>
  <si>
    <t>http://docquery.fec.gov/cgi-bin/fecimg/?22990121200</t>
  </si>
  <si>
    <t>C00370601</t>
  </si>
  <si>
    <t>STEVENS FOR CONGRESS</t>
  </si>
  <si>
    <t>Hubbard Broadcasting/Director</t>
  </si>
  <si>
    <t>http://docquery.fec.gov/cgi-bin/fecimg/?22991344286</t>
  </si>
  <si>
    <t>C00328070</t>
  </si>
  <si>
    <t>COMMITTEE TO RE-ELECT VITO FOSSELLA</t>
  </si>
  <si>
    <t>Hubbard, Karen Holmen Mrs.</t>
  </si>
  <si>
    <t>Karen Holmen Mrs.</t>
  </si>
  <si>
    <t>None/Homemaker</t>
  </si>
  <si>
    <t>http://docquery.fec.gov/cgi-bin/fecimg/?26940140947</t>
  </si>
  <si>
    <t>http://docquery.fec.gov/cgi-bin/fecimg/?22991371349</t>
  </si>
  <si>
    <t>http://docquery.fec.gov/cgi-bin/fecimg/?21020101730</t>
  </si>
  <si>
    <t>C00305805</t>
  </si>
  <si>
    <t>FREEDOM PROJECT; THE</t>
  </si>
  <si>
    <t>M10</t>
  </si>
  <si>
    <t>N/A/Homemaker</t>
  </si>
  <si>
    <t>http://docquery.fec.gov/cgi-bin/fecimg/?22992326991</t>
  </si>
  <si>
    <t>C00002600</t>
  </si>
  <si>
    <t>JOHN D. DINGELL FOR CONGRESS COMMITTEE</t>
  </si>
  <si>
    <t>Hubbard, Karen H.</t>
  </si>
  <si>
    <t>Karen H.</t>
  </si>
  <si>
    <t>Homemaker</t>
  </si>
  <si>
    <t>http://docquery.fec.gov/cgi-bin/fecimg/?22991371570</t>
  </si>
  <si>
    <t>C00386987</t>
  </si>
  <si>
    <t>BUSH-CHENEY '04 INC</t>
  </si>
  <si>
    <t>17A</t>
  </si>
  <si>
    <t>SA17.246272</t>
  </si>
  <si>
    <t>IND</t>
  </si>
  <si>
    <t>INDIVIDUAL</t>
  </si>
  <si>
    <t>HUBBARD, KAREN H MRS.</t>
  </si>
  <si>
    <t>KAREN H MRS.</t>
  </si>
  <si>
    <t>3415 UNIVERSITY AVENUE</t>
  </si>
  <si>
    <t>HUBBARD BROADCASTING INC.</t>
  </si>
  <si>
    <t>MEMBER OF THE BOARD OF DIRECTORS</t>
  </si>
  <si>
    <t>P2004</t>
  </si>
  <si>
    <t>PRIMARY</t>
  </si>
  <si>
    <t>C</t>
  </si>
  <si>
    <t>CHANGE</t>
  </si>
  <si>
    <t>REATTRIBUTION / REDESIGNATION REQUESTED (AUTOMATIC)</t>
  </si>
  <si>
    <t>http://docquery.fec.gov/cgi-bin/fecimg/?24962741802</t>
  </si>
  <si>
    <t>Contributions From Individuals/Persons Other Than Political Committees</t>
  </si>
  <si>
    <t>SA17.120660</t>
  </si>
  <si>
    <t>http://docquery.fec.gov/cgi-bin/fecimg/?24962741801</t>
  </si>
  <si>
    <t>C00388579</t>
  </si>
  <si>
    <t>BUSH-CHENEY '04 COMPLIANCE COMMITTEE INC.</t>
  </si>
  <si>
    <t>SA18.490418</t>
  </si>
  <si>
    <t>HUBBARD, KAREN HOLMEN  MRS.</t>
  </si>
  <si>
    <t>KAREN HOLMEN  MRS.</t>
  </si>
  <si>
    <t>TRANSFER</t>
  </si>
  <si>
    <t>X</t>
  </si>
  <si>
    <t>G2004</t>
  </si>
  <si>
    <t>GENERAL</t>
  </si>
  <si>
    <t>REDESIGNATION FROM PRIMARY</t>
  </si>
  <si>
    <t>http://docquery.fec.gov/cgi-bin/fecimg/?24961392947</t>
  </si>
  <si>
    <t>Transfers From Other Authorized Committees</t>
  </si>
  <si>
    <t>C00394338</t>
  </si>
  <si>
    <t>MARTINEZ FOR SENATE</t>
  </si>
  <si>
    <t>11AI</t>
  </si>
  <si>
    <t>3415 UNIVERSITY AVE W</t>
  </si>
  <si>
    <t>N/A</t>
  </si>
  <si>
    <t>RECEIPT</t>
  </si>
  <si>
    <t>http://docquery.fec.gov/cgi-bin/fecimg/?27020093397</t>
  </si>
  <si>
    <t>KLINE FOR CONGRESS</t>
  </si>
  <si>
    <t>1007200423C25606</t>
  </si>
  <si>
    <t>2289 RIVER RD S</t>
  </si>
  <si>
    <t>http://docquery.fec.gov/cgi-bin/fecimg/?24962645817</t>
  </si>
  <si>
    <t>http://docquery.fec.gov/cgi-bin/fecimg/?23020273034</t>
  </si>
  <si>
    <t>C00395228</t>
  </si>
  <si>
    <t>JOHN THUNE FOR US SENATE</t>
  </si>
  <si>
    <t>http://docquery.fec.gov/cgi-bin/fecimg/?24020920269</t>
  </si>
  <si>
    <t>http://docquery.fec.gov/cgi-bin/fecimg/?24020452960</t>
  </si>
  <si>
    <t>C00397125</t>
  </si>
  <si>
    <t>STURROCK FOR CONGRESS</t>
  </si>
  <si>
    <t>http://docquery.fec.gov/cgi-bin/fecimg/?24038472608</t>
  </si>
  <si>
    <t>http://docquery.fec.gov/cgi-bin/fecimg/?24020341227</t>
  </si>
  <si>
    <t>C00384032</t>
  </si>
  <si>
    <t>MARK KENNEDY FOR CONGRESS</t>
  </si>
  <si>
    <t>0108200421C15673</t>
  </si>
  <si>
    <t>EXEC</t>
  </si>
  <si>
    <t>http://docquery.fec.gov/cgi-bin/fecimg/?24990312950</t>
  </si>
  <si>
    <t>41202.C21417</t>
  </si>
  <si>
    <t>http://docquery.fec.gov/cgi-bin/fecimg/?25990094432</t>
  </si>
  <si>
    <t>C00397273</t>
  </si>
  <si>
    <t>BATAGLIA FOR CONGRESS</t>
  </si>
  <si>
    <t>0810200437C489</t>
  </si>
  <si>
    <t>EXECUTIVE</t>
  </si>
  <si>
    <t>http://docquery.fec.gov/cgi-bin/fecimg/?25990172485</t>
  </si>
  <si>
    <t>41130.C1399</t>
  </si>
  <si>
    <t>http://docquery.fec.gov/cgi-bin/fecimg/?25990172888</t>
  </si>
  <si>
    <t>C00369447</t>
  </si>
  <si>
    <t>FRIENDS OF KATHERINE HARRIS</t>
  </si>
  <si>
    <t>C09FQ01</t>
  </si>
  <si>
    <t>HUBBARD, KAREN H.</t>
  </si>
  <si>
    <t>KAREN H.</t>
  </si>
  <si>
    <t>NORTH RIVER MALL #1 L.L.C.</t>
  </si>
  <si>
    <t>http://docquery.fec.gov/cgi-bin/fecimg/?24962342066</t>
  </si>
  <si>
    <t>C00399303</t>
  </si>
  <si>
    <t>PETE COORS FOR SENATE</t>
  </si>
  <si>
    <t>http://docquery.fec.gov/cgi-bin/fecimg/?24020761000</t>
  </si>
  <si>
    <t>M9</t>
  </si>
  <si>
    <t>SA17.2335407</t>
  </si>
  <si>
    <t>REFUND. SEE SCHEDULE B LINE 28</t>
  </si>
  <si>
    <t>http://docquery.fec.gov/cgi-bin/fecimg/?24971778471</t>
  </si>
  <si>
    <t>M8</t>
  </si>
  <si>
    <t>SA17.2017598</t>
  </si>
  <si>
    <t>REFUND TO BE ISSUED.  REATTRIBUTION REQUESTED.</t>
  </si>
  <si>
    <t>http://docquery.fec.gov/cgi-bin/fecimg/?24971505222</t>
  </si>
  <si>
    <t>SA17.2377462</t>
  </si>
  <si>
    <t>http://docquery.fec.gov/cgi-bin/fecimg/?24981510152</t>
  </si>
  <si>
    <t>3415 UNIVERSITY AVE</t>
  </si>
  <si>
    <t>KOBR-TV</t>
  </si>
  <si>
    <t>BUSINESS OWNER</t>
  </si>
  <si>
    <t>CHECK</t>
  </si>
  <si>
    <t>HOUSE</t>
  </si>
  <si>
    <t>P2006</t>
  </si>
  <si>
    <t>http://docquery.fec.gov/cgi-bin/fecimg/?25970032860</t>
  </si>
  <si>
    <t>C00355461</t>
  </si>
  <si>
    <t>CANTOR FOR CONGRESS</t>
  </si>
  <si>
    <t>0707200444C12703</t>
  </si>
  <si>
    <t>3415 UNIVERSITY AVE.</t>
  </si>
  <si>
    <t>DIRECTOR</t>
  </si>
  <si>
    <t>http://docquery.fec.gov/cgi-bin/fecimg/?24971333002</t>
  </si>
  <si>
    <t>C00237198</t>
  </si>
  <si>
    <t>FRIENDS OF JOHN BOEHNER</t>
  </si>
  <si>
    <t>C08AI01</t>
  </si>
  <si>
    <t>http://docquery.fec.gov/cgi-bin/fecimg/?24981776928</t>
  </si>
  <si>
    <t>100720041C41526</t>
  </si>
  <si>
    <t>http://docquery.fec.gov/cgi-bin/fecimg/?24962544947</t>
  </si>
  <si>
    <t>0430200450C23890</t>
  </si>
  <si>
    <t>http://docquery.fec.gov/cgi-bin/fecimg/?24961813078</t>
  </si>
  <si>
    <t>C00013748</t>
  </si>
  <si>
    <t>NORTH DAKOTA DEMOCRATIC-NONPARTISAN LEAGUE PARTY</t>
  </si>
  <si>
    <t>C110829</t>
  </si>
  <si>
    <t>ST. PAUL</t>
  </si>
  <si>
    <t>http://docquery.fec.gov/cgi-bin/fecimg/?25990172322</t>
  </si>
  <si>
    <t>SA11A1.11451</t>
  </si>
  <si>
    <t>http://docquery.fec.gov/cgi-bin/fecimg/?25980177319</t>
  </si>
  <si>
    <t>C00027466</t>
  </si>
  <si>
    <t>NATIONAL REPUBLICAN SENATORIAL COMMITTEE</t>
  </si>
  <si>
    <t>HUBBARD, KAREN HOFMAN</t>
  </si>
  <si>
    <t>KAREN HOFMAN</t>
  </si>
  <si>
    <t>http://docquery.fec.gov/cgi-bin/fecimg/?24020950591</t>
  </si>
  <si>
    <t>GUTKNECHT FOR U.S. CONGRESS COMMITTEE</t>
  </si>
  <si>
    <t>http://docquery.fec.gov/cgi-bin/fecimg/?24962050382</t>
  </si>
  <si>
    <t>C00287045</t>
  </si>
  <si>
    <t>LATHAM FOR CONGRESS</t>
  </si>
  <si>
    <t>1006200449C12058</t>
  </si>
  <si>
    <t>http://docquery.fec.gov/cgi-bin/fecimg/?27930134603</t>
  </si>
  <si>
    <t>MARKEY COMMITTEE, THE</t>
  </si>
  <si>
    <t>C3220058</t>
  </si>
  <si>
    <t>AT HOME</t>
  </si>
  <si>
    <t>http://docquery.fec.gov/cgi-bin/fecimg/?25990099142</t>
  </si>
  <si>
    <t>SA17.490418</t>
  </si>
  <si>
    <t>REDESIGNATION TO COMPLIANCE</t>
  </si>
  <si>
    <t>http://docquery.fec.gov/cgi-bin/fecimg/?24962755444</t>
  </si>
  <si>
    <t>C00424259</t>
  </si>
  <si>
    <t>MARK KENNEDY VICTORY COMMITTEE</t>
  </si>
  <si>
    <t>G</t>
  </si>
  <si>
    <t>http://docquery.fec.gov/cgi-bin/fecimg/?26021101302</t>
  </si>
  <si>
    <t>C00425330</t>
  </si>
  <si>
    <t>BACHMANN MINNESOTA VICTORY COMMITTEE</t>
  </si>
  <si>
    <t>SA11A1.4344</t>
  </si>
  <si>
    <t>HUBBARD BROADCASTING COMPANY</t>
  </si>
  <si>
    <t>BOARD MEMBER</t>
  </si>
  <si>
    <t>http://docquery.fec.gov/cgi-bin/fecimg/?26960193868</t>
  </si>
  <si>
    <t>C00335448</t>
  </si>
  <si>
    <t>SOLUTIONS AMERICA PAC</t>
  </si>
  <si>
    <t>60626.C395</t>
  </si>
  <si>
    <t>HOLMAN HUBBARD, KAREN</t>
  </si>
  <si>
    <t>http://docquery.fec.gov/cgi-bin/fecimg/?27940124473</t>
  </si>
  <si>
    <t>C00364448</t>
  </si>
  <si>
    <t>NORTHUP FOR CONGRESS</t>
  </si>
  <si>
    <t>60606.C37622</t>
  </si>
  <si>
    <t>HOLMEN HUBBARD, KAREN MS.</t>
  </si>
  <si>
    <t>HUBBARD BRAODCASTING INC</t>
  </si>
  <si>
    <t>BOARD OF DIRECTORS</t>
  </si>
  <si>
    <t>http://docquery.fec.gov/cgi-bin/fecimg/?26950227524</t>
  </si>
  <si>
    <t>C00235655</t>
  </si>
  <si>
    <t>BLUEGRASS COMMITTEE</t>
  </si>
  <si>
    <t>60919.C3313</t>
  </si>
  <si>
    <t>http://docquery.fec.gov/cgi-bin/fecimg/?26940415383</t>
  </si>
  <si>
    <t>C00410118</t>
  </si>
  <si>
    <t>BACHMANN FOR CONGRESS</t>
  </si>
  <si>
    <t>SA11A1.8122</t>
  </si>
  <si>
    <t>REDESIGNATE:</t>
  </si>
  <si>
    <t>G2006</t>
  </si>
  <si>
    <t>http://docquery.fec.gov/cgi-bin/fecimg/?26950247545</t>
  </si>
  <si>
    <t>SA11A1.8117</t>
  </si>
  <si>
    <t>http://docquery.fec.gov/cgi-bin/fecimg/?26950247544</t>
  </si>
  <si>
    <t>C00344853</t>
  </si>
  <si>
    <t>FRIENDS OF GEORGE ALLEN</t>
  </si>
  <si>
    <t>http://docquery.fec.gov/cgi-bin/fecimg/?26020722825</t>
  </si>
  <si>
    <t>60928.C29791</t>
  </si>
  <si>
    <t>http://docquery.fec.gov/cgi-bin/fecimg/?26960425081</t>
  </si>
  <si>
    <t>C00424945</t>
  </si>
  <si>
    <t>FINE FOR CONGRESS</t>
  </si>
  <si>
    <t>SA11A1.4337</t>
  </si>
  <si>
    <t>HUBBARD, KAREN MS.</t>
  </si>
  <si>
    <t>KAREN MS.</t>
  </si>
  <si>
    <t>NONE</t>
  </si>
  <si>
    <t>432B1</t>
  </si>
  <si>
    <t>http://docquery.fec.gov/cgi-bin/fecimg/?26930350610</t>
  </si>
  <si>
    <t>REPUBLICAN PARTY OF MINNESOTA</t>
  </si>
  <si>
    <t>SA12.6530</t>
  </si>
  <si>
    <t>BACHMANN-MINNESOTA VICOTY COMMITTEE</t>
  </si>
  <si>
    <t>http://docquery.fec.gov/cgi-bin/fecimg/?11952618250</t>
  </si>
  <si>
    <t>Transfers from Authorized Committees</t>
  </si>
  <si>
    <t>SA12.8379</t>
  </si>
  <si>
    <t>http://docquery.fec.gov/cgi-bin/fecimg/?11952619334</t>
  </si>
  <si>
    <t>SA12.8920</t>
  </si>
  <si>
    <t>http://docquery.fec.gov/cgi-bin/fecimg/?11971593876</t>
  </si>
  <si>
    <t>HUBBARD, KAREN MRS.</t>
  </si>
  <si>
    <t>KAREN MRS.</t>
  </si>
  <si>
    <t>HUBBARD TELEVISION GROUP</t>
  </si>
  <si>
    <t>http://docquery.fec.gov/cgi-bin/fecimg/?27931354926</t>
  </si>
  <si>
    <t>C00020818</t>
  </si>
  <si>
    <t>REPUBLICAN CAMPAIGN COMMITTEE OF NEW MEXICO</t>
  </si>
  <si>
    <t>60818.C67690</t>
  </si>
  <si>
    <t>HUBBARD BROADCASTINGINC</t>
  </si>
  <si>
    <t>http://docquery.fec.gov/cgi-bin/fecimg/?26960627374</t>
  </si>
  <si>
    <t>C00409946</t>
  </si>
  <si>
    <t>MARK KENNEDY 06</t>
  </si>
  <si>
    <t>http://docquery.fec.gov/cgi-bin/fecimg/?25020433188</t>
  </si>
  <si>
    <t>SA11A1.8121</t>
  </si>
  <si>
    <t>C00414276</t>
  </si>
  <si>
    <t>OBI SIUM FOR CONGRESS COMMITTEE</t>
  </si>
  <si>
    <t>SA11A1.4577</t>
  </si>
  <si>
    <t>OWNER</t>
  </si>
  <si>
    <t>http://docquery.fec.gov/cgi-bin/fecimg/?27990029631</t>
  </si>
  <si>
    <t>C859821</t>
  </si>
  <si>
    <t>http://docquery.fec.gov/cgi-bin/fecimg/?26940563794</t>
  </si>
  <si>
    <t>C713541</t>
  </si>
  <si>
    <t>http://docquery.fec.gov/cgi-bin/fecimg/?26930472206</t>
  </si>
  <si>
    <t>C00363820</t>
  </si>
  <si>
    <t>FRIENDS OF CONRAD BURNS - 2006</t>
  </si>
  <si>
    <t>http://docquery.fec.gov/cgi-bin/fecimg/?26020593403</t>
  </si>
  <si>
    <t>60105.C27969</t>
  </si>
  <si>
    <t>http://docquery.fec.gov/cgi-bin/fecimg/?26940055087</t>
  </si>
  <si>
    <t>60105.C27968</t>
  </si>
  <si>
    <t>50913.C27107</t>
  </si>
  <si>
    <t>http://docquery.fec.gov/cgi-bin/fecimg/?26990083791</t>
  </si>
  <si>
    <t>IC000046927</t>
  </si>
  <si>
    <t>http://docquery.fec.gov/cgi-bin/fecimg/?26980168716</t>
  </si>
  <si>
    <t>IC000050117</t>
  </si>
  <si>
    <t>1011 QUENTIN AVE. S. P.O. BOX 735</t>
  </si>
  <si>
    <t>http://docquery.fec.gov/cgi-bin/fecimg/?26950749583</t>
  </si>
  <si>
    <t>IC000050116</t>
  </si>
  <si>
    <t>IC000050142</t>
  </si>
  <si>
    <t>C00386458</t>
  </si>
  <si>
    <t>COLEMAN FOR SENATE 08</t>
  </si>
  <si>
    <t>REDESIGNATION TO MEMO [MEMO ITEM]</t>
  </si>
  <si>
    <t>http://docquery.fec.gov/cgi-bin/fecimg/?27020384084</t>
  </si>
  <si>
    <t>C00410191</t>
  </si>
  <si>
    <t>KLOBUCHAR FOR MINNESOTA</t>
  </si>
  <si>
    <t>http://docquery.fec.gov/cgi-bin/fecimg/?27020280264</t>
  </si>
  <si>
    <t>C00432146</t>
  </si>
  <si>
    <t>DAY FOR CONGRESS</t>
  </si>
  <si>
    <t>SA11A1.5257</t>
  </si>
  <si>
    <t>2289 RIVER RD. S.</t>
  </si>
  <si>
    <t>G2008</t>
  </si>
  <si>
    <t>http://docquery.fec.gov/cgi-bin/fecimg/?27931235438</t>
  </si>
  <si>
    <t>0401200752C14063</t>
  </si>
  <si>
    <t>P2008</t>
  </si>
  <si>
    <t>http://docquery.fec.gov/cgi-bin/fecimg/?27931011273</t>
  </si>
  <si>
    <t>C00434308</t>
  </si>
  <si>
    <t>CIRESI FOR SENATE</t>
  </si>
  <si>
    <t>http://docquery.fec.gov/cgi-bin/fecimg/?27020312419</t>
  </si>
  <si>
    <t>C00439661</t>
  </si>
  <si>
    <t>FRIENDS OF ERIK PAULSEN</t>
  </si>
  <si>
    <t>ADF85C39934FA4039BB2</t>
  </si>
  <si>
    <t>2289 RIVER RD , S.</t>
  </si>
  <si>
    <t>HUBBARD BROADCASTING, INC</t>
  </si>
  <si>
    <t>http://docquery.fec.gov/cgi-bin/fecimg/?28933157808</t>
  </si>
  <si>
    <t>C00430512</t>
  </si>
  <si>
    <t>RUDY GIULIANI PRESIDENTIAL COMMITTEE INC</t>
  </si>
  <si>
    <t>SA17.24889</t>
  </si>
  <si>
    <t>HUBBARD, KAREN HOLMEN MRS.</t>
  </si>
  <si>
    <t>KAREN HOLMEN MRS.</t>
  </si>
  <si>
    <t>http://docquery.fec.gov/cgi-bin/fecimg/?28931501394</t>
  </si>
  <si>
    <t>REDESIGNATION FROM MEMO [MEMO ITEM]</t>
  </si>
  <si>
    <t>C00075820</t>
  </si>
  <si>
    <t>NATIONAL REPUBLICAN CONGRESSIONAL COMMITTEE</t>
  </si>
  <si>
    <t>M3</t>
  </si>
  <si>
    <t>FF080220.0670002</t>
  </si>
  <si>
    <t>http://docquery.fec.gov/cgi-bin/fecimg/?28990623123</t>
  </si>
  <si>
    <t>70403.C30979</t>
  </si>
  <si>
    <t>http://docquery.fec.gov/cgi-bin/fecimg/?27930473383</t>
  </si>
  <si>
    <t>A35E9C7C801024062BA8</t>
  </si>
  <si>
    <t>http://docquery.fec.gov/cgi-bin/fecimg/?28933157809</t>
  </si>
  <si>
    <t>C00386573</t>
  </si>
  <si>
    <t>NORTHSTAR LEADERSHIP PAC</t>
  </si>
  <si>
    <t>SA11AI.4367</t>
  </si>
  <si>
    <t>HUBBARD BROADCASTING, INC.</t>
  </si>
  <si>
    <t>http://docquery.fec.gov/cgi-bin/fecimg/?28991439713</t>
  </si>
  <si>
    <t>HUBBARD BROADCASTING CO.</t>
  </si>
  <si>
    <t>http://docquery.fec.gov/cgi-bin/fecimg/?27020302671</t>
  </si>
  <si>
    <t>http://docquery.fec.gov/cgi-bin/fecimg/?28020060333</t>
  </si>
  <si>
    <t>71025.C744</t>
  </si>
  <si>
    <t>http://docquery.fec.gov/cgi-bin/fecimg/?28931889790</t>
  </si>
  <si>
    <t>M5</t>
  </si>
  <si>
    <t>FF070413.0570001</t>
  </si>
  <si>
    <t>http://docquery.fec.gov/cgi-bin/fecimg/?27990646547</t>
  </si>
  <si>
    <t>SA11A1.5255</t>
  </si>
  <si>
    <t>http://docquery.fec.gov/cgi-bin/fecimg/?27931235437</t>
  </si>
  <si>
    <t>C00445338</t>
  </si>
  <si>
    <t>ED MATTHEWS FOR CONGRESS</t>
  </si>
  <si>
    <t>SA11AI.4822</t>
  </si>
  <si>
    <t>2289 RIVER RD S.</t>
  </si>
  <si>
    <t>http://docquery.fec.gov/cgi-bin/fecimg/?29991705835</t>
  </si>
  <si>
    <t>C00409581</t>
  </si>
  <si>
    <t>FRIENDS OF JOHN THUNE</t>
  </si>
  <si>
    <t>http://docquery.fec.gov/cgi-bin/fecimg/?27020332626</t>
  </si>
  <si>
    <t>0401200752C14064</t>
  </si>
  <si>
    <t>C00431171</t>
  </si>
  <si>
    <t>ROMNEY FOR PRESIDENT INC.</t>
  </si>
  <si>
    <t>SA17.317508</t>
  </si>
  <si>
    <t>HUBBARD, KAREN H. MRS.</t>
  </si>
  <si>
    <t>KAREN H. MRS.</t>
  </si>
  <si>
    <t>2289 RIVER ROAD SOUTH</t>
  </si>
  <si>
    <t>INFORMATION REQUESTED PER BEST EFFORTS</t>
  </si>
  <si>
    <t>http://docquery.fec.gov/cgi-bin/fecimg/?29990840468</t>
  </si>
  <si>
    <t>C00439125</t>
  </si>
  <si>
    <t>TERRI BONOFF FOR CONGRESS</t>
  </si>
  <si>
    <t>C14549559</t>
  </si>
  <si>
    <t>3415 UNIVERSITY AVE. W.</t>
  </si>
  <si>
    <t>http://docquery.fec.gov/cgi-bin/fecimg/?28990127369</t>
  </si>
  <si>
    <t>C00435545</t>
  </si>
  <si>
    <t>BRIAN DAVIS FOR CONGRESS</t>
  </si>
  <si>
    <t>SA11AI.8277</t>
  </si>
  <si>
    <t>http://docquery.fec.gov/cgi-bin/fecimg/?28992593564</t>
  </si>
  <si>
    <t>MEMO [MEMO ITEM] REFUNDED $250</t>
  </si>
  <si>
    <t>C00339473</t>
  </si>
  <si>
    <t>TAXPAYERS LEAGUE OF MINNESOTA LIBERTY FUND</t>
  </si>
  <si>
    <t>http://docquery.fec.gov/cgi-bin/fecimg/?28039892534</t>
  </si>
  <si>
    <t>M2</t>
  </si>
  <si>
    <t>90921.C667445</t>
  </si>
  <si>
    <t>http://docquery.fec.gov/cgi-bin/fecimg/?29934553009</t>
  </si>
  <si>
    <t>NATIONAL ASSOCIATION OF BROADCASTERS POLITICAL ACTION COMMITTEE (NABPAC)</t>
  </si>
  <si>
    <t>SELF</t>
  </si>
  <si>
    <t>http://docquery.fec.gov/cgi-bin/fecimg/?28931582680</t>
  </si>
  <si>
    <t>INFORMATION REQUESTED</t>
  </si>
  <si>
    <t>http://docquery.fec.gov/cgi-bin/fecimg/?27020161765</t>
  </si>
  <si>
    <t>SA17.29050</t>
  </si>
  <si>
    <t>SA17A</t>
  </si>
  <si>
    <t>SA17.11807</t>
  </si>
  <si>
    <t>http://docquery.fec.gov/cgi-bin/fecimg/?28931501393</t>
  </si>
  <si>
    <t>SA17.24889B</t>
  </si>
  <si>
    <t>REDESIGNATION TO GENERAL</t>
  </si>
  <si>
    <t>SA17.156542</t>
  </si>
  <si>
    <t>REFUND</t>
  </si>
  <si>
    <t>http://docquery.fec.gov/cgi-bin/fecimg/?28931307589</t>
  </si>
  <si>
    <t>70403.C30978</t>
  </si>
  <si>
    <t>http://docquery.fec.gov/cgi-bin/fecimg/?27930473384</t>
  </si>
  <si>
    <t>C00430470</t>
  </si>
  <si>
    <t>JOHN MCCAIN 2008 INC.</t>
  </si>
  <si>
    <t>SA17.933452</t>
  </si>
  <si>
    <t>MRS.</t>
  </si>
  <si>
    <t>H.</t>
  </si>
  <si>
    <t>2289 RIVER ROAD S.</t>
  </si>
  <si>
    <t>http://docquery.fec.gov/cgi-bin/fecimg/?13941029577</t>
  </si>
  <si>
    <t>C00481911</t>
  </si>
  <si>
    <t>DANIEL WEBSTER FOR CONGRESS</t>
  </si>
  <si>
    <t>C-2131-01K201</t>
  </si>
  <si>
    <t>HUBBARD BROADCASTING, INC./EXECUTIV</t>
  </si>
  <si>
    <t>G2010</t>
  </si>
  <si>
    <t>http://docquery.fec.gov/cgi-bin/fecimg/?10931738214</t>
  </si>
  <si>
    <t>C00466854</t>
  </si>
  <si>
    <t>STEVE FINCHER FOR CONGRESS</t>
  </si>
  <si>
    <t>01019.C4389</t>
  </si>
  <si>
    <t>http://docquery.fec.gov/cgi-bin/fecimg/?10932004539</t>
  </si>
  <si>
    <t>C00390724</t>
  </si>
  <si>
    <t>WALBERG FOR CONGRESS</t>
  </si>
  <si>
    <t>01009.C26348</t>
  </si>
  <si>
    <t>http://docquery.fec.gov/cgi-bin/fecimg/?10931512349</t>
  </si>
  <si>
    <t>C00482117</t>
  </si>
  <si>
    <t>JOE MILLER FOR US SENATE</t>
  </si>
  <si>
    <t>2289 RIVER ROAD S</t>
  </si>
  <si>
    <t>http://docquery.fec.gov/cgi-bin/fecimg/?10020801282</t>
  </si>
  <si>
    <t>A-MC27847</t>
  </si>
  <si>
    <t>P1900</t>
  </si>
  <si>
    <t>PRIMARY 1900</t>
  </si>
  <si>
    <t>http://docquery.fec.gov/cgi-bin/fecimg/?11931444932</t>
  </si>
  <si>
    <t>A9AC32164E7104E11B80</t>
  </si>
  <si>
    <t>P2010</t>
  </si>
  <si>
    <t>http://docquery.fec.gov/cgi-bin/fecimg/?29934263069</t>
  </si>
  <si>
    <t>C00468959</t>
  </si>
  <si>
    <t>SOUTHERLAND FOR CONGRESS</t>
  </si>
  <si>
    <t>SA11AI.9773</t>
  </si>
  <si>
    <t>http://docquery.fec.gov/cgi-bin/fecimg/?10992491259</t>
  </si>
  <si>
    <t>C00467688</t>
  </si>
  <si>
    <t>FREEDOM FIRST PAC</t>
  </si>
  <si>
    <t>SA11.247</t>
  </si>
  <si>
    <t>HUBBARD, KAREN H. MS.</t>
  </si>
  <si>
    <t>KAREN H. MS.</t>
  </si>
  <si>
    <t>3415 UNIVERSITY AVENUE W.</t>
  </si>
  <si>
    <t>http://docquery.fec.gov/cgi-bin/fecimg/?10990538500</t>
  </si>
  <si>
    <t>C00470757</t>
  </si>
  <si>
    <t>VOTETIPTON.COM</t>
  </si>
  <si>
    <t>A-C23517</t>
  </si>
  <si>
    <t>http://docquery.fec.gov/cgi-bin/fecimg/?11930094048</t>
  </si>
  <si>
    <t>SA11AI-CN32805</t>
  </si>
  <si>
    <t>http://docquery.fec.gov/cgi-bin/fecimg/?29934881846</t>
  </si>
  <si>
    <t>A-MC27848</t>
  </si>
  <si>
    <t>G1900</t>
  </si>
  <si>
    <t>GENERAL 1900</t>
  </si>
  <si>
    <t>http://docquery.fec.gov/cgi-bin/fecimg/?11931444943</t>
  </si>
  <si>
    <t>C00445122</t>
  </si>
  <si>
    <t>LOU BARLETTA FOR CONGRESS</t>
  </si>
  <si>
    <t>C-3882-02YD01</t>
  </si>
  <si>
    <t>2289 RIVER ROAD, S.</t>
  </si>
  <si>
    <t>C.E.O.</t>
  </si>
  <si>
    <t>http://docquery.fec.gov/cgi-bin/fecimg/?10931961109</t>
  </si>
  <si>
    <t>AE7B6B8B256DF4ABC88C</t>
  </si>
  <si>
    <t>C00458877</t>
  </si>
  <si>
    <t>KINZINGER FOR CONGRESS</t>
  </si>
  <si>
    <t>A-C10410</t>
  </si>
  <si>
    <t>http://docquery.fec.gov/cgi-bin/fecimg/?10991758816</t>
  </si>
  <si>
    <t>C00464008</t>
  </si>
  <si>
    <t>CHACHAS FOR NEVADA</t>
  </si>
  <si>
    <t>http://docquery.fec.gov/cgi-bin/fecimg/?29020371731</t>
  </si>
  <si>
    <t>C00468405</t>
  </si>
  <si>
    <t>ROBERT HURT FOR CONGRESS</t>
  </si>
  <si>
    <t>SA11AI.15415</t>
  </si>
  <si>
    <t>http://docquery.fec.gov/cgi-bin/fecimg/?10932156443</t>
  </si>
  <si>
    <t>C00451005</t>
  </si>
  <si>
    <t>RICHARD HANNA FOR CONGRESS COMMITTEE</t>
  </si>
  <si>
    <t>SA11AI.11887</t>
  </si>
  <si>
    <t>http://docquery.fec.gov/cgi-bin/fecimg/?11930257044</t>
  </si>
  <si>
    <t>A-C12296</t>
  </si>
  <si>
    <t>http://docquery.fec.gov/cgi-bin/fecimg/?11931452602</t>
  </si>
  <si>
    <t>C00468256</t>
  </si>
  <si>
    <t>BUCSHON FOR CONGRESS</t>
  </si>
  <si>
    <t>SA11AI.7573</t>
  </si>
  <si>
    <t>http://docquery.fec.gov/cgi-bin/fecimg/?10931711129</t>
  </si>
  <si>
    <t>C00461020</t>
  </si>
  <si>
    <t>RYAN FRAZIER FOR COLORADO</t>
  </si>
  <si>
    <t>A504B4B899DEE49EDA49</t>
  </si>
  <si>
    <t>PRESIDENT</t>
  </si>
  <si>
    <t>http://docquery.fec.gov/cgi-bin/fecimg/?10932100968</t>
  </si>
  <si>
    <t>C00482984</t>
  </si>
  <si>
    <t>RON JOHNSON FOR SENATE INC</t>
  </si>
  <si>
    <t>http://docquery.fec.gov/cgi-bin/fecimg/?11020021102</t>
  </si>
  <si>
    <t>SA11AI-CN32806</t>
  </si>
  <si>
    <t>http://docquery.fec.gov/cgi-bin/fecimg/?29934881847</t>
  </si>
  <si>
    <t>C00464297</t>
  </si>
  <si>
    <t>FRIENDS OF KELLY AYOTTE</t>
  </si>
  <si>
    <t>http://docquery.fec.gov/cgi-bin/fecimg/?10020503602</t>
  </si>
  <si>
    <t>C00468421</t>
  </si>
  <si>
    <t>FRIENDS OF JOE HECK</t>
  </si>
  <si>
    <t>01014.C2810</t>
  </si>
  <si>
    <t>http://docquery.fec.gov/cgi-bin/fecimg/?10991774558</t>
  </si>
  <si>
    <t>SA11.13582166</t>
  </si>
  <si>
    <t>http://docquery.fec.gov/cgi-bin/fecimg/?10930844017</t>
  </si>
  <si>
    <t>C00461657</t>
  </si>
  <si>
    <t>FRIENDS OF DAVID HARMER</t>
  </si>
  <si>
    <t>A-C20859</t>
  </si>
  <si>
    <t>http://docquery.fec.gov/cgi-bin/fecimg/?11930495692</t>
  </si>
  <si>
    <t>C00449595</t>
  </si>
  <si>
    <t>FRIENDS OF CHRISTINE O'DONNELL</t>
  </si>
  <si>
    <t>http://docquery.fec.gov/cgi-bin/fecimg/?11020190375</t>
  </si>
  <si>
    <t>C00475632</t>
  </si>
  <si>
    <t>CRAVAACK FOR CONGRESS CAMPAIGN COMMITTEE</t>
  </si>
  <si>
    <t>SA11AI-CN6952</t>
  </si>
  <si>
    <t>HUBBARD BROADCASTING INC/DIRECTOR</t>
  </si>
  <si>
    <t>G2012</t>
  </si>
  <si>
    <t>http://docquery.fec.gov/cgi-bin/fecimg/?12950171759</t>
  </si>
  <si>
    <t>SA11.20666</t>
  </si>
  <si>
    <t>2289 RIVER RD  S.</t>
  </si>
  <si>
    <t>http://docquery.fec.gov/cgi-bin/fecimg/?12950668124</t>
  </si>
  <si>
    <t>C00494393</t>
  </si>
  <si>
    <t>PAWLENTY FOR PRESIDENT</t>
  </si>
  <si>
    <t>SA17.29310</t>
  </si>
  <si>
    <t>SA17.27809</t>
  </si>
  <si>
    <t>http://docquery.fec.gov/cgi-bin/fecimg/?11952615282</t>
  </si>
  <si>
    <t>C00431353</t>
  </si>
  <si>
    <t>KLOBUCHAR FOR MINNESOTA 2012</t>
  </si>
  <si>
    <t>http://docquery.fec.gov/cgi-bin/fecimg/?12020574122</t>
  </si>
  <si>
    <t>C00493288</t>
  </si>
  <si>
    <t>HOOSIERS FOR RICHARD MOURDOCK INC</t>
  </si>
  <si>
    <t>HUBBARD BROADCASTING, INC/OWNER</t>
  </si>
  <si>
    <t>http://docquery.fec.gov/cgi-bin/fecimg/?12020273919</t>
  </si>
  <si>
    <t>C00497511</t>
  </si>
  <si>
    <t>BACHMANN FOR PRESIDENT</t>
  </si>
  <si>
    <t>A7A6E0C530D4544A28A7</t>
  </si>
  <si>
    <t>HUBBARD BROADCASTING, INC./DIRECTOR</t>
  </si>
  <si>
    <t>P2012</t>
  </si>
  <si>
    <t>http://docquery.fec.gov/cgi-bin/fecimg/?12954263165</t>
  </si>
  <si>
    <t>C00104752</t>
  </si>
  <si>
    <t>HATCH ELECTION COMMITTEE INC</t>
  </si>
  <si>
    <t>http://docquery.fec.gov/cgi-bin/fecimg/?12020430658</t>
  </si>
  <si>
    <t>SA11AI-CN38804</t>
  </si>
  <si>
    <t>HOMEMAKER/HOMEMAKER</t>
  </si>
  <si>
    <t>REDESIGNATED TO GENERAL 2012</t>
  </si>
  <si>
    <t>REDESIGNATED</t>
  </si>
  <si>
    <t>http://docquery.fec.gov/cgi-bin/fecimg/?11971574149</t>
  </si>
  <si>
    <t>C00333427</t>
  </si>
  <si>
    <t>WALDEN FOR CONGRESS</t>
  </si>
  <si>
    <t>A-C33597</t>
  </si>
  <si>
    <t>http://docquery.fec.gov/cgi-bin/fecimg/?12951439912</t>
  </si>
  <si>
    <t>SA11AI179207850228C</t>
  </si>
  <si>
    <t>NONE/HOMEMAKER</t>
  </si>
  <si>
    <t>http://docquery.fec.gov/cgi-bin/fecimg/?12950658041</t>
  </si>
  <si>
    <t>M12</t>
  </si>
  <si>
    <t>HUBBARD, KAREN HOLMEN MRS</t>
  </si>
  <si>
    <t>INFORMATION REQUESTED PER BEST EFF</t>
  </si>
  <si>
    <t>http://docquery.fec.gov/cgi-bin/fecimg/?11020480380</t>
  </si>
  <si>
    <t>SA11AI-CN38760</t>
  </si>
  <si>
    <t>http://docquery.fec.gov/cgi-bin/fecimg/?11971574148</t>
  </si>
  <si>
    <t>C00492462</t>
  </si>
  <si>
    <t>GEORGE ALLEN FOR US SENATE</t>
  </si>
  <si>
    <t>HUBBARD BROADCASTING/EXECUTIVE</t>
  </si>
  <si>
    <t>http://docquery.fec.gov/cgi-bin/fecimg/?12020263270</t>
  </si>
  <si>
    <t>O</t>
  </si>
  <si>
    <t>PRIMARY 6/26 2012</t>
  </si>
  <si>
    <t>http://docquery.fec.gov/cgi-bin/fecimg/?12020430659</t>
  </si>
  <si>
    <t>C00504159</t>
  </si>
  <si>
    <t>LINDA LINGLE SENATE COMMITTEE</t>
  </si>
  <si>
    <t>http://docquery.fec.gov/cgi-bin/fecimg/?12020041026</t>
  </si>
  <si>
    <t>SA17.27809B</t>
  </si>
  <si>
    <t>SA11.20665</t>
  </si>
  <si>
    <t>SA11.19891</t>
  </si>
  <si>
    <t>http://docquery.fec.gov/cgi-bin/fecimg/?11931867512</t>
  </si>
  <si>
    <t>1BB1440A124D952FEE6</t>
  </si>
  <si>
    <t>http://docquery.fec.gov/cgi-bin/fecimg/?11931499882</t>
  </si>
  <si>
    <t>C00518308</t>
  </si>
  <si>
    <t>HERNANDEZ FOR US CONGRESS COMMITTEE</t>
  </si>
  <si>
    <t>SA11AI.4565</t>
  </si>
  <si>
    <t>http://docquery.fec.gov/cgi-bin/fecimg/?12971839950</t>
  </si>
  <si>
    <t>C00003418</t>
  </si>
  <si>
    <t>REPUBLICAN NATIONAL COMMITTEE</t>
  </si>
  <si>
    <t>2011M12L1700018</t>
  </si>
  <si>
    <t>REQUESTED</t>
  </si>
  <si>
    <t>RECOUNT FUND DONATION</t>
  </si>
  <si>
    <t>http://docquery.fec.gov/cgi-bin/fecimg/?12971387498</t>
  </si>
  <si>
    <t>Other Federal Receipts (Dividends, Interest, etc.).</t>
  </si>
  <si>
    <t>2011M09L11AI05016</t>
  </si>
  <si>
    <t>http://docquery.fec.gov/cgi-bin/fecimg/?12951345636</t>
  </si>
  <si>
    <t>SA18.1698074.9.V004</t>
  </si>
  <si>
    <t>3415 UNIVERSITY AVENUE WEST</t>
  </si>
  <si>
    <t>TRANSFER FROM ROMNEY VICTORY INC.</t>
  </si>
  <si>
    <t>http://docquery.fec.gov/cgi-bin/fecimg/?13942792993</t>
  </si>
  <si>
    <t>SA11AI-CN38805</t>
  </si>
  <si>
    <t>REDESIGNATED FROM PRIMARY 2012</t>
  </si>
  <si>
    <t>REDESIGNATION</t>
  </si>
  <si>
    <t>ACB33019BB339435181A</t>
  </si>
  <si>
    <t>http://docquery.fec.gov/cgi-bin/fecimg/?11952615281</t>
  </si>
  <si>
    <t>SA11AI-CN6951</t>
  </si>
  <si>
    <t>http://docquery.fec.gov/cgi-bin/fecimg/?12950171758</t>
  </si>
  <si>
    <t>C00518282</t>
  </si>
  <si>
    <t>ROMNEY VICTORY INC</t>
  </si>
  <si>
    <t>SA11.1698074</t>
  </si>
  <si>
    <t>http://docquery.fec.gov/cgi-bin/fecimg/?13941704231</t>
  </si>
  <si>
    <t>C00476374</t>
  </si>
  <si>
    <t>DAN COATS FOR INDIANA</t>
  </si>
  <si>
    <t>http://docquery.fec.gov/cgi-bin/fecimg/?15020055128</t>
  </si>
  <si>
    <t>NRCC</t>
  </si>
  <si>
    <t>SA11.14988272</t>
  </si>
  <si>
    <t>HOLMEN</t>
  </si>
  <si>
    <t>http://docquery.fec.gov/cgi-bin/fecimg/?13964627551</t>
  </si>
  <si>
    <t>KLOBUCHAR FOR MINNESOTA 2018</t>
  </si>
  <si>
    <t>http://docquery.fec.gov/cgi-bin/fecimg/?13020202061</t>
  </si>
  <si>
    <t>SA11.27226</t>
  </si>
  <si>
    <t>P2014</t>
  </si>
  <si>
    <t>http://docquery.fec.gov/cgi-bin/fecimg/?14940086485</t>
  </si>
  <si>
    <t>C00464339</t>
  </si>
  <si>
    <t>DUFFY FOR CONGRESS</t>
  </si>
  <si>
    <t>A2FA4680F5CF64A809EA</t>
  </si>
  <si>
    <t>3415 UNIVESRITY AVENUE</t>
  </si>
  <si>
    <t>REATTRIBUTION TO MEMO</t>
  </si>
  <si>
    <t>G2014</t>
  </si>
  <si>
    <t>http://docquery.fec.gov/cgi-bin/fecimg/?14983681797</t>
  </si>
  <si>
    <t>C00546739</t>
  </si>
  <si>
    <t>FRIENDS OF STEWART MILLS, INC.</t>
  </si>
  <si>
    <t>SA11.1161</t>
  </si>
  <si>
    <t>http://docquery.fec.gov/cgi-bin/fecimg/?14960345123</t>
  </si>
  <si>
    <t>C00550459</t>
  </si>
  <si>
    <t>CHRIS DAHLBERG FOR US SENATE</t>
  </si>
  <si>
    <t>CO-OWNER</t>
  </si>
  <si>
    <t>http://docquery.fec.gov/cgi-bin/fecimg/?14020030952</t>
  </si>
  <si>
    <t>SA11AI-CN44286</t>
  </si>
  <si>
    <t>REDESIGNATED FROM PRIMARY 2014</t>
  </si>
  <si>
    <t>http://docquery.fec.gov/cgi-bin/fecimg/?13941783841</t>
  </si>
  <si>
    <t>C00545921</t>
  </si>
  <si>
    <t>MCFADDEN FOR SENATE</t>
  </si>
  <si>
    <t>MRS</t>
  </si>
  <si>
    <t>http://docquery.fec.gov/cgi-bin/fecimg/?14020584490</t>
  </si>
  <si>
    <t>C00545749</t>
  </si>
  <si>
    <t>EMMER FOR CONGRESS</t>
  </si>
  <si>
    <t>AC714E51EB1804A66957</t>
  </si>
  <si>
    <t>http://docquery.fec.gov/cgi-bin/fecimg/?201506309000004975</t>
  </si>
  <si>
    <t>AB007492365C14E51A23</t>
  </si>
  <si>
    <t>http://docquery.fec.gov/cgi-bin/fecimg/?201506309000004985</t>
  </si>
  <si>
    <t>C00532465</t>
  </si>
  <si>
    <t>ROUNDS FOR SENATE</t>
  </si>
  <si>
    <t>http://docquery.fec.gov/cgi-bin/fecimg/?201510140200254967</t>
  </si>
  <si>
    <t>SA11.28601</t>
  </si>
  <si>
    <t>http://docquery.fec.gov/cgi-bin/fecimg/?14940251627</t>
  </si>
  <si>
    <t>SA11.985</t>
  </si>
  <si>
    <t>http://docquery.fec.gov/cgi-bin/fecimg/?201510140200254962</t>
  </si>
  <si>
    <t>A00DA777E6E334BA0BB7</t>
  </si>
  <si>
    <t>http://docquery.fec.gov/cgi-bin/fecimg/?13940488557</t>
  </si>
  <si>
    <t>A05FA14E22D864F16BD8</t>
  </si>
  <si>
    <t>http://docquery.fec.gov/cgi-bin/fecimg/?14960454978</t>
  </si>
  <si>
    <t>http://docquery.fec.gov/cgi-bin/fecimg/?13020241878</t>
  </si>
  <si>
    <t>http://docquery.fec.gov/cgi-bin/fecimg/?14020584489</t>
  </si>
  <si>
    <t>2014M05L11AI03795</t>
  </si>
  <si>
    <t>http://docquery.fec.gov/cgi-bin/fecimg/?14941278182</t>
  </si>
  <si>
    <t>2013M07L11AI03254</t>
  </si>
  <si>
    <t>http://docquery.fec.gov/cgi-bin/fecimg/?14960382499</t>
  </si>
  <si>
    <t>SA11AI-CN44284</t>
  </si>
  <si>
    <t>http://docquery.fec.gov/cgi-bin/fecimg/?13941783840</t>
  </si>
  <si>
    <t>http://docquery.fec.gov/cgi-bin/fecimg/?14020030951</t>
  </si>
  <si>
    <t>SA11AI-CN44285</t>
  </si>
  <si>
    <t>REDESIGNATED TO GENERAL 2014</t>
  </si>
  <si>
    <t>C00588871</t>
  </si>
  <si>
    <t>FRIENDS OF STEWART MILLS</t>
  </si>
  <si>
    <t>SA11AI.4754.0</t>
  </si>
  <si>
    <t>P2016</t>
  </si>
  <si>
    <t>SA11AI.4754</t>
  </si>
  <si>
    <t>SA11AI</t>
  </si>
  <si>
    <t>http://docquery.fec.gov/cgi-bin/fecimg/?201601299004790827</t>
  </si>
  <si>
    <t>SEE REDESIGNATION</t>
  </si>
  <si>
    <t>C00597013</t>
  </si>
  <si>
    <t>FLEMING FOR LOUISIANA</t>
  </si>
  <si>
    <t>3415 UNIVERSITY AVENUE W</t>
  </si>
  <si>
    <t>G2016</t>
  </si>
  <si>
    <t>CONTRIBUTION FOR GENERAL DEBT RETIREMENT</t>
  </si>
  <si>
    <t>http://docquery.fec.gov/cgi-bin/fecimg/?201702060200063903</t>
  </si>
  <si>
    <t>SA11AI.4754.1</t>
  </si>
  <si>
    <t>REDESIGNATED FROM PRIMARY</t>
  </si>
  <si>
    <t>C00033134</t>
  </si>
  <si>
    <t>COLORADO REPUBLICAN COMMITTEE</t>
  </si>
  <si>
    <t>SA12.14417.0</t>
  </si>
  <si>
    <t>3416 UNIVERSITY AVE</t>
  </si>
  <si>
    <t>CEO</t>
  </si>
  <si>
    <t>SA12.14417</t>
  </si>
  <si>
    <t>SA12</t>
  </si>
  <si>
    <t>http://docquery.fec.gov/cgi-bin/fecimg/?201701319042399365</t>
  </si>
  <si>
    <t>MS.</t>
  </si>
  <si>
    <t>C00580480</t>
  </si>
  <si>
    <t>SCOTT WALKER INC</t>
  </si>
  <si>
    <t>SA17A.123311</t>
  </si>
  <si>
    <t>http://docquery.fec.gov/cgi-bin/fecimg/?201603239011953050</t>
  </si>
  <si>
    <t>FRIENDS OF KELLY AYOTTE INC</t>
  </si>
  <si>
    <t>http://docquery.fec.gov/cgi-bin/fecimg/?201510160200260956</t>
  </si>
  <si>
    <t>DUFFY FOR WISCONSIN</t>
  </si>
  <si>
    <t>SA11.49390B</t>
  </si>
  <si>
    <t>SA11.49390</t>
  </si>
  <si>
    <t>http://docquery.fec.gov/cgi-bin/fecimg/?201601319005052503</t>
  </si>
  <si>
    <t>SA11.49423</t>
  </si>
  <si>
    <t>http://docquery.fec.gov/cgi-bin/fecimg/?201601319005052502</t>
  </si>
  <si>
    <t>CONTRIBUTION [MEMO ITEM] REDESIGNATION TO GENERAL</t>
  </si>
  <si>
    <t>http://docquery.fec.gov/cgi-bin/fecimg/?201510190200279164</t>
  </si>
  <si>
    <t>SA11AI-CN50931</t>
  </si>
  <si>
    <t>REDESIGNATED TO GENERAL 2016</t>
  </si>
  <si>
    <t>http://docquery.fec.gov/cgi-bin/fecimg/?15951162303</t>
  </si>
  <si>
    <t>C00459255</t>
  </si>
  <si>
    <t>FRIENDS OF TODD YOUNG, INC.</t>
  </si>
  <si>
    <t>CONTRIBUTION REFUNDED $2,700.00 ON 09/13/2016</t>
  </si>
  <si>
    <t>http://docquery.fec.gov/cgi-bin/fecimg/?201704070200086706</t>
  </si>
  <si>
    <t>SA11AI-CN50923</t>
  </si>
  <si>
    <t>SA11AI-CN50932</t>
  </si>
  <si>
    <t>REDESIGNATED FROM PRIMARY 2016</t>
  </si>
  <si>
    <t>http://docquery.fec.gov/cgi-bin/fecimg/?15951162304</t>
  </si>
  <si>
    <t>http://docquery.fec.gov/cgi-bin/fecimg/?201510160200260991</t>
  </si>
  <si>
    <t>SA11A.33510</t>
  </si>
  <si>
    <t>http://docquery.fec.gov/cgi-bin/fecimg/?201703039050597050</t>
  </si>
  <si>
    <t>SA11A.33511</t>
  </si>
  <si>
    <t>C00385526</t>
  </si>
  <si>
    <t>THE RICHARD BURR COMMITTEE</t>
  </si>
  <si>
    <t>http://docquery.fec.gov/cgi-bin/fecimg/?201510190200283628</t>
  </si>
  <si>
    <t>C00581876</t>
  </si>
  <si>
    <t>KASICH FOR AMERICA INC</t>
  </si>
  <si>
    <t>AA99A049DAC5D4D67A32</t>
  </si>
  <si>
    <t>http://docquery.fec.gov/cgi-bin/fecimg/?201605029015368837</t>
  </si>
  <si>
    <t>C00580688</t>
  </si>
  <si>
    <t>http://docquery.fec.gov/cgi-bin/fecimg/?201604200200152767</t>
  </si>
  <si>
    <t>CONTRIBUTION REFUNDED $2700.00 ON 09/13/2016</t>
  </si>
  <si>
    <t>http://docquery.fec.gov/cgi-bin/fecimg/?201612150200799399</t>
  </si>
  <si>
    <t>http://docquery.fec.gov/cgi-bin/fecimg/?201610190200459365</t>
  </si>
  <si>
    <t>http://docquery.fec.gov/cgi-bin/fecimg/?201702270200077449</t>
  </si>
  <si>
    <t>REATTRIBUTION/REDESIGNATION REQUESTED</t>
  </si>
  <si>
    <t>http://docquery.fec.gov/cgi-bin/fecimg/?201604210200169748</t>
  </si>
  <si>
    <t>MEMO ITEM REDESIGNATION FROM PRIMARY</t>
  </si>
  <si>
    <t>http://docquery.fec.gov/cgi-bin/fecimg/?201604210200169749</t>
  </si>
  <si>
    <t>MEMO ITEM REDESIGNATION TO GENERAL</t>
  </si>
  <si>
    <t>C00193623</t>
  </si>
  <si>
    <t>SHELBY FOR U S SENATE</t>
  </si>
  <si>
    <t>http://docquery.fec.gov/cgi-bin/fecimg/?201605050200175294</t>
  </si>
  <si>
    <t>http://docquery.fec.gov/cgi-bin/fecimg/?201605050200175319</t>
  </si>
  <si>
    <t>C00574624</t>
  </si>
  <si>
    <t>CRUZ FOR PRESIDENT</t>
  </si>
  <si>
    <t>SA17.1550144</t>
  </si>
  <si>
    <t>SA17.1511112</t>
  </si>
  <si>
    <t>http://docquery.fec.gov/cgi-bin/fecimg/?201606159018185306</t>
  </si>
  <si>
    <t>C00074450</t>
  </si>
  <si>
    <t>REPUBLICAN PARTY OF WISCONSIN</t>
  </si>
  <si>
    <t>SA11A.1007426</t>
  </si>
  <si>
    <t>SA11A.1005599</t>
  </si>
  <si>
    <t>REATTRIBUTION FROM SPOUSE</t>
  </si>
  <si>
    <t>http://docquery.fec.gov/cgi-bin/fecimg/?201707279069834513</t>
  </si>
  <si>
    <t>SA11.15799855</t>
  </si>
  <si>
    <t>http://docquery.fec.gov/cgi-bin/fecimg/?15950811095</t>
  </si>
  <si>
    <t>REPUBLICAN PARTY OF MINNESOTA - FEDERAL</t>
  </si>
  <si>
    <t>179207-993667-C</t>
  </si>
  <si>
    <t>2289  RIVER ROAD S</t>
  </si>
  <si>
    <t>http://docquery.fec.gov/cgi-bin/fecimg/?201610209034476117</t>
  </si>
  <si>
    <t>AA824F6053495452B8B8</t>
  </si>
  <si>
    <t>http://docquery.fec.gov/cgi-bin/fecimg/?201507019000006219</t>
  </si>
  <si>
    <t>C00616532</t>
  </si>
  <si>
    <t>FRANK DRAKE FOR CONGRESS CAMPAIGN COMMITTEE</t>
  </si>
  <si>
    <t>SA11AI.4131</t>
  </si>
  <si>
    <t>http://docquery.fec.gov/cgi-bin/fecimg/?201607149020460142</t>
  </si>
  <si>
    <t>A5AC3EF173E24477BB08</t>
  </si>
  <si>
    <t>http://docquery.fec.gov/cgi-bin/fecimg/?15950623673</t>
  </si>
  <si>
    <t>ACE17874B142D4E4ABA1</t>
  </si>
  <si>
    <t>http://docquery.fec.gov/cgi-bin/fecimg/?201603189009789759</t>
  </si>
  <si>
    <t>C00540302</t>
  </si>
  <si>
    <t>TIM SCOTT FOR SENATE</t>
  </si>
  <si>
    <t>(RETIRED)</t>
  </si>
  <si>
    <t>http://docquery.fec.gov/cgi-bin/fecimg/?201604200200145807</t>
  </si>
  <si>
    <t>NRSC</t>
  </si>
  <si>
    <t>http://docquery.fec.gov/cgi-bin/fecimg/?201605200200178759</t>
  </si>
  <si>
    <t>C00620518</t>
  </si>
  <si>
    <t>MARCO RUBIO FOR SENATE 2016</t>
  </si>
  <si>
    <t>`DIRECTOR</t>
  </si>
  <si>
    <t>CONTRIBUTION REDESIGNATION TO GENERAL</t>
  </si>
  <si>
    <t>http://docquery.fec.gov/cgi-bin/fecimg/?201607180200238750</t>
  </si>
  <si>
    <t>CONTRIBUTION SEE REDESIGNATION</t>
  </si>
  <si>
    <t>http://docquery.fec.gov/cgi-bin/fecimg/?201607180200238749</t>
  </si>
  <si>
    <t>http://docquery.fec.gov/cgi-bin/fecimg/?201510190200283672</t>
  </si>
  <si>
    <t>http://docquery.fec.gov/cgi-bin/fecimg/?201604200200145750</t>
  </si>
  <si>
    <t>SA11AI.4129</t>
  </si>
  <si>
    <t>C00580399</t>
  </si>
  <si>
    <t>CHRIS CHRISTIE FOR PRESIDENT INC</t>
  </si>
  <si>
    <t>SA17.39386</t>
  </si>
  <si>
    <t>http://docquery.fec.gov/cgi-bin/fecimg/?201606109017556611</t>
  </si>
  <si>
    <t>SA17A.123312</t>
  </si>
  <si>
    <t>http://docquery.fec.gov/cgi-bin/fecimg/?201603239011953051</t>
  </si>
  <si>
    <t>SA17A.123313</t>
  </si>
  <si>
    <t>REDESIGNATION FROM PRIMARY; REFUNDED ON 11/16/2015</t>
  </si>
  <si>
    <t>12R</t>
  </si>
  <si>
    <t>RUNOFF</t>
  </si>
  <si>
    <t>AD2ACE8F58E7542FA930</t>
  </si>
  <si>
    <t>http://docquery.fec.gov/cgi-bin/fecimg/?201605029015368836</t>
  </si>
  <si>
    <t>C00626358</t>
  </si>
  <si>
    <t>GLENN VICTORY FUND</t>
  </si>
  <si>
    <t>SA11AI.4102</t>
  </si>
  <si>
    <t>3416 UNIVERSITY AVE W</t>
  </si>
  <si>
    <t>http://docquery.fec.gov/cgi-bin/fecimg/?201610159032766322</t>
  </si>
  <si>
    <t>SA17A.G16RD1438</t>
  </si>
  <si>
    <t>REDESIGNATION TO CRUZ FOR SENATE</t>
  </si>
  <si>
    <t>http://docquery.fec.gov/cgi-bin/fecimg/?201610209034178279</t>
  </si>
  <si>
    <t>C00492785</t>
  </si>
  <si>
    <t>TED CRUZ FOR SENATE</t>
  </si>
  <si>
    <t>P2018</t>
  </si>
  <si>
    <t>TRANSFER TRANSFER: CRUZ FOR PRESIDENT</t>
  </si>
  <si>
    <t>http://docquery.fec.gov/cgi-bin/fecimg/?201610180200452742</t>
  </si>
  <si>
    <t>Transfers from authorized committees</t>
  </si>
  <si>
    <t>A17B2A180462341A8B0B</t>
  </si>
  <si>
    <t>http://docquery.fec.gov/cgi-bin/fecimg/?201507019000006224</t>
  </si>
  <si>
    <t>C00572594</t>
  </si>
  <si>
    <t>COMMITTEE TO ELECT DARRYL GLENN</t>
  </si>
  <si>
    <t>INFORMATION REQUESTED PER BEST EFFO</t>
  </si>
  <si>
    <t>TRANSFER JFC ATTRIB: GLENN VICTORY FUND</t>
  </si>
  <si>
    <t>http://docquery.fec.gov/cgi-bin/fecimg/?201610210200524187</t>
  </si>
  <si>
    <t>http://docquery.fec.gov/cgi-bin/fecimg/?201712210200431734</t>
  </si>
  <si>
    <t>CONTRIBUTION [MEMO ITEM] REDESIGNATION FROM PRIMARY</t>
  </si>
  <si>
    <t>http://docquery.fec.gov/cgi-bin/fecimg/?201510190200279165</t>
  </si>
  <si>
    <t>C00505776</t>
  </si>
  <si>
    <t>FRIENDS OF MIA LOVE</t>
  </si>
  <si>
    <t>SA11A.281270</t>
  </si>
  <si>
    <t>HUBBARD, KAREN HOLMEN MS.</t>
  </si>
  <si>
    <t>http://docquery.fec.gov/cgi-bin/fecimg/?201701169041398321</t>
  </si>
  <si>
    <t>C00577312</t>
  </si>
  <si>
    <t>CARLY FOR PRESIDENT</t>
  </si>
  <si>
    <t>SA17.373398</t>
  </si>
  <si>
    <t>REATTRIBUTION / REDESIGNATION REQUESTED</t>
  </si>
  <si>
    <t>http://docquery.fec.gov/cgi-bin/fecimg/?201603289012128393</t>
  </si>
  <si>
    <t>C00579458</t>
  </si>
  <si>
    <t>JEB 2016, INC.</t>
  </si>
  <si>
    <t>SA17.156310B</t>
  </si>
  <si>
    <t>SA17.156310</t>
  </si>
  <si>
    <t>http://docquery.fec.gov/cgi-bin/fecimg/?201708149070327444</t>
  </si>
  <si>
    <t>SA17.156351</t>
  </si>
  <si>
    <t>http://docquery.fec.gov/cgi-bin/fecimg/?201708149070327443</t>
  </si>
  <si>
    <t>http://docquery.fec.gov/cgi-bin/fecimg/?201606159018185305</t>
  </si>
  <si>
    <t>SA17.1511112B</t>
  </si>
  <si>
    <t>C00631994</t>
  </si>
  <si>
    <t>JUST LEAD PAC</t>
  </si>
  <si>
    <t>SA11AI.4122</t>
  </si>
  <si>
    <t>http://docquery.fec.gov/cgi-bin/fecimg/?201801319091281483</t>
  </si>
  <si>
    <t>C00657056</t>
  </si>
  <si>
    <t>CARLA NELSON FOR CONGRESS</t>
  </si>
  <si>
    <t>A3C0A93E0382943E7AF7</t>
  </si>
  <si>
    <t>REATTRIBUTION TO</t>
  </si>
  <si>
    <t>AFBDE2D455DC44259904</t>
  </si>
  <si>
    <t>http://docquery.fec.gov/cgi-bin/fecimg/?201801319091059329</t>
  </si>
  <si>
    <t>SA11A.17595389</t>
  </si>
  <si>
    <t>http://docquery.fec.gov/cgi-bin/fecimg/?201810209125802257</t>
  </si>
  <si>
    <t>SA11A.16634645</t>
  </si>
  <si>
    <t>http://docquery.fec.gov/cgi-bin/fecimg/?201702209049738355</t>
  </si>
  <si>
    <t>C00650697</t>
  </si>
  <si>
    <t>PETE STAUBER FOR CONGRESS VOLUNTEER COMMITTEE</t>
  </si>
  <si>
    <t>SA11AI-CN1097</t>
  </si>
  <si>
    <t>REDESIGNATED FROM PRIMARY 2018</t>
  </si>
  <si>
    <t>G2018</t>
  </si>
  <si>
    <t>http://docquery.fec.gov/cgi-bin/fecimg/?201801319091049033</t>
  </si>
  <si>
    <t>SA11A.17155179</t>
  </si>
  <si>
    <t>http://docquery.fec.gov/cgi-bin/fecimg/?201806229115165255</t>
  </si>
  <si>
    <t>AEFC518FE69804B4AB98</t>
  </si>
  <si>
    <t>http://docquery.fec.gov/cgi-bin/fecimg/?201703209050909620</t>
  </si>
  <si>
    <t>SA17.76410256</t>
  </si>
  <si>
    <t>CONVENTION ACCOUNT RECEIPT - INDIVIDUAL</t>
  </si>
  <si>
    <t>CONVENTION ACCOUNT CONTRIBUTION</t>
  </si>
  <si>
    <t>CONVENTION ACCOUNT</t>
  </si>
  <si>
    <t>http://docquery.fec.gov/cgi-bin/fecimg/?201810209125958923</t>
  </si>
  <si>
    <t>C00235572</t>
  </si>
  <si>
    <t>OPPORTUNITY AND RESPONSIBILITY RESTORED IN OUR NATION PAC</t>
  </si>
  <si>
    <t>A9186A66C17E3496E9E0</t>
  </si>
  <si>
    <t>AB689EABB0FB5400EB61</t>
  </si>
  <si>
    <t>http://docquery.fec.gov/cgi-bin/fecimg/?201707289069836664</t>
  </si>
  <si>
    <t>C00589234</t>
  </si>
  <si>
    <t>JASON LEWIS FOR CONGRESS, INC.</t>
  </si>
  <si>
    <t>SA11AI.19871.1</t>
  </si>
  <si>
    <t>SA11AI.19871</t>
  </si>
  <si>
    <t>http://docquery.fec.gov/cgi-bin/fecimg/?201704149052170601</t>
  </si>
  <si>
    <t>SA11AI.19871.0</t>
  </si>
  <si>
    <t>http://docquery.fec.gov/cgi-bin/fecimg/?201704149052170600</t>
  </si>
  <si>
    <t>C00631945</t>
  </si>
  <si>
    <t>GREG FOR MONTANA</t>
  </si>
  <si>
    <t>A979EF08F698944BF9A2</t>
  </si>
  <si>
    <t>CHAIRMAN</t>
  </si>
  <si>
    <t>G2017</t>
  </si>
  <si>
    <t>SPECIAL PRIMARY</t>
  </si>
  <si>
    <t>http://docquery.fec.gov/cgi-bin/fecimg/?201704149052236450</t>
  </si>
  <si>
    <t>SA11A.72031702</t>
  </si>
  <si>
    <t>http://docquery.fec.gov/cgi-bin/fecimg/?201712209089286511</t>
  </si>
  <si>
    <t>C00629451</t>
  </si>
  <si>
    <t>STRANGE FOR SENATE</t>
  </si>
  <si>
    <t>R2018</t>
  </si>
  <si>
    <t>PRIMARY RUNOFF</t>
  </si>
  <si>
    <t>http://docquery.fec.gov/cgi-bin/fecimg/?201708030200245392</t>
  </si>
  <si>
    <t>http://docquery.fec.gov/cgi-bin/fecimg/?201704140200089872</t>
  </si>
  <si>
    <t>http://docquery.fec.gov/cgi-bin/fecimg/?201704140200089882</t>
  </si>
  <si>
    <t>http://docquery.fec.gov/cgi-bin/fecimg/?201707140200167367</t>
  </si>
  <si>
    <t>http://docquery.fec.gov/cgi-bin/fecimg/?201707140200167377</t>
  </si>
  <si>
    <t>C00314575</t>
  </si>
  <si>
    <t>COLLINS FOR SENATOR</t>
  </si>
  <si>
    <t>G2020</t>
  </si>
  <si>
    <t>http://docquery.fec.gov/cgi-bin/fecimg/?201707170200169456</t>
  </si>
  <si>
    <t>P2020</t>
  </si>
  <si>
    <t>http://docquery.fec.gov/cgi-bin/fecimg/?201707170200169462</t>
  </si>
  <si>
    <t>ACB29D30B89154D99B26</t>
  </si>
  <si>
    <t>http://docquery.fec.gov/cgi-bin/fecimg/?201703209050962736</t>
  </si>
  <si>
    <t>SA11A.48054</t>
  </si>
  <si>
    <t>http://docquery.fec.gov/cgi-bin/fecimg/?201807059115238103</t>
  </si>
  <si>
    <t>SA11A.48055</t>
  </si>
  <si>
    <t>http://docquery.fec.gov/cgi-bin/fecimg/?201807059115238104</t>
  </si>
  <si>
    <t>A79B6E6078E9E4862900</t>
  </si>
  <si>
    <t>http://docquery.fec.gov/cgi-bin/fecimg/?201803169096563899</t>
  </si>
  <si>
    <t>SA11A.74245452</t>
  </si>
  <si>
    <t>http://docquery.fec.gov/cgi-bin/fecimg/?201804209111705601</t>
  </si>
  <si>
    <t>C00347260</t>
  </si>
  <si>
    <t>JEFF FLAKE FOR US SENATE INC</t>
  </si>
  <si>
    <t>http://docquery.fec.gov/cgi-bin/fecimg/?201710200200365158</t>
  </si>
  <si>
    <t>JFC ATTRIB: HATCH VICTORY COMMITEE</t>
  </si>
  <si>
    <t>http://docquery.fec.gov/cgi-bin/fecimg/?201703200200082042</t>
  </si>
  <si>
    <t>AAAAE3046C6474026807</t>
  </si>
  <si>
    <t>C00658807</t>
  </si>
  <si>
    <t>TOFT FOR CONGRESS</t>
  </si>
  <si>
    <t>SA11AI.6530</t>
  </si>
  <si>
    <t>http://docquery.fec.gov/cgi-bin/fecimg/?201810159125048368</t>
  </si>
  <si>
    <t>C00633362</t>
  </si>
  <si>
    <t>HANDEL FOR CONGRESS, INC.</t>
  </si>
  <si>
    <t>A6B6722B9408E4C269E6</t>
  </si>
  <si>
    <t>R2017</t>
  </si>
  <si>
    <t>SPECIAL RUNOFF</t>
  </si>
  <si>
    <t>http://docquery.fec.gov/cgi-bin/fecimg/?201706089056420307</t>
  </si>
  <si>
    <t>C00650374</t>
  </si>
  <si>
    <t>STEWART FOR SENATE INC</t>
  </si>
  <si>
    <t>A5CC2F63429854DC9BCF</t>
  </si>
  <si>
    <t>http://docquery.fec.gov/cgi-bin/fecimg/?201810159125103980</t>
  </si>
  <si>
    <t>A1752128430464073A10</t>
  </si>
  <si>
    <t>http://docquery.fec.gov/cgi-bin/fecimg/?201810159125104194</t>
  </si>
  <si>
    <t>SA11AI-CN1096</t>
  </si>
  <si>
    <t>REDESIGNATED TO GENERAL 2018</t>
  </si>
  <si>
    <t>SA11AI-CN969</t>
  </si>
  <si>
    <t>http://docquery.fec.gov/cgi-bin/fecimg/?201801319091049032</t>
  </si>
  <si>
    <t>C00676965</t>
  </si>
  <si>
    <t>RICK SCOTT FOR FLORIDA</t>
  </si>
  <si>
    <t>SA11A.28734</t>
  </si>
  <si>
    <t>3415 UNIVERSITY AVE. W</t>
  </si>
  <si>
    <t>SA11A.28730</t>
  </si>
  <si>
    <t>http://docquery.fec.gov/cgi-bin/fecimg/?201905319149846616</t>
  </si>
  <si>
    <t>SA11A.28735</t>
  </si>
  <si>
    <t>http://docquery.fec.gov/cgi-bin/fecimg/?201905319149846617</t>
  </si>
  <si>
    <t>C00652131</t>
  </si>
  <si>
    <t>NICHOLSON FOR SENATE</t>
  </si>
  <si>
    <t>http://docquery.fec.gov/cgi-bin/fecimg/?201804180200297484</t>
  </si>
  <si>
    <t>http://docquery.fec.gov/cgi-bin/fecimg/?201804180200297485</t>
  </si>
  <si>
    <t>C00664219</t>
  </si>
  <si>
    <t>HOUSLEY FOR SENATE COMMITTEE</t>
  </si>
  <si>
    <t>http://docquery.fec.gov/cgi-bin/fecimg/?201801190200012026</t>
  </si>
  <si>
    <t>http://docquery.fec.gov/cgi-bin/fecimg/?201804180200290780</t>
  </si>
  <si>
    <t>http://docquery.fec.gov/cgi-bin/fecimg/?201804180200290792</t>
  </si>
  <si>
    <t>C00436386</t>
  </si>
  <si>
    <t>FRIENDS OF JOHN BARRASSO</t>
  </si>
  <si>
    <t>http://docquery.fec.gov/cgi-bin/fecimg/?201707180200204987</t>
  </si>
  <si>
    <t>http://docquery.fec.gov/cgi-bin/fecimg/?201707180200204988</t>
  </si>
  <si>
    <t>SA11A.41686</t>
  </si>
  <si>
    <t>http://docquery.fec.gov/cgi-bin/fecimg/?201707129066590839</t>
  </si>
  <si>
    <t>SA11A.41687</t>
  </si>
  <si>
    <t>http://docquery.fec.gov/cgi-bin/fecimg/?201707129066590840</t>
  </si>
  <si>
    <t>C00542886</t>
  </si>
  <si>
    <t>HATCH VICTORY COMMITTEE</t>
  </si>
  <si>
    <t>SA11AI.4450</t>
  </si>
  <si>
    <t>http://docquery.fec.gov/cgi-bin/fecimg/?201704149052172061</t>
  </si>
  <si>
    <t>http://docquery.fec.gov/cgi-bin/fecimg/?201708030200245393</t>
  </si>
  <si>
    <t>http://docquery.fec.gov/cgi-bin/fecimg/?201708030200245367</t>
  </si>
  <si>
    <t>C00632828</t>
  </si>
  <si>
    <t>CLAUDIA TENNEY FOR CONGRESS</t>
  </si>
  <si>
    <t>AE236B3DCBD724A7DBB3</t>
  </si>
  <si>
    <t>NAB PAC EM RCD 8/10/18</t>
  </si>
  <si>
    <t>http://docquery.fec.gov/cgi-bin/fecimg/?201810159124826974</t>
  </si>
  <si>
    <t>SA11A.56806</t>
  </si>
  <si>
    <t>http://docquery.fec.gov/cgi-bin/fecimg/?201707159066701014</t>
  </si>
  <si>
    <t>SA11A.56807</t>
  </si>
  <si>
    <t>http://docquery.fec.gov/cgi-bin/fecimg/?201707159066701015</t>
  </si>
  <si>
    <t>A92771574F7AA4BAE96D</t>
  </si>
  <si>
    <t>http://docquery.fec.gov/cgi-bin/fecimg/?201902139145509955</t>
  </si>
  <si>
    <t>AE8AE3C0610104249BF5</t>
  </si>
  <si>
    <t>C00550707</t>
  </si>
  <si>
    <t>FRIENDS OF HAGEDORN</t>
  </si>
  <si>
    <t>SA11AI.9126</t>
  </si>
  <si>
    <t>NA</t>
  </si>
  <si>
    <t>http://docquery.fec.gov/cgi-bin/fecimg/?201801179090430625</t>
  </si>
  <si>
    <t>SA11AI.9128</t>
  </si>
  <si>
    <t>http://docquery.fec.gov/cgi-bin/fecimg/?201801179090430626</t>
  </si>
  <si>
    <t>SA11A.74503775</t>
  </si>
  <si>
    <t>http://docquery.fec.gov/cgi-bin/fecimg/?201809129121699969</t>
  </si>
  <si>
    <t>SA17.74503779</t>
  </si>
  <si>
    <t>HEADQUARTERS ACCOUNT RECEIPT- INDIVIDUAL</t>
  </si>
  <si>
    <t>HEADQUARTERS ACCOUNT CONTRIBUTION</t>
  </si>
  <si>
    <t>HEADQUARTERS ACCOUNT</t>
  </si>
  <si>
    <t>http://docquery.fec.gov/cgi-bin/fecimg/?201809129121703662</t>
  </si>
  <si>
    <t>SA11A.71216024</t>
  </si>
  <si>
    <t>http://docquery.fec.gov/cgi-bin/fecimg/?201704209052367788</t>
  </si>
  <si>
    <t>SA17.72031706</t>
  </si>
  <si>
    <t>SA17</t>
  </si>
  <si>
    <t>http://docquery.fec.gov/cgi-bin/fecimg/?201712209089289702</t>
  </si>
  <si>
    <t>SA11A.18104899</t>
  </si>
  <si>
    <t>http://docquery.fec.gov/cgi-bin/fecimg/?201906209150166295</t>
  </si>
  <si>
    <t>C00546788</t>
  </si>
  <si>
    <t>JONI FOR IOWA</t>
  </si>
  <si>
    <t>SA11A.99417</t>
  </si>
  <si>
    <t>SA11A.98538</t>
  </si>
  <si>
    <t>REATTRIBUTION FROM SPOUSE; SEE REDESIGNATION</t>
  </si>
  <si>
    <t>http://docquery.fec.gov/cgi-bin/fecimg/?201904159146183271</t>
  </si>
  <si>
    <t>SA11A.99421</t>
  </si>
  <si>
    <t>http://docquery.fec.gov/cgi-bin/fecimg/?201904159146183309</t>
  </si>
  <si>
    <t>SA11A.99422</t>
  </si>
  <si>
    <t>A8B2149E95DCB4FDCAA3</t>
  </si>
  <si>
    <t>http://docquery.fec.gov/cgi-bin/fecimg/?201903209145847383</t>
  </si>
  <si>
    <t>SA11A.13901166</t>
  </si>
  <si>
    <t>http://docquery.fec.gov/cgi-bin/fecimg/?201906279150357340</t>
  </si>
  <si>
    <t>test</t>
  </si>
  <si>
    <t>committee_name_effective</t>
  </si>
  <si>
    <t>Grand Total</t>
  </si>
  <si>
    <t>Committee &amp; Year</t>
  </si>
  <si>
    <t>Total Contributions</t>
  </si>
  <si>
    <t>*Click on committee name to expand funding by year</t>
  </si>
  <si>
    <t>Karen Hubbard Political Spending</t>
  </si>
  <si>
    <t>Data retrieved</t>
  </si>
  <si>
    <t>https://www.desmogblog.com/karen-hubbard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</si>
</sst>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22" fontId="0" fillId="0" borderId="0" xfId="0" applyNumberFormat="1"/>
    <xf numFmtId="47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  <xf numFmtId="0" fontId="16" fillId="33" borderId="0" xfId="0" applyFont="1" applyFill="1"/>
    <xf numFmtId="0" fontId="19" fillId="0" borderId="0" xfId="0" applyFont="1"/>
    <xf numFmtId="0" fontId="20" fillId="0" borderId="0" xfId="0" applyFont="1"/>
    <xf numFmtId="15" fontId="20" fillId="0" borderId="0" xfId="0" applyNumberFormat="1" applyFont="1"/>
    <xf numFmtId="0" fontId="21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66">
    <dxf>
      <font>
        <color rgb="FF9C0006"/>
      </font>
      <fill>
        <patternFill>
          <bgColor rgb="FFFFC7CE"/>
        </patternFill>
      </fill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6" formatCode="&quot;$&quot;#,##0.0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pivotCacheDefinition" Target="pivotCache/pivotCacheDefinition1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Office User" refreshedDateIso="2019-07-22T20:00:46.22999990824609875" createdVersion="6" refreshedVersion="6" minRefreshableVersion="3" recordCount="461">
  <cacheSource type="worksheet">
    <worksheetSource ref="A1:CA1048576" sheet="schedule_a-2019-07-22T19_50_07"/>
  </cacheSource>
  <cacheFields count="79">
    <cacheField name="test" numFmtId="0">
      <sharedItems containsBlank="1"/>
    </cacheField>
    <cacheField name="committee_id" numFmtId="0">
      <sharedItems containsBlank="1"/>
    </cacheField>
    <cacheField name="committee_name_effective" numFmtId="0">
      <sharedItems containsBlank="1" count="213">
        <s v="MINNESOTA INDEPENDENT-REPUBLICAN FINANCE COMMITTEE"/>
        <s v="REPUBLICAN PARTY OF MINNESOTA"/>
        <s v="REPUBLICAN PARTY OF MINNESOTA - FEDERAL"/>
        <s v="JOHN D. DINGELL FOR CONGRESS COMMITTEE"/>
        <s v="REPUBLICAN NATIONAL COMMITTEE - CONTRIBUTIONS (AKA REPUBLICAN NATIONAL FINANCE COMMITTEE"/>
        <s v="REPUBLICAN NATIONAL COMMITTEE"/>
        <s v="NATIONAL ASSOCIATION OF BROADCASTERS TELEVISION AND RADIO POLITICAL ACTION COMMITTEE"/>
        <s v="NATIONAL ASSOCIATION OF BROADCASTERS POLITICAL ACTION COMMITTEE (NABPAC)"/>
        <s v="NORTH DAKOTA DEMOCRATIC-NONPARTISAN LEAGUE PARTY"/>
        <s v="REPUBLICAN CAMPAIGN COMMITTEE OF NEW MEXICO"/>
        <s v="CRANE FOR CONGRESS COMMITTEE"/>
        <s v="NATIONAL REPUBLICAN SENATORIAL COMMITTEE"/>
        <s v="COLORADO REPUBLICAN COMMITTEE"/>
        <s v="VOLUNTEERS FOR VENTO"/>
        <s v="REPUBLICAN PARTY OF WISCONSIN"/>
        <s v="NATIONAL REPUBLICAN CONGRESSIONAL COMMITTEE"/>
        <s v="PEOPLE FOR PETE (PRINCIPAL CAMPAIGN COMMITTEE FOR PETE V. DOMENICI)"/>
        <s v="IOWANS FOR TAUKE"/>
        <s v="ERDAHL FOR CONGRESS"/>
        <s v="LARRY PRESSLER FOR US SENATE"/>
        <s v="FRIENDS OF LARRY PRESSLER"/>
        <s v="HATCH ELECTION COMMITTEE INC"/>
        <s v="DURENBERGER U S SENATE COMMITTEE '82"/>
        <s v="DURENBERGER FOR U S SENATE VOLUNTEER COMMITTEE"/>
        <s v="PEOPLE FOR BOSCHWITZ 1990"/>
        <s v="PAT ROBERTS FOR SENATE"/>
        <s v="SCHMITT FOR SENATE COMMITTEE"/>
        <s v="FRIENDS OF BYRON DORGAN"/>
        <s v="FRIENDS OF CONGRESSMAN SIKORSKI"/>
        <s v="LUTHER FOR CONGRESS VOLUNTEER COMMITTEE"/>
        <s v="KERRY COMMITTEE"/>
        <s v="FRIENDS OF JIM OBERSTAR"/>
        <s v="SHELBY FOR U S SENATE"/>
        <s v="MARKEY FOR CONGRESS COMMITTEE"/>
        <s v="MARKEY COMMITTEE, THE"/>
        <s v="PEOPLE FOR PETE DOMENICI"/>
        <s v="CAMPBELL VICTORY FUND"/>
        <s v="FRIENDS OF CONRAD BURNS"/>
        <s v="STRINDEN FOR U S SENATE"/>
        <s v="COMMITTEE TO RE-ELECT CONGRESSMAN STEVE SCHIFF"/>
        <s v="STEVE SCHIFF FOR CONGRESS"/>
        <s v="OPPORTUNITY AND RESPONSIBILITY RESTORED IN OUR NATION PAC"/>
        <s v="BLUEGRASS COMMITTEE"/>
        <s v="BOB SMITH FOR U S SENATE"/>
        <s v="FRIENDS OF JOHN BOEHNER"/>
        <s v="FRIENDS OF NEWT GINGRICH"/>
        <s v="NUSSLE FOR CONGRESS"/>
        <s v="RAMSTAD FOR CONGRESS"/>
        <s v="JIM RAMSTAD VOLUNTEER COMMITTEE"/>
        <s v="ROD GRAMS FOR CONGRESS COMMITTEE"/>
        <s v="MINGE FOR CONGRESS"/>
        <s v="OMANN FOR CONGRESS COMMITTEE"/>
        <s v="LUDEMAN FOR CONGRESS"/>
        <s v="LINK-PAC THE POLITICAL ACTION COMMITTEE/SATELLITE BROADCASTING &amp; COMMUN ASSOC OF AMERICA"/>
        <s v="JUDE FOR CONGRESS"/>
        <s v="FAIRCLOTH FOR SENATE COMMITTEE 1998"/>
        <s v="GUTKNECHT FOR U S CONGRESS COMMITTEE"/>
        <s v="GUTKNECHT FOR U.S. CONGRESS COMMITTEE"/>
        <s v="ROD GRAMS FOR U S SENATE COMMITTEE"/>
        <s v="ENSIGN FOR SENATE"/>
        <s v="MINNESOTA REPUBLICAN CONGRESSIONAL COMMITTEE"/>
        <s v="LATHAM FOR CONGRESS"/>
        <s v="J D HAYWORTH FOR CONGRESS"/>
        <s v="CHIEF DEPUTY WHIP'S FUND"/>
        <s v="SUE KELLY FOR CONGRESS"/>
        <s v="HULSHOF FOR CONGRESS"/>
        <s v="GRASSROOTS VICTORY FUND"/>
        <s v="PHIL GRAMM FOR PRESIDENT, INC."/>
        <s v="BOB BARR-CONGRESS"/>
        <s v="ALEXANDER FOR PRESIDENT INC"/>
        <s v="PEOPLE FOR BOSCHWITZ '96"/>
        <s v="ANNE NORTHUP FOR CONGRESS"/>
        <s v="STEVE CHABOT FOR CONGRESS"/>
        <s v="NEW MEXICANS FOR BILL REDMOND"/>
        <s v="ZIMMER FOR SENATE INC"/>
        <s v="98 FRIENDS OF CHRIS DODD"/>
        <s v="FRIENDS FOR RICK WHITE"/>
        <s v="FREEDOM PROJECT; THE"/>
        <s v="TOM CAMPBELL FOR CONGRESS"/>
        <s v="JOHN THUNE FOR SOUTH DAKOTA"/>
        <s v="WYDEN FOR SENATE"/>
        <s v="FRIENDS OF CONRAD BURNS - 2000"/>
        <s v="WATKINS FOR CONGRESS"/>
        <s v="COLLINS FOR SENATOR"/>
        <s v="COOK 98 REELECTION COMMITTEE"/>
        <s v="PEOPLE FOR MCKIGNEY"/>
        <s v="SAM BROWNBACK FOR U S SENATE"/>
        <s v="LAZIO 2000 INC"/>
        <s v="RUNBECK FOR CONGRESS"/>
        <s v="HAGEL FOR SENATE COMMITTEE"/>
        <s v="KLINE FOR CONGRESS"/>
        <s v="COMMITTEE TO RE-ELECT VITO FOSSELLA"/>
        <s v="HOLLISTER FOR CONGRESS COMMITTEE"/>
        <s v="UDALL FOR US ALL"/>
        <s v="RYAN FOR CONGRESS"/>
        <s v="MIKE FERGUSON FOR CONGRESS"/>
        <s v="WALDEN FOR CONGRESS"/>
        <s v="SOLUTIONS AMERICA PAC"/>
        <s v="FRIENDS OF GIULIANI EXPLORATORY COMMITTEE"/>
        <s v="TAXPAYERS LEAGUE OF MINNESOTA LIBERTY FUND"/>
        <s v="FORBES 2000 INC"/>
        <s v="LILLEHAUG FOR SENATE COMMITTEE"/>
        <s v="FRIENDS OF GEORGE ALLEN"/>
        <s v="JEFF FLAKE FOR US SENATE INC"/>
        <s v="FRIENDS OF CHRIS DODD 2004"/>
        <s v="KELLEY FOR U S SENATE COMMITTEE"/>
        <s v="CANTOR FOR CONGRESS"/>
        <s v="FRIENDS OF CONRAD BURNS - 2006"/>
        <s v="NORTHUP FOR CONGRESS"/>
        <s v="MARK KENNEDY '02"/>
        <s v="NORM COLEMAN FOR U S SENATE"/>
        <s v="FRIENDS OF KATHERINE HARRIS"/>
        <s v="STEVENS FOR CONGRESS"/>
        <s v="PEARCE FOR CONGRESS"/>
        <s v="MARK KENNEDY FOR CONGRESS"/>
        <s v="THE RICHARD BURR COMMITTEE"/>
        <s v="COLEMAN FOR SENATE 08"/>
        <s v="NORTHSTAR LEADERSHIP PAC"/>
        <s v="BUSH-CHENEY '04 INC"/>
        <s v="BUSH-CHENEY '04 COMPLIANCE COMMITTEE INC."/>
        <s v="WALBERG FOR CONGRESS"/>
        <s v="MARTINEZ FOR SENATE"/>
        <s v="JOHN THUNE FOR US SENATE"/>
        <s v="STURROCK FOR CONGRESS"/>
        <s v="BATAGLIA FOR CONGRESS"/>
        <s v="PETE COORS FOR SENATE"/>
        <s v="FRIENDS OF JOHN THUNE"/>
        <s v="MARK KENNEDY 06"/>
        <s v="BACHMANN FOR CONGRESS"/>
        <s v="KLOBUCHAR FOR MINNESOTA"/>
        <s v="OBI SIUM FOR CONGRESS COMMITTEE"/>
        <s v="MARK KENNEDY VICTORY COMMITTEE"/>
        <s v="FINE FOR CONGRESS"/>
        <s v="BACHMANN MINNESOTA VICTORY COMMITTEE"/>
        <s v="JOHN MCCAIN 2008 INC."/>
        <s v="RUDY GIULIANI PRESIDENTIAL COMMITTEE INC"/>
        <s v="ROMNEY FOR PRESIDENT INC."/>
        <s v="KLOBUCHAR FOR MINNESOTA 2012"/>
        <s v="KLOBUCHAR FOR MINNESOTA 2018"/>
        <s v="DAY FOR CONGRESS"/>
        <s v="CIRESI FOR SENATE"/>
        <s v="BRIAN DAVIS FOR CONGRESS"/>
        <s v="FRIENDS OF JOHN BARRASSO"/>
        <s v="TERRI BONOFF FOR CONGRESS"/>
        <s v="FRIENDS OF ERIK PAULSEN"/>
        <s v="LOU BARLETTA FOR CONGRESS"/>
        <s v="ED MATTHEWS FOR CONGRESS"/>
        <s v="FRIENDS OF CHRISTINE O'DONNELL"/>
        <s v="RICHARD HANNA FOR CONGRESS COMMITTEE"/>
        <s v="KINZINGER FOR CONGRESS"/>
        <s v="FRIENDS OF TODD YOUNG, INC."/>
        <s v="RYAN FRAZIER FOR COLORADO"/>
        <s v="FRIENDS OF DAVID HARMER"/>
        <s v="CHACHAS FOR NEVADA"/>
        <s v="FRIENDS OF KELLY AYOTTE INC"/>
        <s v="DUFFY FOR CONGRESS"/>
        <s v="DUFFY FOR WISCONSIN"/>
        <s v="STEVE FINCHER FOR CONGRESS"/>
        <s v="FREEDOM FIRST PAC"/>
        <s v="BUCSHON FOR CONGRESS"/>
        <s v="ROBERT HURT FOR CONGRESS"/>
        <s v="FRIENDS OF JOE HECK"/>
        <s v="SOUTHERLAND FOR CONGRESS"/>
        <s v="VOTETIPTON.COM"/>
        <s v="CRAVAACK FOR CONGRESS CAMPAIGN COMMITTEE"/>
        <s v="DAN COATS FOR INDIANA"/>
        <s v="DANIEL WEBSTER FOR CONGRESS"/>
        <s v="JOE MILLER FOR US SENATE"/>
        <s v="RON JOHNSON FOR SENATE INC"/>
        <s v="GEORGE ALLEN FOR US SENATE"/>
        <s v="TED CRUZ FOR SENATE"/>
        <s v="HOOSIERS FOR RICHARD MOURDOCK INC"/>
        <s v="PAWLENTY FOR PRESIDENT"/>
        <s v="BACHMANN FOR PRESIDENT"/>
        <s v="LINDA LINGLE SENATE COMMITTEE"/>
        <s v="FRIENDS OF MIA LOVE"/>
        <s v="ROMNEY VICTORY INC"/>
        <s v="HERNANDEZ FOR US CONGRESS COMMITTEE"/>
        <s v="ROUNDS FOR SENATE"/>
        <s v="TIM SCOTT FOR SENATE"/>
        <s v="HATCH VICTORY COMMITTEE"/>
        <s v="EMMER FOR CONGRESS"/>
        <s v="MCFADDEN FOR SENATE"/>
        <s v="FRIENDS OF STEWART MILLS, INC."/>
        <s v="JONI FOR IOWA"/>
        <s v="CHRIS DAHLBERG FOR US SENATE"/>
        <s v="FRIENDS OF HAGEDORN"/>
        <s v="COMMITTEE TO ELECT DARRYL GLENN"/>
        <s v="CRUZ FOR PRESIDENT"/>
        <s v="CARLY FOR PRESIDENT"/>
        <s v="JEB 2016, INC."/>
        <s v="CHRIS CHRISTIE FOR PRESIDENT INC"/>
        <s v="SCOTT WALKER INC"/>
        <s v="KASICH FOR AMERICA INC"/>
        <s v="FRIENDS OF STEWART MILLS"/>
        <s v="JASON LEWIS FOR CONGRESS, INC."/>
        <s v="FLEMING FOR LOUISIANA"/>
        <s v="FRANK DRAKE FOR CONGRESS CAMPAIGN COMMITTEE"/>
        <s v="MARCO RUBIO FOR SENATE 2016"/>
        <s v="GLENN VICTORY FUND"/>
        <s v="STRANGE FOR SENATE"/>
        <s v="GREG FOR MONTANA"/>
        <s v="JUST LEAD PAC"/>
        <s v="CLAUDIA TENNEY FOR CONGRESS"/>
        <s v="HANDEL FOR CONGRESS, INC."/>
        <s v="STEWART FOR SENATE INC"/>
        <s v="PETE STAUBER FOR CONGRESS VOLUNTEER COMMITTEE"/>
        <s v="NICHOLSON FOR SENATE"/>
        <s v="CARLA NELSON FOR CONGRESS"/>
        <s v="TOFT FOR CONGRESS"/>
        <s v="HOUSLEY FOR SENATE COMMITTEE"/>
        <s v="RICK SCOTT FOR FLORIDA"/>
        <m/>
      </sharedItems>
    </cacheField>
    <cacheField name="committee_name" numFmtId="0">
      <sharedItems containsBlank="1" count="218">
        <s v="MINNESOTA INDEPENDENT-REPUBLICAN FINANCE COMMITTEE"/>
        <s v="REPUBLICAN PARTY OF MINNESOTA"/>
        <s v="REPUBLICAN PARTY OF MINNESOTA - FEDERAL"/>
        <s v="JOHN D. DINGELL FOR CONGRESS COMMITTEE"/>
        <s v="REPUBLICAN NATIONAL COMMITTEE - CONTRIBUTIONS (AKA REPUBLICAN NATIONAL FINANCE COMMITTEE"/>
        <s v="REPUBLICAN NATIONAL COMMITTEE"/>
        <s v="NATIONAL ASSOCIATION OF BROADCASTERS TELEVISION AND RADIO POLITICAL ACTION COMMITTEE"/>
        <s v="NATIONAL ASSOCIATION OF BROADCASTERS POLITICAL ACTION COMMITTEE (NABPAC)"/>
        <s v="NORTH DAKOTA DEMOCRATIC-NONPARTISAN LEAGUE PARTY"/>
        <s v="REPUBLICAN CAMPAIGN COMMITTEE OF NEW MEXICO"/>
        <s v="CRANE FOR CONGRESS COMMITTEE"/>
        <s v="NATIONAL REPUBLICAN SENATORIAL COMMITTEE"/>
        <s v="NRSC"/>
        <s v="COLORADO REPUBLICAN COMMITTEE"/>
        <s v="VOLUNTEERS FOR VENTO"/>
        <s v="REPUBLICAN PARTY OF WISCONSIN"/>
        <s v="NATIONAL REPUBLICAN CONGRESSIONAL COMMITTEE"/>
        <s v="NRCC"/>
        <s v="PEOPLE FOR PETE (PRINCIPAL CAMPAIGN COMMITTEE FOR PETE V. DOMENICI)"/>
        <s v="IOWANS FOR TAUKE"/>
        <s v="ERDAHL FOR CONGRESS"/>
        <s v="LARRY PRESSLER FOR US SENATE"/>
        <s v="FRIENDS OF LARRY PRESSLER"/>
        <s v="HATCH ELECTION COMMITTEE INC"/>
        <s v="DURENBERGER U S SENATE COMMITTEE '82"/>
        <s v="DURENBERGER FOR U S SENATE VOLUNTEER COMMITTEE"/>
        <s v="PEOPLE FOR BOSCHWITZ 1990"/>
        <s v="PAT ROBERTS FOR SENATE"/>
        <s v="SCHMITT FOR SENATE COMMITTEE"/>
        <s v="FRIENDS OF BYRON DORGAN"/>
        <s v="FRIENDS OF CONGRESSMAN SIKORSKI"/>
        <s v="LUTHER FOR CONGRESS VOLUNTEER COMMITTEE"/>
        <s v="KERRY COMMITTEE"/>
        <s v="FRIENDS OF JIM OBERSTAR"/>
        <s v="SHELBY FOR U S SENATE"/>
        <s v="MARKEY FOR CONGRESS COMMITTEE"/>
        <s v="MARKEY COMMITTEE, THE"/>
        <s v="PEOPLE FOR PETE DOMENICI"/>
        <s v="CAMPBELL VICTORY FUND"/>
        <s v="FRIENDS OF CONRAD BURNS"/>
        <s v="STRINDEN FOR U S SENATE"/>
        <s v="COMMITTEE TO RE-ELECT CONGRESSMAN STEVE SCHIFF"/>
        <s v="STEVE SCHIFF FOR CONGRESS"/>
        <s v="OPPORTUNITY AND RESPONSIBILITY RESTORED IN OUR NATION PAC"/>
        <s v="BLUEGRASS COMMITTEE"/>
        <s v="BOB SMITH FOR U S SENATE"/>
        <s v="FRIENDS OF JOHN BOEHNER"/>
        <s v="FRIENDS OF NEWT GINGRICH"/>
        <s v="NUSSLE FOR CONGRESS"/>
        <s v="RAMSTAD FOR CONGRESS"/>
        <s v="JIM RAMSTAD VOLUNTEER COMMITTEE"/>
        <s v="ROD GRAMS FOR CONGRESS COMMITTEE"/>
        <s v="MINGE FOR CONGRESS"/>
        <s v="OMANN FOR CONGRESS COMMITTEE"/>
        <s v="LUDEMAN FOR CONGRESS"/>
        <s v="LINK-PAC THE POLITICAL ACTION COMMITTEE/SATELLITE BROADCASTING &amp; COMMUN ASSOC OF AMERICA"/>
        <s v="JUDE FOR CONGRESS"/>
        <s v="FAIRCLOTH FOR SENATE COMMITTEE 1998"/>
        <s v="GUTKNECHT FOR U S CONGRESS COMMITTEE"/>
        <s v="GUTKNECHT FOR U.S. CONGRESS COMMITTEE"/>
        <s v="ROD GRAMS FOR U S SENATE COMMITTEE"/>
        <s v="ROD GRAMS FOR US SENATE"/>
        <s v="ENSIGN FOR SENATE"/>
        <s v="MINNESOTA REPUBLICAN CONGRESSIONAL COMMITTEE"/>
        <s v="LATHAM FOR CONGRESS"/>
        <s v="J D HAYWORTH FOR CONGRESS"/>
        <s v="CHIEF DEPUTY WHIP'S FUND"/>
        <s v="SUE KELLY FOR CONGRESS"/>
        <s v="HULSHOF FOR CONGRESS"/>
        <s v="GRASSROOTS VICTORY FUND"/>
        <s v="PHIL GRAMM FOR PRESIDENT, INC."/>
        <s v="BOB BARR-CONGRESS"/>
        <s v="ALEXANDER FOR PRESIDENT INC"/>
        <s v="PEOPLE FOR BOSCHWITZ '96"/>
        <s v="ANNE NORTHUP FOR CONGRESS"/>
        <s v="STEVE CHABOT FOR CONGRESS"/>
        <s v="NEW MEXICANS FOR BILL REDMOND"/>
        <s v="ZIMMER FOR SENATE INC"/>
        <s v="98 FRIENDS OF CHRIS DODD"/>
        <s v="FRIENDS FOR RICK WHITE"/>
        <s v="FREEDOM PROJECT; THE"/>
        <s v="TOM CAMPBELL FOR CONGRESS"/>
        <s v="JOHN THUNE FOR SOUTH DAKOTA"/>
        <s v="WYDEN FOR SENATE"/>
        <s v="FRIENDS OF CONRAD BURNS - 2000"/>
        <s v="WATKINS FOR CONGRESS"/>
        <s v="COLLINS FOR SENATOR"/>
        <s v="COOK 98 REELECTION COMMITTEE"/>
        <s v="PEOPLE FOR MCKIGNEY"/>
        <s v="SAM BROWNBACK FOR U S SENATE"/>
        <s v="LAZIO 2000 INC"/>
        <s v="RUNBECK FOR CONGRESS"/>
        <s v="HAGEL FOR SENATE COMMITTEE"/>
        <s v="KLINE FOR CONGRESS COMMITTEE"/>
        <s v="KLINE FOR CONGRESS"/>
        <s v="COMMITTEE TO RE-ELECT VITO FOSSELLA"/>
        <s v="HOLLISTER FOR CONGRESS COMMITTEE"/>
        <s v="UDALL FOR US ALL"/>
        <s v="RYAN FOR CONGRESS"/>
        <s v="MIKE FERGUSON FOR CONGRESS"/>
        <s v="WALDEN FOR CONGRESS"/>
        <s v="SOLUTIONS AMERICA PAC"/>
        <s v="FRIENDS OF GIULIANI EXPLORATORY COMMITTEE"/>
        <s v="TAXPAYERS LEAGUE OF MINNESOTA LIBERTY FUND"/>
        <s v="FORBES 2000 INC"/>
        <s v="LILLEHAUG FOR SENATE COMMITTEE"/>
        <s v="FRIENDS OF GEORGE ALLEN"/>
        <s v="JEFF FLAKE FOR US SENATE INC"/>
        <s v="FRIENDS OF CHRIS DODD 2004"/>
        <s v="KELLEY FOR U S SENATE COMMITTEE"/>
        <s v="CANTOR FOR CONGRESS"/>
        <s v="FRIENDS OF CONRAD BURNS - 2006"/>
        <s v="NORTHUP FOR CONGRESS"/>
        <s v="MARK KENNEDY '02"/>
        <s v="NORM COLEMAN FOR U S SENATE"/>
        <s v="FRIENDS OF KATHERINE HARRIS"/>
        <s v="STEVENS FOR CONGRESS"/>
        <s v="PEARCE FOR CONGRESS"/>
        <s v="MARK KENNEDY FOR CONGRESS"/>
        <s v="THE RICHARD BURR COMMITTEE"/>
        <s v="COLEMAN FOR SENATE 08"/>
        <s v="NORTHSTAR LEADERSHIP PAC"/>
        <s v="BUSH-CHENEY '04 INC"/>
        <s v="BUSH-CHENEY '04 COMPLIANCE COMMITTEE INC."/>
        <s v="WALBERG FOR CONGRESS"/>
        <s v="MARTINEZ FOR SENATE"/>
        <s v="JOHN THUNE FOR US SENATE"/>
        <s v="STURROCK FOR CONGRESS"/>
        <s v="BATAGLIA FOR CONGRESS"/>
        <s v="PETE COORS FOR SENATE"/>
        <s v="FRIENDS OF JOHN THUNE"/>
        <s v="MARK KENNEDY 06"/>
        <s v="BACHMANN FOR CONGRESS"/>
        <s v="KLOBUCHAR FOR MINNESOTA"/>
        <s v="OBI SIUM FOR CONGRESS COMMITTEE"/>
        <s v="MARK KENNEDY VICTORY COMMITTEE"/>
        <s v="FINE FOR CONGRESS"/>
        <s v="BACHMANN MINNESOTA VICTORY COMMITTEE"/>
        <s v="JOHN MCCAIN 2008 INC."/>
        <s v="RUDY GIULIANI PRESIDENTIAL COMMITTEE INC"/>
        <s v="ROMNEY FOR PRESIDENT INC."/>
        <s v="KLOBUCHAR FOR MINNESOTA 2012"/>
        <s v="KLOBUCHAR FOR MINNESOTA 2018"/>
        <s v="DAY FOR CONGRESS"/>
        <s v="CIRESI FOR SENATE"/>
        <s v="BRIAN DAVIS FOR CONGRESS"/>
        <s v="FRIENDS OF JOHN BARRASSO"/>
        <s v="TERRI BONOFF FOR CONGRESS"/>
        <s v="FRIENDS OF ERIK PAULSEN"/>
        <s v="LOU BARLETTA FOR CONGRESS"/>
        <s v="ED MATTHEWS FOR CONGRESS"/>
        <s v="FRIENDS OF CHRISTINE O'DONNELL"/>
        <s v="RICHARD HANNA FOR CONGRESS COMMITTEE"/>
        <s v="KINZINGER FOR CONGRESS"/>
        <s v="FRIENDS OF TODD YOUNG, INC."/>
        <s v="RYAN FRAZIER FOR COLORADO"/>
        <s v="FRIENDS OF DAVID HARMER"/>
        <s v="CHACHAS FOR NEVADA"/>
        <s v="FRIENDS OF KELLY AYOTTE"/>
        <s v="FRIENDS OF KELLY AYOTTE INC"/>
        <s v="DUFFY FOR CONGRESS"/>
        <s v="DUFFY FOR WISCONSIN"/>
        <s v="STEVE FINCHER FOR CONGRESS"/>
        <s v="FREEDOM FIRST PAC"/>
        <s v="BUCSHON FOR CONGRESS"/>
        <s v="ROBERT HURT FOR CONGRESS"/>
        <s v="FRIENDS OF JOE HECK"/>
        <s v="SOUTHERLAND FOR CONGRESS"/>
        <s v="VOTETIPTON.COM"/>
        <s v="CRAVAACK FOR CONGRESS CAMPAIGN COMMITTEE"/>
        <s v="DAN COATS FOR INDIANA"/>
        <s v="DANIEL WEBSTER FOR CONGRESS"/>
        <s v="JOE MILLER FOR US SENATE"/>
        <s v="RON JOHNSON FOR SENATE INC"/>
        <s v="GEORGE ALLEN FOR US SENATE"/>
        <s v="TED CRUZ FOR SENATE"/>
        <s v="HOOSIERS FOR RICHARD MOURDOCK INC"/>
        <s v="PAWLENTY FOR PRESIDENT"/>
        <s v="BACHMANN FOR PRESIDENT"/>
        <s v="LINDA LINGLE SENATE COMMITTEE"/>
        <s v="FRIENDS OF MIA LOVE"/>
        <s v="ROMNEY VICTORY INC"/>
        <s v="HERNANDEZ FOR US CONGRESS COMMITTEE"/>
        <s v="ROUNDS FOR SENATE"/>
        <s v="TIM SCOTT FOR SENATE"/>
        <s v="HATCH VICTORY COMMITTEE"/>
        <s v="EMMER FOR CONGRESS"/>
        <s v="MCFADDEN FOR SENATE"/>
        <s v="FRIENDS OF STEWART MILLS, INC."/>
        <s v="JONI FOR IOWA"/>
        <s v="CHRIS DAHLBERG FOR US SENATE"/>
        <s v="FRIENDS OF HAGEDORN"/>
        <s v="COMMITTEE TO ELECT DARRYL GLENN"/>
        <s v="CRUZ FOR PRESIDENT"/>
        <s v="CARLY FOR PRESIDENT"/>
        <s v="JEB 2016, INC."/>
        <s v="CHRIS CHRISTIE FOR PRESIDENT INC"/>
        <s v="SCOTT WALKER INC"/>
        <s v="KASICH FOR AMERICA INC"/>
        <s v="FRIENDS OF STEWART MILLS"/>
        <s v="JASON LEWIS FOR CONGRESS, INC."/>
        <s v="FLEMING FOR LOUISIANA"/>
        <s v="FRANK DRAKE FOR CONGRESS CAMPAIGN COMMITTEE"/>
        <s v="MARCO RUBIO FOR SENATE 2016"/>
        <s v="GLENN VICTORY FUND"/>
        <s v="STRANGE FOR SENATE"/>
        <s v="GREG FOR MONTANA"/>
        <s v="JUST LEAD PAC"/>
        <s v="CLAUDIA TENNEY FOR CONGRESS"/>
        <s v="HANDEL FOR CONGRESS, INC."/>
        <s v="STEWART FOR SENATE INC"/>
        <s v="PETE STAUBER FOR CONGRESS VOLUNTEER COMMITTEE"/>
        <s v="NICHOLSON FOR SENATE"/>
        <s v="CARLA NELSON FOR CONGRESS"/>
        <s v="TOFT FOR CONGRESS"/>
        <s v="HOUSLEY FOR SENATE COMMITTEE"/>
        <s v="RICK SCOTT FOR FLORIDA"/>
        <m/>
      </sharedItems>
    </cacheField>
    <cacheField name="report_year" numFmtId="0">
      <sharedItems containsString="0" containsBlank="1" containsNumber="1" containsInteger="1" minValue="1982" maxValue="2019" count="36">
        <n v="1984"/>
        <n v="2006"/>
        <n v="2008"/>
        <n v="2011"/>
        <n v="2016"/>
        <n v="2017"/>
        <n v="2002"/>
        <n v="2014"/>
        <n v="2013"/>
        <n v="2018"/>
        <n v="1996"/>
        <n v="2000"/>
        <n v="2015"/>
        <n v="2019"/>
        <n v="2004"/>
        <n v="2001"/>
        <n v="2007"/>
        <n v="2010"/>
        <n v="1990"/>
        <n v="1982"/>
        <n v="1989"/>
        <n v="1995"/>
        <n v="1987"/>
        <n v="1988"/>
        <n v="1998"/>
        <n v="2003"/>
        <n v="1993"/>
        <n v="1997"/>
        <n v="1999"/>
        <n v="1994"/>
        <n v="1991"/>
        <n v="1992"/>
        <n v="2005"/>
        <n v="2009"/>
        <n v="2012"/>
        <m/>
      </sharedItems>
    </cacheField>
    <cacheField name="report_type" numFmtId="0">
      <sharedItems containsBlank="1"/>
    </cacheField>
    <cacheField name="image_number" numFmtId="0">
      <sharedItems containsString="0" containsBlank="1" containsNumber="1" containsInteger="1" minValue="10020503602" maxValue="2.0190627915035699E+17"/>
    </cacheField>
    <cacheField name="line_number" numFmtId="0">
      <sharedItems containsBlank="1" containsMixedTypes="1" containsNumber="1" containsInteger="1" minValue="12" maxValue="18"/>
    </cacheField>
    <cacheField name="transaction_id" numFmtId="0">
      <sharedItems containsBlank="1" containsMixedTypes="1" containsNumber="1" containsInteger="1" minValue="24149067" maxValue="1102030496958"/>
    </cacheField>
    <cacheField name="file_number" numFmtId="0">
      <sharedItems containsString="0" containsBlank="1" containsNumber="1" containsInteger="1" minValue="106409" maxValue="1335867"/>
    </cacheField>
    <cacheField name="committee_name2" numFmtId="0">
      <sharedItems containsBlank="1"/>
    </cacheField>
    <cacheField name="entity_type" numFmtId="0">
      <sharedItems containsBlank="1"/>
    </cacheField>
    <cacheField name="entity_type_desc" numFmtId="0">
      <sharedItems containsBlank="1"/>
    </cacheField>
    <cacheField name="unused_contbr_id" numFmtId="0">
      <sharedItems containsBlank="1"/>
    </cacheField>
    <cacheField name="contributor_prefix" numFmtId="0">
      <sharedItems containsBlank="1"/>
    </cacheField>
    <cacheField name="contributor_name" numFmtId="0">
      <sharedItems containsBlank="1"/>
    </cacheField>
    <cacheField name="recipient_committee_type" numFmtId="0">
      <sharedItems containsBlank="1"/>
    </cacheField>
    <cacheField name="contributor_first_name" numFmtId="0">
      <sharedItems containsBlank="1"/>
    </cacheField>
    <cacheField name="contributor_middle_name" numFmtId="0">
      <sharedItems containsBlank="1"/>
    </cacheField>
    <cacheField name="contributor_last_name" numFmtId="0">
      <sharedItems containsBlank="1"/>
    </cacheField>
    <cacheField name="contributor_suffix" numFmtId="0">
      <sharedItems containsNonDate="0" containsString="0" containsBlank="1"/>
    </cacheField>
    <cacheField name="contributor_street_1" numFmtId="0">
      <sharedItems containsBlank="1"/>
    </cacheField>
    <cacheField name="contributor_street_2" numFmtId="0">
      <sharedItems containsBlank="1"/>
    </cacheField>
    <cacheField name="contributor_city" numFmtId="0">
      <sharedItems containsBlank="1"/>
    </cacheField>
    <cacheField name="contributor_state" numFmtId="0">
      <sharedItems containsBlank="1"/>
    </cacheField>
    <cacheField name="contributor_zip" numFmtId="0">
      <sharedItems containsString="0" containsBlank="1" containsNumber="1" containsInteger="1" minValue="55043" maxValue="551141019"/>
    </cacheField>
    <cacheField name="contributor_employer" numFmtId="0">
      <sharedItems containsBlank="1"/>
    </cacheField>
    <cacheField name="contributor_occupation" numFmtId="0">
      <sharedItems containsBlank="1"/>
    </cacheField>
    <cacheField name="contributor_id" numFmtId="0">
      <sharedItems containsBlank="1"/>
    </cacheField>
    <cacheField name="receipt_type" numFmtId="0">
      <sharedItems containsBlank="1" containsMixedTypes="1" containsNumber="1" containsInteger="1" minValue="15" maxValue="31"/>
    </cacheField>
    <cacheField name="receipt_type_desc" numFmtId="0">
      <sharedItems containsBlank="1"/>
    </cacheField>
    <cacheField name="receipt_type_full" numFmtId="0">
      <sharedItems containsBlank="1"/>
    </cacheField>
    <cacheField name="memo_code" numFmtId="0">
      <sharedItems containsBlank="1"/>
    </cacheField>
    <cacheField name="memo_code_full" numFmtId="0">
      <sharedItems containsNonDate="0" containsString="0" containsBlank="1"/>
    </cacheField>
    <cacheField name="contribution_receipt_date" numFmtId="0">
      <sharedItems containsNonDate="0" containsDate="1" containsString="0" containsBlank="1" minDate="1982-02-09T00:00:00" maxDate="2019-05-08T00:00:00"/>
    </cacheField>
    <cacheField name="contribution_receipt_amount" numFmtId="0">
      <sharedItems containsString="0" containsBlank="1" containsNumber="1" containsInteger="1" minValue="-2700" maxValue="44300" count="63">
        <n v="500"/>
        <n v="5000"/>
        <n v="10000"/>
        <n v="1000"/>
        <n v="3080"/>
        <n v="30800"/>
        <n v="32400"/>
        <n v="20000"/>
        <n v="25000"/>
        <n v="8900"/>
        <n v="3600"/>
        <n v="6100"/>
        <n v="30000"/>
        <n v="33400"/>
        <n v="33900"/>
        <n v="35500"/>
        <n v="4600"/>
        <n v="2250"/>
        <n v="15000"/>
        <n v="16200"/>
        <n v="8100"/>
        <n v="8400"/>
        <n v="7500"/>
        <n v="2500"/>
        <n v="-2500"/>
        <n v="2700"/>
        <n v="250"/>
        <n v="2000"/>
        <n v="-1000"/>
        <n v="750"/>
        <n v="2300"/>
        <n v="2600"/>
        <n v="306"/>
        <n v="693"/>
        <n v="100"/>
        <n v="1100"/>
        <n v="800"/>
        <n v="200"/>
        <n v="1200"/>
        <n v="900"/>
        <n v="2400"/>
        <n v="5200"/>
        <n v="-2600"/>
        <n v="-2700"/>
        <n v="5400"/>
        <n v="1500"/>
        <n v="-2300"/>
        <n v="0"/>
        <n v="-2000"/>
        <n v="-500"/>
        <n v="-1500"/>
        <n v="1480"/>
        <n v="2100"/>
        <n v="4200"/>
        <n v="-2100"/>
        <n v="-2400"/>
        <n v="4800"/>
        <n v="600"/>
        <n v="1900"/>
        <n v="44300"/>
        <n v="4700"/>
        <n v="7300"/>
        <m/>
      </sharedItems>
    </cacheField>
    <cacheField name="contributor_aggregate_ytd" numFmtId="0">
      <sharedItems containsString="0" containsBlank="1" containsNumber="1" containsInteger="1" minValue="0" maxValue="44300"/>
    </cacheField>
    <cacheField name="candidate_id" numFmtId="0">
      <sharedItems containsNonDate="0" containsString="0" containsBlank="1"/>
    </cacheField>
    <cacheField name="candidate_name" numFmtId="0">
      <sharedItems containsNonDate="0" containsString="0" containsBlank="1"/>
    </cacheField>
    <cacheField name="candidate_first_name" numFmtId="0">
      <sharedItems containsNonDate="0" containsString="0" containsBlank="1"/>
    </cacheField>
    <cacheField name="candidate_last_name" numFmtId="0">
      <sharedItems containsNonDate="0" containsString="0" containsBlank="1"/>
    </cacheField>
    <cacheField name="candidate_middle_name" numFmtId="0">
      <sharedItems containsNonDate="0" containsString="0" containsBlank="1"/>
    </cacheField>
    <cacheField name="candidate_prefix" numFmtId="0">
      <sharedItems containsNonDate="0" containsString="0" containsBlank="1"/>
    </cacheField>
    <cacheField name="candidate_suffix" numFmtId="0">
      <sharedItems containsNonDate="0" containsString="0" containsBlank="1"/>
    </cacheField>
    <cacheField name="candidate_office" numFmtId="0">
      <sharedItems containsBlank="1"/>
    </cacheField>
    <cacheField name="candidate_office_full" numFmtId="0">
      <sharedItems containsBlank="1"/>
    </cacheField>
    <cacheField name="candidate_office_state" numFmtId="0">
      <sharedItems containsNonDate="0" containsString="0" containsBlank="1"/>
    </cacheField>
    <cacheField name="candidate_office_state_full" numFmtId="0">
      <sharedItems containsNonDate="0" containsString="0" containsBlank="1"/>
    </cacheField>
    <cacheField name="candidate_office_district" numFmtId="0">
      <sharedItems containsNonDate="0" containsString="0" containsBlank="1"/>
    </cacheField>
    <cacheField name="conduit_committee_id" numFmtId="0">
      <sharedItems containsNonDate="0" containsString="0" containsBlank="1"/>
    </cacheField>
    <cacheField name="conduit_committee_name" numFmtId="0">
      <sharedItems containsNonDate="0" containsString="0" containsBlank="1"/>
    </cacheField>
    <cacheField name="conduit_committee_street1" numFmtId="0">
      <sharedItems containsNonDate="0" containsString="0" containsBlank="1"/>
    </cacheField>
    <cacheField name="conduit_committee_street2" numFmtId="0">
      <sharedItems containsNonDate="0" containsString="0" containsBlank="1"/>
    </cacheField>
    <cacheField name="conduit_committee_city" numFmtId="0">
      <sharedItems containsNonDate="0" containsString="0" containsBlank="1"/>
    </cacheField>
    <cacheField name="conduit_committee_state" numFmtId="0">
      <sharedItems containsNonDate="0" containsString="0" containsBlank="1"/>
    </cacheField>
    <cacheField name="conduit_committee_zip" numFmtId="0">
      <sharedItems containsNonDate="0" containsString="0" containsBlank="1"/>
    </cacheField>
    <cacheField name="donor_committee_name" numFmtId="0">
      <sharedItems containsNonDate="0" containsString="0" containsBlank="1"/>
    </cacheField>
    <cacheField name="national_committee_nonfederal_account" numFmtId="0">
      <sharedItems containsNonDate="0" containsString="0" containsBlank="1"/>
    </cacheField>
    <cacheField name="election_type" numFmtId="0">
      <sharedItems containsBlank="1"/>
    </cacheField>
    <cacheField name="election_type_full" numFmtId="0">
      <sharedItems containsBlank="1" containsMixedTypes="1" containsNumber="1" containsInteger="1" minValue="2004" maxValue="2018"/>
    </cacheField>
    <cacheField name="fec_election_type_desc" numFmtId="0">
      <sharedItems containsBlank="1"/>
    </cacheField>
    <cacheField name="fec_election_year" numFmtId="0">
      <sharedItems containsString="0" containsBlank="1" containsNumber="1" containsInteger="1" minValue="1900" maxValue="2020"/>
    </cacheField>
    <cacheField name="amendment_indicator" numFmtId="0">
      <sharedItems containsBlank="1"/>
    </cacheField>
    <cacheField name="amendment_indicator_desc" numFmtId="0">
      <sharedItems containsBlank="1"/>
    </cacheField>
    <cacheField name="schedule_type_full" numFmtId="0">
      <sharedItems containsBlank="1"/>
    </cacheField>
    <cacheField name="load_date" numFmtId="0">
      <sharedItems containsNonDate="0" containsDate="1" containsString="0" containsBlank="1" minDate="2017-06-17T16:38:18" maxDate="2019-06-29T03:17:46"/>
    </cacheField>
    <cacheField name="original_sub_id" numFmtId="0">
      <sharedItems containsString="0" containsBlank="1" containsNumber="1" containsInteger="1" minValue="2.0113201713678899E+18" maxValue="4.0731200410410598E+18"/>
    </cacheField>
    <cacheField name="back_reference_transaction_id" numFmtId="0">
      <sharedItems containsBlank="1"/>
    </cacheField>
    <cacheField name="back_reference_schedule_name" numFmtId="0">
      <sharedItems containsBlank="1"/>
    </cacheField>
    <cacheField name="filing_form" numFmtId="0">
      <sharedItems containsBlank="1"/>
    </cacheField>
    <cacheField name="link_id" numFmtId="0">
      <sharedItems containsString="0" containsBlank="1" containsNumber="1" containsInteger="1" minValue="1.01102018003611E+18" maxValue="4.1226200210283402E+18"/>
    </cacheField>
    <cacheField name="is_individual" numFmtId="0">
      <sharedItems containsBlank="1"/>
    </cacheField>
    <cacheField name="memo_text" numFmtId="0">
      <sharedItems containsBlank="1"/>
    </cacheField>
    <cacheField name="two_year_transaction_period" numFmtId="0">
      <sharedItems containsString="0" containsBlank="1" containsNumber="1" containsInteger="1" minValue="1982" maxValue="2020"/>
    </cacheField>
    <cacheField name="schedule_type" numFmtId="0">
      <sharedItems containsBlank="1"/>
    </cacheField>
    <cacheField name="increased_limit" numFmtId="0">
      <sharedItems containsNonDate="0" containsString="0" containsBlank="1"/>
    </cacheField>
    <cacheField name="sub_id" numFmtId="0">
      <sharedItems containsString="0" containsBlank="1" containsNumber="1" containsInteger="1" minValue="1.01102018003611E+18" maxValue="4.12222004104738E+18"/>
    </cacheField>
    <cacheField name="pdf_url" numFmtId="0">
      <sharedItems containsBlank="1"/>
    </cacheField>
    <cacheField name="line_number_lab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461">
  <r>
    <s v="Y"/>
    <s v="C00001313"/>
    <x v="0"/>
    <x v="0"/>
    <x v="0"/>
    <s v="30G"/>
    <n v="84033563060"/>
    <m/>
    <m/>
    <m/>
    <s v="MINNESOTA INDEPENDENT-REPUBLICAN FINANCE COMMITTEE"/>
    <m/>
    <m/>
    <m/>
    <m/>
    <s v="HUBBARD, KAREN"/>
    <s v="Y"/>
    <s v="KAREN"/>
    <m/>
    <s v="HUBBARD"/>
    <m/>
    <m/>
    <m/>
    <s v="LAKELAND"/>
    <s v="MN"/>
    <n v="55043"/>
    <m/>
    <m/>
    <m/>
    <n v="15"/>
    <s v="CONTRIBUTION"/>
    <s v="CONTRIBUTION"/>
    <m/>
    <m/>
    <d v="1984-10-25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X"/>
    <n v="3.03292002102253E+18"/>
    <s v="t"/>
    <m/>
    <n v="1984"/>
    <s v="SA"/>
    <m/>
    <n v="3.0619201100011602E+18"/>
    <s v="http://docquery.fec.gov/cgi-bin/fecimg/?84033563060"/>
    <m/>
  </r>
  <r>
    <s v=""/>
    <s v="C00001313"/>
    <x v="1"/>
    <x v="1"/>
    <x v="1"/>
    <s v="M8"/>
    <n v="11952618250"/>
    <n v="12"/>
    <s v="SA12.6530"/>
    <n v="748417"/>
    <m/>
    <s v="IND"/>
    <s v="INDIVIDUAL"/>
    <m/>
    <m/>
    <s v="HUBBARD, KAREN"/>
    <s v="Y"/>
    <m/>
    <m/>
    <m/>
    <m/>
    <s v="3415 UNIVERSITY AVE"/>
    <m/>
    <s v="SAINT PAUL"/>
    <s v="MN"/>
    <n v="55114"/>
    <s v="HUBBARD BROADCASTING"/>
    <s v="BOARD MEMBER"/>
    <m/>
    <s v="15J"/>
    <s v="MEMO (FILER'S % OF CONTRIBUTION GIVEN TO JOIN"/>
    <s v="BACHMANN-MINNESOTA VICOTY COMMITTEE"/>
    <s v="X"/>
    <m/>
    <d v="2006-07-06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9:13:42"/>
    <m/>
    <m/>
    <m/>
    <s v="F3X"/>
    <n v="4.1014201111436099E+18"/>
    <s v="t"/>
    <m/>
    <n v="2006"/>
    <s v="SA"/>
    <m/>
    <n v="4.10172011114366E+18"/>
    <s v="http://docquery.fec.gov/cgi-bin/fecimg/?11952618250"/>
    <s v="Transfers from Authorized Committees"/>
  </r>
  <r>
    <s v=""/>
    <s v="C00001313"/>
    <x v="1"/>
    <x v="1"/>
    <x v="1"/>
    <s v="30G"/>
    <n v="11952619334"/>
    <n v="12"/>
    <s v="SA12.8379"/>
    <n v="748462"/>
    <m/>
    <s v="IND"/>
    <s v="INDIVIDUAL"/>
    <m/>
    <m/>
    <s v="HUBBARD, KAREN"/>
    <s v="Y"/>
    <m/>
    <m/>
    <m/>
    <m/>
    <s v="3415 UNIVERSITY AVE"/>
    <m/>
    <s v="SAINT PAUL"/>
    <s v="MN"/>
    <n v="55114"/>
    <s v="HUBBARD BROADCASTING"/>
    <s v="BOARD MEMBER"/>
    <m/>
    <s v="15J"/>
    <s v="MEMO (FILER'S % OF CONTRIBUTION GIVEN TO JOIN"/>
    <s v="MARK KENNEDY VICTORY COMMITTEE"/>
    <s v="X"/>
    <m/>
    <d v="2006-11-13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9:13:42"/>
    <m/>
    <m/>
    <m/>
    <s v="F3X"/>
    <n v="4.1014201111436099E+18"/>
    <s v="t"/>
    <m/>
    <n v="2006"/>
    <s v="SA"/>
    <m/>
    <n v="4.10172011114366E+18"/>
    <s v="http://docquery.fec.gov/cgi-bin/fecimg/?11952619334"/>
    <s v="Transfers from Authorized Committees"/>
  </r>
  <r>
    <s v=""/>
    <s v="C00001313"/>
    <x v="1"/>
    <x v="1"/>
    <x v="1"/>
    <s v="12G"/>
    <n v="11971593876"/>
    <n v="12"/>
    <s v="SA12.8920"/>
    <n v="748459"/>
    <m/>
    <s v="IND"/>
    <s v="INDIVIDUAL"/>
    <m/>
    <m/>
    <s v="HUBBARD, KAREN"/>
    <s v="Y"/>
    <m/>
    <m/>
    <m/>
    <m/>
    <s v="3415 UNIVERSITY AVE"/>
    <m/>
    <s v="SAINT PAUL"/>
    <s v="MN"/>
    <n v="55114"/>
    <s v="HUBBARD BROADCASTING"/>
    <s v="BOARD MEMBER"/>
    <m/>
    <s v="15J"/>
    <s v="MEMO (FILER'S % OF CONTRIBUTION GIVEN TO JOIN"/>
    <s v="MARK KENNEDY VICTORY COMMITTEE"/>
    <s v="X"/>
    <m/>
    <d v="2006-11-13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9:13:42"/>
    <m/>
    <m/>
    <m/>
    <s v="F3X"/>
    <n v="4.1014201111436099E+18"/>
    <s v="t"/>
    <m/>
    <n v="2006"/>
    <s v="SA"/>
    <m/>
    <n v="4.1018201111437E+18"/>
    <s v="http://docquery.fec.gov/cgi-bin/fecimg/?11971593876"/>
    <s v="Transfers from Authorized Committees"/>
  </r>
  <r>
    <s v=""/>
    <s v="C00001313"/>
    <x v="1"/>
    <x v="1"/>
    <x v="2"/>
    <s v="M2"/>
    <n v="29934553009"/>
    <s v="11AI"/>
    <s v="90921.C667445"/>
    <n v="433101"/>
    <m/>
    <s v="IND"/>
    <s v="INDIVIDUAL"/>
    <m/>
    <m/>
    <s v="HUBBARD, KAREN"/>
    <s v="Y"/>
    <s v="KAREN"/>
    <m/>
    <s v="HUBBARD"/>
    <m/>
    <s v="2289 RIVER RD S"/>
    <m/>
    <s v="LAKELAND"/>
    <s v="MN"/>
    <n v="55043"/>
    <s v="HOMEMAKER"/>
    <s v="HOMEMAKER"/>
    <m/>
    <n v="15"/>
    <s v="CONTRIBUTION"/>
    <s v="RECEIPT"/>
    <m/>
    <m/>
    <d v="2008-01-28T00:00:00"/>
    <x v="2"/>
    <n v="10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m/>
    <m/>
    <m/>
    <s v="F3X"/>
    <n v="4.0921200911181901E+18"/>
    <s v="t"/>
    <m/>
    <n v="2008"/>
    <s v="SA"/>
    <m/>
    <n v="4.1001200911187302E+18"/>
    <s v="http://docquery.fec.gov/cgi-bin/fecimg/?29934553009"/>
    <s v="Contributions From Individuals/Persons Other Than Political Committees"/>
  </r>
  <r>
    <s v="Y"/>
    <s v="C00001313"/>
    <x v="1"/>
    <x v="1"/>
    <x v="3"/>
    <s v="M6"/>
    <n v="12950658041"/>
    <s v="11AI"/>
    <s v="SA11AI179207850228C"/>
    <n v="767679"/>
    <m/>
    <s v="IND"/>
    <s v="INDIVIDUAL"/>
    <m/>
    <m/>
    <s v="HUBBARD, KAREN"/>
    <s v="Y"/>
    <m/>
    <m/>
    <m/>
    <m/>
    <s v="2289 RIVER ROAD S"/>
    <m/>
    <s v="LAKELAND"/>
    <s v="MN"/>
    <n v="55043"/>
    <s v="NONE/HOMEMAKER"/>
    <s v="HOMEMAKER"/>
    <m/>
    <n v="15"/>
    <s v="CONTRIBUTION"/>
    <m/>
    <m/>
    <m/>
    <d v="2011-05-31T00:00:00"/>
    <x v="2"/>
    <n v="10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226201211523702E+18"/>
    <s v="t"/>
    <m/>
    <n v="2012"/>
    <s v="SA"/>
    <m/>
    <n v="4.0227201211524101E+18"/>
    <s v="http://docquery.fec.gov/cgi-bin/fecimg/?12950658041"/>
    <s v="Contributions From Individuals/Persons Other Than Political Committees"/>
  </r>
  <r>
    <s v=""/>
    <s v="C00001313"/>
    <x v="2"/>
    <x v="2"/>
    <x v="4"/>
    <s v="M10"/>
    <n v="2.01610209034476E+17"/>
    <s v="11AI"/>
    <s v="179207-993667-C"/>
    <n v="1112192"/>
    <m/>
    <s v="IND"/>
    <s v="INDIVIDUAL"/>
    <m/>
    <m/>
    <s v="HUBBARD, KAREN"/>
    <s v="Y"/>
    <s v="KAREN"/>
    <m/>
    <s v="HUBBARD"/>
    <m/>
    <s v="2289  RIVER ROAD S"/>
    <m/>
    <s v="LAKELAND"/>
    <s v="MN"/>
    <n v="550439775"/>
    <s v="NONE"/>
    <s v="HOMEMAKER"/>
    <m/>
    <n v="15"/>
    <s v="CONTRIBUTION"/>
    <m/>
    <m/>
    <m/>
    <d v="2016-09-09T00:00:00"/>
    <x v="2"/>
    <n v="1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1021201613444198E+18"/>
    <s v="t"/>
    <m/>
    <n v="2016"/>
    <s v="SA"/>
    <m/>
    <n v="4.1021201613445202E+18"/>
    <s v="http://docquery.fec.gov/cgi-bin/fecimg/?201610209034476117"/>
    <s v="Contributions From Individuals/Persons Other Than Political Committees"/>
  </r>
  <r>
    <s v=""/>
    <s v="C00001313"/>
    <x v="2"/>
    <x v="2"/>
    <x v="5"/>
    <s v="M3"/>
    <n v="2.0170320905096198E+17"/>
    <s v="11AI"/>
    <s v="ACB29D30B89154D99B26"/>
    <n v="1153469"/>
    <m/>
    <s v="IND"/>
    <s v="INDIVIDUAL"/>
    <m/>
    <m/>
    <s v="HUBBARD, KAREN"/>
    <s v="Y"/>
    <s v="KAREN"/>
    <m/>
    <s v="HUBBARD"/>
    <m/>
    <s v="3415 UNIVERSITY AVENUE W"/>
    <m/>
    <s v="SAINT PAUL"/>
    <s v="MN"/>
    <n v="551141019"/>
    <s v="NONE"/>
    <s v="HOMEMAKER"/>
    <m/>
    <n v="15"/>
    <s v="CONTRIBUTION"/>
    <m/>
    <m/>
    <m/>
    <d v="2017-02-22T00:00:00"/>
    <x v="2"/>
    <n v="1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8T12:25:49"/>
    <m/>
    <m/>
    <m/>
    <s v="F3X"/>
    <n v="4.0322201713803802E+18"/>
    <s v="t"/>
    <m/>
    <n v="2018"/>
    <s v="SA"/>
    <m/>
    <n v="4.0322201713804201E+18"/>
    <s v="http://docquery.fec.gov/cgi-bin/fecimg/?201703209050962736"/>
    <s v="Contributions From Individuals/Persons Other Than Political Committees"/>
  </r>
  <r>
    <s v=""/>
    <s v="C00002600"/>
    <x v="3"/>
    <x v="3"/>
    <x v="6"/>
    <s v="Q2"/>
    <n v="22991371570"/>
    <m/>
    <m/>
    <m/>
    <s v="JOHN D. DINGELL FOR CONGRESS COMMITTEE"/>
    <m/>
    <m/>
    <m/>
    <m/>
    <s v="Hubbard, Karen H."/>
    <s v="H"/>
    <s v="Karen H."/>
    <m/>
    <s v="HUBBARD"/>
    <m/>
    <m/>
    <m/>
    <s v="SAINT PAUL"/>
    <s v="MN"/>
    <n v="55114"/>
    <s v="HOMEMAKER"/>
    <m/>
    <m/>
    <n v="15"/>
    <s v="CONTRIBUTION"/>
    <s v="CONTRIBUTION"/>
    <m/>
    <m/>
    <d v="2002-06-1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1226200210283402E+18"/>
    <s v="t"/>
    <m/>
    <n v="2002"/>
    <s v="SA"/>
    <m/>
    <n v="3.0619201100092099E+18"/>
    <s v="http://docquery.fec.gov/cgi-bin/fecimg/?22991371570"/>
    <m/>
  </r>
  <r>
    <s v=""/>
    <s v="C00003376"/>
    <x v="4"/>
    <x v="4"/>
    <x v="0"/>
    <s v="Q3"/>
    <n v="84033392946"/>
    <m/>
    <m/>
    <m/>
    <s v="REPUBLICAN NATIONAL COMMITTEE - CONTRIBUTIONS (AKA REPUBLICAN NATIONAL FINANCE COMMITTEE"/>
    <m/>
    <m/>
    <m/>
    <m/>
    <s v="HUBBARD, KAREN H"/>
    <s v="Y"/>
    <s v="KAREN H"/>
    <m/>
    <s v="HUBBARD"/>
    <m/>
    <m/>
    <m/>
    <s v="LAKELAND"/>
    <s v="MN"/>
    <n v="55043"/>
    <s v="HUBBARD BROADCASTING INC"/>
    <m/>
    <m/>
    <n v="15"/>
    <s v="CONTRIBUTION"/>
    <s v="CONTRIBUTION"/>
    <m/>
    <m/>
    <d v="1984-08-07T00:00:00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X"/>
    <n v="3.0329200210224998E+18"/>
    <s v="t"/>
    <m/>
    <n v="1984"/>
    <s v="SA"/>
    <m/>
    <n v="3.0619201100011402E+18"/>
    <s v="http://docquery.fec.gov/cgi-bin/fecimg/?84033392946"/>
    <m/>
  </r>
  <r>
    <s v=""/>
    <s v="C00003418"/>
    <x v="5"/>
    <x v="5"/>
    <x v="3"/>
    <s v="M12"/>
    <n v="12971387498"/>
    <n v="17"/>
    <s v="2011M12L1700018"/>
    <n v="793360"/>
    <m/>
    <s v="IND"/>
    <s v="INDIVIDUAL"/>
    <m/>
    <m/>
    <s v="Hubbard, Karen H."/>
    <s v="Y"/>
    <s v="KAREN"/>
    <s v="H."/>
    <s v="HUBBARD"/>
    <m/>
    <s v="2289 RIVER ROAD SOUTH"/>
    <m/>
    <s v="LAKELAND"/>
    <s v="MN"/>
    <n v="55043"/>
    <s v="REQUESTED"/>
    <s v="REQUESTED"/>
    <m/>
    <n v="15"/>
    <s v="CONTRIBUTION"/>
    <s v="RECOUNT FUND DONATION"/>
    <m/>
    <m/>
    <d v="2011-11-10T00:00:00"/>
    <x v="4"/>
    <n v="308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7052012115827E+18"/>
    <s v="t"/>
    <m/>
    <n v="2012"/>
    <s v="SA"/>
    <m/>
    <n v="4.07092012115838E+18"/>
    <s v="http://docquery.fec.gov/cgi-bin/fecimg/?12971387498"/>
    <s v="Other Federal Receipts (Dividends, Interest, etc.)."/>
  </r>
  <r>
    <s v=""/>
    <s v="C00003418"/>
    <x v="5"/>
    <x v="5"/>
    <x v="3"/>
    <s v="M9"/>
    <n v="12951345636"/>
    <s v="11AI"/>
    <s v="2011M09L11AI05016"/>
    <n v="773067"/>
    <m/>
    <s v="IND"/>
    <s v="INDIVIDUAL"/>
    <m/>
    <m/>
    <s v="HUBBARD, KAREN H. MRS."/>
    <s v="Y"/>
    <m/>
    <m/>
    <m/>
    <m/>
    <s v="2289 RIVER ROAD SOUTH"/>
    <m/>
    <s v="LAKELAND"/>
    <s v="MN"/>
    <n v="55043"/>
    <m/>
    <s v="REQUESTED"/>
    <m/>
    <n v="15"/>
    <s v="CONTRIBUTION"/>
    <m/>
    <m/>
    <m/>
    <d v="2011-08-01T00:00:00"/>
    <x v="5"/>
    <n v="308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4042012115426E+18"/>
    <s v="t"/>
    <m/>
    <n v="2012"/>
    <s v="SA"/>
    <m/>
    <n v="4.04042012115443E+18"/>
    <s v="http://docquery.fec.gov/cgi-bin/fecimg/?12951345636"/>
    <s v="Contributions From Individuals/Persons Other Than Political Committees"/>
  </r>
  <r>
    <s v=""/>
    <s v="C00003418"/>
    <x v="5"/>
    <x v="5"/>
    <x v="7"/>
    <s v="M5"/>
    <n v="14941278182"/>
    <s v="11AI"/>
    <s v="2014M05L11AI03795"/>
    <n v="929326"/>
    <m/>
    <s v="IND"/>
    <s v="INDIVIDUAL"/>
    <m/>
    <s v="MRS."/>
    <s v="HUBBARD, KAREN H. MRS."/>
    <s v="Y"/>
    <s v="KAREN"/>
    <s v="H."/>
    <s v="HUBBARD"/>
    <m/>
    <s v="2289 RIVER ROAD SOUTH"/>
    <m/>
    <s v="LAKELAND"/>
    <s v="MN"/>
    <n v="550439775"/>
    <s v="HOMEMAKER"/>
    <s v="HOMEMAKER"/>
    <m/>
    <n v="15"/>
    <s v="CONTRIBUTION"/>
    <m/>
    <m/>
    <m/>
    <d v="2014-04-17T00:00:00"/>
    <x v="6"/>
    <n v="324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8:53:53"/>
    <m/>
    <m/>
    <m/>
    <s v="F3X"/>
    <n v="4.0603201412139699E+18"/>
    <s v="t"/>
    <m/>
    <n v="2014"/>
    <s v="SA"/>
    <m/>
    <n v="4.0603201412139802E+18"/>
    <s v="http://docquery.fec.gov/cgi-bin/fecimg/?14941278182"/>
    <s v="Contributions From Individuals/Persons Other Than Political Committees"/>
  </r>
  <r>
    <s v=""/>
    <s v="C00003418"/>
    <x v="5"/>
    <x v="5"/>
    <x v="8"/>
    <s v="M7"/>
    <n v="14960382499"/>
    <s v="11AI"/>
    <s v="2013M07L11AI03254"/>
    <n v="907171"/>
    <m/>
    <s v="IND"/>
    <s v="INDIVIDUAL"/>
    <m/>
    <s v="MRS."/>
    <s v="HUBBARD, KAREN H. MRS."/>
    <s v="Y"/>
    <s v="KAREN"/>
    <s v="H."/>
    <s v="HUBBARD"/>
    <m/>
    <s v="2289 RIVER ROAD SOUTH"/>
    <m/>
    <s v="LAKELAND"/>
    <s v="MN"/>
    <n v="550439775"/>
    <m/>
    <m/>
    <m/>
    <n v="15"/>
    <s v="CONTRIBUTION"/>
    <m/>
    <m/>
    <m/>
    <d v="2013-06-03T00:00:00"/>
    <x v="7"/>
    <n v="20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8:53:53"/>
    <m/>
    <m/>
    <m/>
    <s v="F3X"/>
    <n v="4.0210201412051E+18"/>
    <s v="t"/>
    <m/>
    <n v="2014"/>
    <s v="SA"/>
    <m/>
    <n v="4.0211201412051502E+18"/>
    <s v="http://docquery.fec.gov/cgi-bin/fecimg/?14960382499"/>
    <s v="Contributions From Individuals/Persons Other Than Political Committees"/>
  </r>
  <r>
    <s v=""/>
    <s v="C00003418"/>
    <x v="5"/>
    <x v="5"/>
    <x v="9"/>
    <s v="M10"/>
    <n v="2.0181020912595802E+17"/>
    <n v="17"/>
    <s v="SA17.76410256"/>
    <n v="1276924"/>
    <m/>
    <s v="IND"/>
    <s v="INDIVIDUAL"/>
    <m/>
    <s v="MRS."/>
    <s v="HUBBARD, KAREN H. MRS."/>
    <s v="Y"/>
    <s v="KAREN"/>
    <s v="H."/>
    <s v="HUBBARD"/>
    <m/>
    <s v="2289 RIVER ROAD SOUTH"/>
    <m/>
    <s v="LAKELAND"/>
    <s v="MN"/>
    <n v="550439775"/>
    <s v="HOMEMAKER"/>
    <s v="HOMEMAKER"/>
    <m/>
    <n v="30"/>
    <s v="CONVENTION ACCOUNT RECEIPT - INDIVIDUAL"/>
    <s v="CONVENTION ACCOUNT CONTRIBUTION"/>
    <m/>
    <m/>
    <d v="2018-09-28T00:00:00"/>
    <x v="8"/>
    <n v="2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0-31T13:14:59"/>
    <m/>
    <m/>
    <m/>
    <s v="F3X"/>
    <n v="4.1020201816003302E+18"/>
    <s v="t"/>
    <s v="CONVENTION ACCOUNT"/>
    <n v="2018"/>
    <s v="SA"/>
    <m/>
    <n v="4.1030201816082801E+18"/>
    <s v="http://docquery.fec.gov/cgi-bin/fecimg/?201810209125958923"/>
    <s v="Other Federal Receipts (Dividends, Interest, etc.)."/>
  </r>
  <r>
    <s v=""/>
    <s v="C00003418"/>
    <x v="5"/>
    <x v="5"/>
    <x v="5"/>
    <s v="M7"/>
    <n v="2.0171220908928602E+17"/>
    <s v="11AI"/>
    <s v="SA11A.72031702"/>
    <n v="1194749"/>
    <m/>
    <s v="IND"/>
    <s v="INDIVIDUAL"/>
    <m/>
    <s v="MRS."/>
    <s v="HUBBARD, KAREN H. MRS."/>
    <s v="Y"/>
    <s v="KAREN"/>
    <s v="H."/>
    <s v="HUBBARD"/>
    <m/>
    <s v="2289 RIVER ROAD SOUTH"/>
    <m/>
    <s v="LAKELAND"/>
    <s v="MN"/>
    <n v="550439775"/>
    <s v="HOMEMAKER"/>
    <s v="HOMEMAKER"/>
    <m/>
    <n v="15"/>
    <s v="CONTRIBUTION"/>
    <s v="CONTRIBUTION"/>
    <m/>
    <m/>
    <d v="2017-06-14T00:00:00"/>
    <x v="9"/>
    <n v="339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12-21T01:52:18"/>
    <m/>
    <m/>
    <m/>
    <s v="F3X"/>
    <n v="4.1220201714892001E+18"/>
    <s v="t"/>
    <m/>
    <n v="2018"/>
    <s v="SA"/>
    <m/>
    <n v="4.1220201714892902E+18"/>
    <s v="http://docquery.fec.gov/cgi-bin/fecimg/?201712209089286511"/>
    <s v="Contributions From Individuals/Persons Other Than Political Committees"/>
  </r>
  <r>
    <s v=""/>
    <s v="C00003418"/>
    <x v="5"/>
    <x v="5"/>
    <x v="9"/>
    <s v="M4"/>
    <n v="2.0180420911170499E+17"/>
    <s v="11AI"/>
    <s v="SA11A.74245452"/>
    <n v="1226546"/>
    <m/>
    <s v="IND"/>
    <s v="INDIVIDUAL"/>
    <m/>
    <s v="MRS."/>
    <s v="HUBBARD, KAREN H. MRS."/>
    <s v="Y"/>
    <s v="KAREN"/>
    <s v="H."/>
    <s v="HUBBARD"/>
    <m/>
    <s v="2289 RIVER ROAD SOUTH"/>
    <m/>
    <s v="LAKELAND"/>
    <s v="MN"/>
    <n v="550439775"/>
    <s v="HOMEMAKER"/>
    <s v="HOMEMAKER"/>
    <m/>
    <n v="15"/>
    <s v="CONTRIBUTION"/>
    <s v="CONTRIBUTION"/>
    <m/>
    <m/>
    <d v="2018-03-12T00:00:00"/>
    <x v="8"/>
    <n v="2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4-26T01:41:12"/>
    <m/>
    <m/>
    <m/>
    <s v="F3X"/>
    <n v="4.0420201815262198E+18"/>
    <s v="t"/>
    <m/>
    <n v="2018"/>
    <s v="SA"/>
    <m/>
    <n v="4.0425201815266202E+18"/>
    <s v="http://docquery.fec.gov/cgi-bin/fecimg/?201804209111705601"/>
    <s v="Contributions From Individuals/Persons Other Than Political Committees"/>
  </r>
  <r>
    <s v=""/>
    <s v="C00003418"/>
    <x v="5"/>
    <x v="5"/>
    <x v="9"/>
    <s v="M5"/>
    <n v="2.0180912912169901E+17"/>
    <s v="11AI"/>
    <s v="SA11A.74503775"/>
    <n v="1260914"/>
    <m/>
    <s v="IND"/>
    <s v="INDIVIDUAL"/>
    <m/>
    <s v="MRS."/>
    <s v="HUBBARD, KAREN H. MRS."/>
    <s v="Y"/>
    <s v="KAREN"/>
    <s v="H."/>
    <s v="HUBBARD"/>
    <m/>
    <s v="2289 RIVER ROAD SOUTH"/>
    <m/>
    <s v="LAKELAND"/>
    <s v="MN"/>
    <n v="550439775"/>
    <s v="HOMEMAKER"/>
    <s v="HOMEMAKER"/>
    <m/>
    <n v="15"/>
    <s v="CONTRIBUTION"/>
    <s v="CONTRIBUTION"/>
    <m/>
    <m/>
    <d v="2018-04-04T00:00:00"/>
    <x v="9"/>
    <n v="339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8-09-13T01:32:58"/>
    <m/>
    <m/>
    <m/>
    <s v="F3X"/>
    <n v="4.0912201815909699E+18"/>
    <s v="t"/>
    <m/>
    <n v="2018"/>
    <s v="SA"/>
    <m/>
    <n v="4.0912201815909801E+18"/>
    <s v="http://docquery.fec.gov/cgi-bin/fecimg/?201809129121699969"/>
    <s v="Contributions From Individuals/Persons Other Than Political Committees"/>
  </r>
  <r>
    <s v=""/>
    <s v="C00003418"/>
    <x v="5"/>
    <x v="5"/>
    <x v="9"/>
    <s v="M5"/>
    <n v="2.0180912912170301E+17"/>
    <n v="17"/>
    <s v="SA17.74503779"/>
    <n v="1260914"/>
    <m/>
    <s v="IND"/>
    <s v="INDIVIDUAL"/>
    <m/>
    <s v="MRS."/>
    <s v="HUBBARD, KAREN H. MRS."/>
    <s v="Y"/>
    <s v="KAREN"/>
    <s v="H."/>
    <s v="HUBBARD"/>
    <m/>
    <s v="2289 RIVER ROAD SOUTH"/>
    <m/>
    <s v="LAKELAND"/>
    <s v="MN"/>
    <n v="550439775"/>
    <s v="HOMEMAKER"/>
    <s v="HOMEMAKER"/>
    <m/>
    <n v="31"/>
    <s v="HEADQUARTERS ACCOUNT RECEIPT- INDIVIDUAL"/>
    <s v="HEADQUARTERS ACCOUNT CONTRIBUTION"/>
    <m/>
    <m/>
    <d v="2018-04-04T00:00:00"/>
    <x v="10"/>
    <n v="36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8-09-13T01:33:04"/>
    <m/>
    <m/>
    <m/>
    <s v="F3X"/>
    <n v="4.0912201815909699E+18"/>
    <s v="t"/>
    <s v="HEADQUARTERS ACCOUNT"/>
    <n v="2018"/>
    <s v="SA"/>
    <m/>
    <n v="4.0912201815910001E+18"/>
    <s v="http://docquery.fec.gov/cgi-bin/fecimg/?201809129121703662"/>
    <s v="Other Federal Receipts (Dividends, Interest, etc.)."/>
  </r>
  <r>
    <s v=""/>
    <s v="C00003418"/>
    <x v="5"/>
    <x v="5"/>
    <x v="5"/>
    <s v="M4"/>
    <n v="2.0170420905236701E+17"/>
    <s v="11AI"/>
    <s v="SA11A.71216024"/>
    <n v="1159644"/>
    <m/>
    <s v="IND"/>
    <s v="INDIVIDUAL"/>
    <m/>
    <s v="MRS."/>
    <s v="HUBBARD, KAREN H. MRS."/>
    <s v="Y"/>
    <s v="KAREN"/>
    <s v="H."/>
    <s v="HUBBARD"/>
    <m/>
    <s v="2289 RIVER ROAD SOUTH"/>
    <m/>
    <s v="LAKELAND"/>
    <s v="MN"/>
    <n v="550439775"/>
    <s v="HOMEMAKER"/>
    <s v="HOMEMAKER"/>
    <m/>
    <n v="15"/>
    <s v="CONTRIBUTION"/>
    <s v="CONTRIBUTION"/>
    <m/>
    <m/>
    <d v="2017-03-01T00:00:00"/>
    <x v="8"/>
    <n v="2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8T12:25:49"/>
    <m/>
    <m/>
    <m/>
    <s v="F3X"/>
    <n v="4.0420201713999898E+18"/>
    <s v="t"/>
    <m/>
    <n v="2018"/>
    <s v="SA"/>
    <m/>
    <n v="4.0424201714002499E+18"/>
    <s v="http://docquery.fec.gov/cgi-bin/fecimg/?201704209052367788"/>
    <s v="Contributions From Individuals/Persons Other Than Political Committees"/>
  </r>
  <r>
    <s v=""/>
    <s v="C00003418"/>
    <x v="5"/>
    <x v="5"/>
    <x v="5"/>
    <s v="M7"/>
    <n v="2.0171220908928899E+17"/>
    <n v="17"/>
    <s v="SA17.72031706"/>
    <n v="1194749"/>
    <m/>
    <s v="IND"/>
    <s v="INDIVIDUAL"/>
    <m/>
    <s v="MRS."/>
    <s v="HUBBARD, KAREN H. MRS."/>
    <s v="Y"/>
    <s v="KAREN"/>
    <s v="H."/>
    <s v="HUBBARD"/>
    <m/>
    <s v="2289 RIVER ROAD SOUTH"/>
    <m/>
    <s v="LAKELAND"/>
    <s v="MN"/>
    <n v="550439775"/>
    <s v="HOMEMAKER"/>
    <s v="HOMEMAKER"/>
    <m/>
    <n v="31"/>
    <s v="HEADQUARTERS ACCOUNT RECEIPT- INDIVIDUAL"/>
    <s v="HEADQUARTERS ACCOUNT CONTRIBUTION"/>
    <m/>
    <m/>
    <d v="2017-06-14T00:00:00"/>
    <x v="11"/>
    <n v="61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12-21T01:54:50"/>
    <m/>
    <m/>
    <s v="SA17"/>
    <s v="F3X"/>
    <n v="4.1220201714892001E+18"/>
    <s v="t"/>
    <m/>
    <n v="2018"/>
    <s v="SA"/>
    <m/>
    <n v="4.1220201714893E+18"/>
    <s v="http://docquery.fec.gov/cgi-bin/fecimg/?201712209089289702"/>
    <s v="Other Federal Receipts (Dividends, Interest, etc.)."/>
  </r>
  <r>
    <s v=""/>
    <s v="C00009985"/>
    <x v="6"/>
    <x v="6"/>
    <x v="10"/>
    <s v="M7"/>
    <n v="96030663705"/>
    <m/>
    <m/>
    <m/>
    <s v="NATIONAL ASSOCIATION OF BROADCASTERS TELEVISION AND RADIO POLITICAL ACTION COMMITTEE"/>
    <m/>
    <m/>
    <m/>
    <m/>
    <s v="HOLMEN-HUBBARD, KAREN"/>
    <s v="Q"/>
    <s v="KAREN"/>
    <m/>
    <s v="HOLMEN-HUBBARD"/>
    <m/>
    <m/>
    <m/>
    <s v="ST PAUL"/>
    <s v="MN"/>
    <n v="55114"/>
    <s v="HUBBARD BROADCASTING INC"/>
    <m/>
    <m/>
    <n v="15"/>
    <s v="CONTRIBUTION"/>
    <s v="CONTRIBUTION"/>
    <m/>
    <m/>
    <d v="1996-06-28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X"/>
    <n v="3.0401200210230999E+18"/>
    <s v="t"/>
    <m/>
    <n v="1996"/>
    <s v="SA"/>
    <m/>
    <n v="3.0619201100047698E+18"/>
    <s v="http://docquery.fec.gov/cgi-bin/fecimg/?96030663705"/>
    <m/>
  </r>
  <r>
    <s v=""/>
    <s v="C00009985"/>
    <x v="6"/>
    <x v="6"/>
    <x v="11"/>
    <s v="M6"/>
    <n v="20035664059"/>
    <m/>
    <m/>
    <m/>
    <s v="NATIONAL ASSOCIATION OF BROADCASTERS TELEVISION AND RADIO POLITICAL ACTION COMMITTEE"/>
    <m/>
    <m/>
    <m/>
    <m/>
    <s v="HUBBARD, KAREN"/>
    <s v="Q"/>
    <s v="KAREN"/>
    <m/>
    <s v="HUBBARD"/>
    <m/>
    <m/>
    <m/>
    <s v="ST PAUL"/>
    <s v="MN"/>
    <n v="55114"/>
    <s v="HUBBARD BROADCASTING"/>
    <m/>
    <m/>
    <n v="15"/>
    <s v="CONTRIBUTION"/>
    <s v="CONTRIBUTION"/>
    <m/>
    <m/>
    <d v="2000-05-31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3999E+18"/>
    <s v="t"/>
    <m/>
    <n v="2000"/>
    <s v="SA"/>
    <m/>
    <n v="3.0619201100074102E+18"/>
    <s v="http://docquery.fec.gov/cgi-bin/fecimg/?20035664059"/>
    <m/>
  </r>
  <r>
    <s v="Y"/>
    <s v="C00009985"/>
    <x v="6"/>
    <x v="6"/>
    <x v="1"/>
    <s v="M7"/>
    <n v="27931354926"/>
    <s v="11AI"/>
    <n v="24149067"/>
    <n v="307152"/>
    <m/>
    <s v="IND"/>
    <s v="INDIVIDUAL"/>
    <m/>
    <m/>
    <s v="HUBBARD, KAREN MRS."/>
    <s v="Q"/>
    <s v="KAREN MRS."/>
    <m/>
    <s v="HUBBARD"/>
    <m/>
    <s v="3415 UNIVERSITY AVENUE"/>
    <m/>
    <s v="SAINT PAUL"/>
    <s v="MN"/>
    <n v="55114"/>
    <s v="HUBBARD TELEVISION GROUP"/>
    <s v="HOMEMAKER"/>
    <m/>
    <n v="15"/>
    <s v="CONTRIBUTION"/>
    <m/>
    <m/>
    <m/>
    <d v="2006-06-13T00:00:00"/>
    <x v="3"/>
    <n v="1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9:13:42"/>
    <m/>
    <m/>
    <m/>
    <s v="F3X"/>
    <n v="4.1015200710812498E+18"/>
    <s v="t"/>
    <m/>
    <n v="2006"/>
    <s v="SA"/>
    <m/>
    <n v="4.1017200710815601E+18"/>
    <s v="http://docquery.fec.gov/cgi-bin/fecimg/?27931354926"/>
    <s v="Contributions From Individuals/Persons Other Than Political Committees"/>
  </r>
  <r>
    <s v=""/>
    <s v="C00009985"/>
    <x v="7"/>
    <x v="7"/>
    <x v="2"/>
    <s v="M5"/>
    <n v="28931582680"/>
    <s v="11AI"/>
    <n v="27760619"/>
    <n v="339776"/>
    <m/>
    <s v="IND"/>
    <s v="INDIVIDUAL"/>
    <m/>
    <m/>
    <s v="HUBBARD, KAREN MRS."/>
    <s v="Q"/>
    <s v="KAREN MRS."/>
    <m/>
    <s v="HUBBARD"/>
    <m/>
    <s v="2289 RIVER RD. S."/>
    <m/>
    <s v="LAKELAND"/>
    <s v="MN"/>
    <n v="55043"/>
    <s v="SELF"/>
    <s v="HOMEMAKER"/>
    <m/>
    <n v="15"/>
    <s v="CONTRIBUTION"/>
    <m/>
    <m/>
    <m/>
    <d v="2008-04-21T00:00:00"/>
    <x v="1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m/>
    <m/>
    <m/>
    <s v="F3X"/>
    <n v="4.05192008108926E+18"/>
    <s v="t"/>
    <m/>
    <n v="2008"/>
    <s v="SA"/>
    <m/>
    <n v="4.05292008108992E+18"/>
    <s v="http://docquery.fec.gov/cgi-bin/fecimg/?28931582680"/>
    <s v="Contributions From Individuals/Persons Other Than Political Committees"/>
  </r>
  <r>
    <s v=""/>
    <s v="C00009985"/>
    <x v="7"/>
    <x v="7"/>
    <x v="3"/>
    <s v="M5"/>
    <n v="11931499882"/>
    <s v="11AI"/>
    <s v="1BB1440A124D952FEE6"/>
    <n v="729580"/>
    <m/>
    <s v="IND"/>
    <s v="INDIVIDUAL"/>
    <m/>
    <m/>
    <s v="HUBBARD, KAREN"/>
    <s v="Q"/>
    <s v="KAREN"/>
    <m/>
    <s v="HUBBARD"/>
    <m/>
    <s v="2289 RIVER RD S"/>
    <m/>
    <s v="LAKELAND"/>
    <s v="MN"/>
    <n v="55043"/>
    <s v="HUBBARD BROADCASTING, INC."/>
    <s v="DIRECTOR"/>
    <m/>
    <n v="15"/>
    <s v="CONTRIBUTION"/>
    <m/>
    <m/>
    <m/>
    <d v="2011-04-01T00:00:00"/>
    <x v="1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3:39"/>
    <m/>
    <m/>
    <m/>
    <s v="F3X"/>
    <n v="4.0520201111400602E+18"/>
    <s v="t"/>
    <m/>
    <n v="2012"/>
    <s v="SA"/>
    <m/>
    <n v="4.06072011114067E+18"/>
    <s v="http://docquery.fec.gov/cgi-bin/fecimg/?11931499882"/>
    <s v="Contributions From Individuals/Persons Other Than Political Committees"/>
  </r>
  <r>
    <s v=""/>
    <s v="C00009985"/>
    <x v="7"/>
    <x v="7"/>
    <x v="8"/>
    <s v="M3"/>
    <n v="13940488557"/>
    <s v="11AI"/>
    <s v="A00DA777E6E334BA0BB7"/>
    <n v="861996"/>
    <m/>
    <s v="IND"/>
    <s v="INDIVIDUAL"/>
    <m/>
    <s v="MRS."/>
    <s v="HUBBARD, KAREN MRS."/>
    <s v="Q"/>
    <s v="KAREN"/>
    <m/>
    <s v="HUBBARD"/>
    <m/>
    <s v="2289 RIVER RD S"/>
    <m/>
    <s v="LAKELAND"/>
    <s v="MN"/>
    <n v="55043"/>
    <s v="HUBBARD BROADCASTING, INC."/>
    <s v="DIRECTOR"/>
    <m/>
    <n v="15"/>
    <s v="CONTRIBUTION"/>
    <m/>
    <m/>
    <m/>
    <d v="2013-02-05T00:00:00"/>
    <x v="1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8:53:53"/>
    <m/>
    <m/>
    <m/>
    <s v="F3X"/>
    <n v="4.0320201311852698E+18"/>
    <s v="t"/>
    <m/>
    <n v="2014"/>
    <s v="SA"/>
    <m/>
    <n v="4.0328201311858299E+18"/>
    <s v="http://docquery.fec.gov/cgi-bin/fecimg/?13940488557"/>
    <s v="Contributions From Individuals/Persons Other Than Political Committees"/>
  </r>
  <r>
    <s v=""/>
    <s v="C00009985"/>
    <x v="7"/>
    <x v="7"/>
    <x v="7"/>
    <s v="M2"/>
    <n v="14960454978"/>
    <s v="11AI"/>
    <s v="A05FA14E22D864F16BD8"/>
    <n v="908151"/>
    <m/>
    <s v="IND"/>
    <s v="INDIVIDUAL"/>
    <m/>
    <s v="MRS."/>
    <s v="HUBBARD, KAREN MRS."/>
    <s v="Q"/>
    <s v="KAREN"/>
    <m/>
    <s v="HUBBARD"/>
    <m/>
    <s v="2289 RIVER RD S"/>
    <m/>
    <s v="LAKELAND"/>
    <s v="MN"/>
    <n v="550439775"/>
    <s v="HUBBARD BROADCASTING INC."/>
    <s v="DIRECTOR"/>
    <m/>
    <n v="15"/>
    <s v="CONTRIBUTION"/>
    <m/>
    <m/>
    <m/>
    <d v="2014-01-22T00:00:00"/>
    <x v="1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4.0218201412052797E+18"/>
    <s v="t"/>
    <m/>
    <n v="2014"/>
    <s v="SA"/>
    <m/>
    <n v="4.0403201412116101E+18"/>
    <s v="http://docquery.fec.gov/cgi-bin/fecimg/?14960454978"/>
    <s v="Contributions From Individuals/Persons Other Than Political Committees"/>
  </r>
  <r>
    <s v=""/>
    <s v="C00009985"/>
    <x v="7"/>
    <x v="7"/>
    <x v="12"/>
    <s v="M2"/>
    <n v="15950623673"/>
    <s v="11AI"/>
    <s v="A5AC3EF173E24477BB08"/>
    <n v="993846"/>
    <m/>
    <s v="IND"/>
    <s v="INDIVIDUAL"/>
    <m/>
    <s v="MRS."/>
    <s v="HUBBARD, KAREN MRS."/>
    <s v="Q"/>
    <s v="KAREN"/>
    <m/>
    <s v="HUBBARD"/>
    <m/>
    <s v="2289 RIVER RD S"/>
    <m/>
    <s v="LAKELAND"/>
    <s v="MN"/>
    <n v="550439775"/>
    <s v="HUBBARD BROADCASTING INC."/>
    <s v="DIRECTOR"/>
    <m/>
    <n v="15"/>
    <s v="CONTRIBUTION"/>
    <m/>
    <m/>
    <m/>
    <d v="2015-01-28T00:00:00"/>
    <x v="1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0218201512389898E+18"/>
    <s v="t"/>
    <m/>
    <n v="2016"/>
    <s v="SA"/>
    <m/>
    <n v="4.02182015123902E+18"/>
    <s v="http://docquery.fec.gov/cgi-bin/fecimg/?15950623673"/>
    <s v="Contributions From Individuals/Persons Other Than Political Committees"/>
  </r>
  <r>
    <s v=""/>
    <s v="C00009985"/>
    <x v="7"/>
    <x v="7"/>
    <x v="4"/>
    <s v="M3"/>
    <n v="2.0160318900978899E+17"/>
    <s v="11AI"/>
    <s v="ACE17874B142D4E4ABA1"/>
    <n v="1056337"/>
    <m/>
    <s v="IND"/>
    <s v="INDIVIDUAL"/>
    <m/>
    <s v="MRS."/>
    <s v="HUBBARD, KAREN MRS."/>
    <s v="Q"/>
    <s v="KAREN"/>
    <m/>
    <s v="HUBBARD"/>
    <m/>
    <s v="2289 RIVER RD S"/>
    <m/>
    <s v="LAKELAND"/>
    <s v="MN"/>
    <n v="550439775"/>
    <s v="HUBBARD BROADCASTING INC."/>
    <s v="DIRECTOR"/>
    <m/>
    <n v="15"/>
    <s v="CONTRIBUTION"/>
    <m/>
    <m/>
    <m/>
    <d v="2016-02-09T00:00:00"/>
    <x v="1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0318201612765E+18"/>
    <s v="t"/>
    <m/>
    <n v="2016"/>
    <s v="SA"/>
    <m/>
    <n v="4.0323201612767698E+18"/>
    <s v="http://docquery.fec.gov/cgi-bin/fecimg/?201603189009789759"/>
    <s v="Contributions From Individuals/Persons Other Than Political Committees"/>
  </r>
  <r>
    <s v=""/>
    <s v="C00009985"/>
    <x v="7"/>
    <x v="7"/>
    <x v="5"/>
    <s v="M3"/>
    <n v="2.0170320905090899E+17"/>
    <s v="11AI"/>
    <s v="AEFC518FE69804B4AB98"/>
    <n v="1153283"/>
    <m/>
    <s v="IND"/>
    <s v="INDIVIDUAL"/>
    <m/>
    <s v="MRS."/>
    <s v="HUBBARD, KAREN MRS."/>
    <s v="Q"/>
    <s v="KAREN"/>
    <m/>
    <s v="HUBBARD"/>
    <m/>
    <s v="3415 UNIVERSITY AVE W"/>
    <m/>
    <s v="SAINT PAUL"/>
    <s v="MN"/>
    <n v="551141019"/>
    <s v="HUBBARD BROADCASTING INC."/>
    <s v="DIRECTOR"/>
    <m/>
    <n v="15"/>
    <s v="CONTRIBUTION"/>
    <m/>
    <m/>
    <m/>
    <d v="2017-02-21T00:00:00"/>
    <x v="1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8T12:25:49"/>
    <m/>
    <m/>
    <m/>
    <s v="F3X"/>
    <n v="4.03212017138033E+18"/>
    <s v="t"/>
    <m/>
    <n v="2018"/>
    <s v="SA"/>
    <m/>
    <n v="4.0322201713803899E+18"/>
    <s v="http://docquery.fec.gov/cgi-bin/fecimg/?201703209050909620"/>
    <s v="Contributions From Individuals/Persons Other Than Political Committees"/>
  </r>
  <r>
    <s v=""/>
    <s v="C00009985"/>
    <x v="7"/>
    <x v="7"/>
    <x v="9"/>
    <s v="M3"/>
    <n v="2.0180316909656301E+17"/>
    <s v="11AI"/>
    <s v="A79B6E6078E9E4862900"/>
    <n v="1214142"/>
    <m/>
    <s v="IND"/>
    <s v="INDIVIDUAL"/>
    <m/>
    <s v="MRS."/>
    <s v="HUBBARD, KAREN MRS."/>
    <s v="Q"/>
    <s v="KAREN"/>
    <m/>
    <s v="HUBBARD"/>
    <m/>
    <s v="3415 UNIVERSITY AVE W"/>
    <m/>
    <s v="SAINT PAUL"/>
    <s v="MN"/>
    <n v="551141019"/>
    <s v="HUBBARD BROADCASTING INC."/>
    <s v="DIRECTOR"/>
    <m/>
    <n v="15"/>
    <s v="CONTRIBUTION"/>
    <m/>
    <m/>
    <m/>
    <d v="2018-02-16T00:00:00"/>
    <x v="1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3-17T01:30:40"/>
    <m/>
    <m/>
    <m/>
    <s v="F3X"/>
    <n v="4.0316201815189499E+18"/>
    <s v="t"/>
    <m/>
    <n v="2018"/>
    <s v="SA"/>
    <m/>
    <n v="4.0316201815189601E+18"/>
    <s v="http://docquery.fec.gov/cgi-bin/fecimg/?201803169096563899"/>
    <s v="Contributions From Individuals/Persons Other Than Political Committees"/>
  </r>
  <r>
    <s v=""/>
    <s v="C00009985"/>
    <x v="7"/>
    <x v="7"/>
    <x v="13"/>
    <s v="M3"/>
    <n v="2.0190320914584701E+17"/>
    <s v="11AI"/>
    <s v="A8B2149E95DCB4FDCAA3"/>
    <n v="1320342"/>
    <m/>
    <s v="IND"/>
    <s v="INDIVIDUAL"/>
    <m/>
    <s v="MRS."/>
    <s v="HUBBARD, KAREN MRS."/>
    <s v="Q"/>
    <s v="KAREN"/>
    <m/>
    <s v="HUBBARD"/>
    <m/>
    <s v="3415 UNIVERSITY AVE W"/>
    <m/>
    <s v="SAINT PAUL"/>
    <s v="MN"/>
    <n v="551141019"/>
    <s v="HUBBARD BROADCASTING INC."/>
    <s v="DIRECTOR"/>
    <m/>
    <n v="15"/>
    <s v="CONTRIBUTION"/>
    <m/>
    <m/>
    <m/>
    <d v="2019-02-08T00:00:00"/>
    <x v="1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9-03-21T03:37:50"/>
    <m/>
    <m/>
    <m/>
    <s v="F3X"/>
    <n v="4.0320201916452198E+18"/>
    <s v="t"/>
    <m/>
    <n v="2020"/>
    <s v="SA"/>
    <m/>
    <n v="4.0320201916452598E+18"/>
    <s v="http://docquery.fec.gov/cgi-bin/fecimg/?201903209145847383"/>
    <s v="Contributions From Individuals/Persons Other Than Political Committees"/>
  </r>
  <r>
    <s v=""/>
    <s v="C00013748"/>
    <x v="8"/>
    <x v="8"/>
    <x v="14"/>
    <s v="30G"/>
    <n v="25990172322"/>
    <s v="11AI"/>
    <s v="C110829"/>
    <n v="166419"/>
    <m/>
    <s v="IND"/>
    <s v="INDIVIDUAL"/>
    <m/>
    <m/>
    <s v="HUBBARD, KAREN H"/>
    <s v="Y"/>
    <s v="KAREN H"/>
    <m/>
    <s v="HUBBARD"/>
    <m/>
    <s v="3415 UNIVERSITY AVE"/>
    <m/>
    <s v="ST. PAUL"/>
    <s v="MN"/>
    <n v="55114"/>
    <s v="N/A"/>
    <s v="HOMEMAKER"/>
    <m/>
    <n v="15"/>
    <s v="CONTRIBUTION"/>
    <m/>
    <m/>
    <m/>
    <d v="2004-10-18T00:00:00"/>
    <x v="1"/>
    <n v="5000"/>
    <m/>
    <m/>
    <m/>
    <m/>
    <m/>
    <m/>
    <m/>
    <m/>
    <m/>
    <m/>
    <m/>
    <m/>
    <m/>
    <m/>
    <m/>
    <m/>
    <m/>
    <m/>
    <m/>
    <m/>
    <m/>
    <s v="G2004"/>
    <m/>
    <s v="GENERAL"/>
    <n v="2004"/>
    <s v="N"/>
    <s v="NO CHANGE"/>
    <s v="ITEMIZED RECEIPTS"/>
    <d v="2017-06-17T16:55:41"/>
    <m/>
    <m/>
    <m/>
    <s v="F3X"/>
    <n v="4.0301200510549898E+18"/>
    <s v="t"/>
    <m/>
    <n v="2004"/>
    <s v="SA"/>
    <m/>
    <n v="4.0302200510551101E+18"/>
    <s v="http://docquery.fec.gov/cgi-bin/fecimg/?25990172322"/>
    <s v="Contributions From Individuals/Persons Other Than Political Committees"/>
  </r>
  <r>
    <s v=""/>
    <s v="C00020818"/>
    <x v="9"/>
    <x v="9"/>
    <x v="1"/>
    <s v="M9"/>
    <n v="26960627374"/>
    <s v="11AI"/>
    <s v="60818.C67690"/>
    <n v="250988"/>
    <m/>
    <s v="IND"/>
    <s v="INDIVIDUAL"/>
    <m/>
    <m/>
    <s v="HUBBARD, KAREN"/>
    <s v="Y"/>
    <s v="KAREN"/>
    <m/>
    <s v="HUBBARD"/>
    <m/>
    <s v="3415 UNIVERSITY AVE W"/>
    <m/>
    <s v="SAINT PAUL"/>
    <s v="MN"/>
    <n v="55114"/>
    <s v="HUBBARD BROADCASTINGINC"/>
    <s v="DIRECTOR"/>
    <m/>
    <n v="15"/>
    <s v="CONTRIBUTION"/>
    <s v="RECEIPT"/>
    <m/>
    <m/>
    <d v="2006-08-16T00:00:00"/>
    <x v="2"/>
    <n v="10000"/>
    <m/>
    <m/>
    <m/>
    <m/>
    <m/>
    <m/>
    <m/>
    <m/>
    <m/>
    <m/>
    <m/>
    <m/>
    <m/>
    <m/>
    <m/>
    <m/>
    <m/>
    <m/>
    <m/>
    <m/>
    <m/>
    <m/>
    <m/>
    <m/>
    <m/>
    <s v="C"/>
    <s v="CHANGE"/>
    <s v="ITEMIZED RECEIPTS"/>
    <d v="2017-06-17T19:13:42"/>
    <m/>
    <m/>
    <m/>
    <s v="F3X"/>
    <n v="4.10262006107087E+18"/>
    <s v="t"/>
    <m/>
    <n v="2006"/>
    <s v="SA"/>
    <m/>
    <n v="4.1029200610711598E+18"/>
    <s v="http://docquery.fec.gov/cgi-bin/fecimg/?26960627374"/>
    <s v="Contributions From Individuals/Persons Other Than Political Committees"/>
  </r>
  <r>
    <s v=""/>
    <s v="C00026740"/>
    <x v="10"/>
    <x v="10"/>
    <x v="15"/>
    <s v="YE"/>
    <n v="24990092554"/>
    <m/>
    <m/>
    <m/>
    <s v="CRANE FOR CONGRESS COMMITTEE"/>
    <m/>
    <m/>
    <m/>
    <m/>
    <s v="HUBBARD, KAREN"/>
    <s v="H"/>
    <s v="KAREN"/>
    <m/>
    <s v="HUBBARD"/>
    <m/>
    <m/>
    <m/>
    <s v="SAINT PAUL"/>
    <s v="MN"/>
    <n v="55114"/>
    <s v="KOBR-TV/Business Owner"/>
    <m/>
    <m/>
    <n v="15"/>
    <s v="CONTRIBUTION"/>
    <s v="CONTRIBUTION"/>
    <m/>
    <m/>
    <d v="2001-12-26T00:00:00"/>
    <x v="3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4.0115200410346798E+18"/>
    <s v="t"/>
    <m/>
    <n v="2002"/>
    <s v="SA"/>
    <m/>
    <n v="3.0619201100086902E+18"/>
    <s v="http://docquery.fec.gov/cgi-bin/fecimg/?24990092554"/>
    <m/>
  </r>
  <r>
    <s v=""/>
    <s v="C00026740"/>
    <x v="10"/>
    <x v="10"/>
    <x v="15"/>
    <s v="YE"/>
    <n v="24990092555"/>
    <m/>
    <m/>
    <m/>
    <s v="CRANE FOR CONGRESS COMMITTEE"/>
    <m/>
    <m/>
    <m/>
    <m/>
    <s v="HUBBARD, KAREN"/>
    <s v="H"/>
    <s v="KAREN"/>
    <m/>
    <s v="HUBBARD"/>
    <m/>
    <m/>
    <m/>
    <s v="SAINT PAUL"/>
    <s v="MN"/>
    <n v="55114"/>
    <s v="KOBR-TV/Business Owner"/>
    <m/>
    <m/>
    <n v="15"/>
    <s v="CONTRIBUTION"/>
    <s v="CONTRIBUTION"/>
    <m/>
    <m/>
    <d v="2001-12-26T00:00:00"/>
    <x v="3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4.0115200410346798E+18"/>
    <s v="t"/>
    <m/>
    <n v="2002"/>
    <s v="SA"/>
    <m/>
    <n v="3.0619201100086902E+18"/>
    <s v="http://docquery.fec.gov/cgi-bin/fecimg/?24990092555"/>
    <m/>
  </r>
  <r>
    <s v=""/>
    <s v="C00026740"/>
    <x v="10"/>
    <x v="10"/>
    <x v="14"/>
    <s v="12G"/>
    <n v="25980177319"/>
    <s v="11AI"/>
    <s v="SA11A1.11451"/>
    <n v="159579"/>
    <m/>
    <s v="IND"/>
    <s v="INDIVIDUAL"/>
    <m/>
    <m/>
    <s v="HUBBARD, KAREN"/>
    <s v="H"/>
    <s v="KAREN"/>
    <m/>
    <s v="HUBBARD"/>
    <m/>
    <s v="3415 UNIVERSITY AVE."/>
    <m/>
    <s v="ST. PAUL"/>
    <s v="MN"/>
    <n v="55114"/>
    <s v="HOMEMAKER"/>
    <s v="HOMEMAKER"/>
    <m/>
    <n v="15"/>
    <s v="CONTRIBUTION"/>
    <m/>
    <m/>
    <m/>
    <d v="2004-10-06T00:00:00"/>
    <x v="3"/>
    <n v="1000"/>
    <m/>
    <m/>
    <m/>
    <m/>
    <m/>
    <m/>
    <m/>
    <m/>
    <m/>
    <m/>
    <m/>
    <m/>
    <m/>
    <m/>
    <m/>
    <m/>
    <m/>
    <m/>
    <m/>
    <m/>
    <m/>
    <s v="G2004"/>
    <m/>
    <s v="GENERAL"/>
    <n v="2004"/>
    <s v="C"/>
    <s v="CHANGE"/>
    <s v="ITEMIZED RECEIPTS"/>
    <d v="2017-06-17T16:55:41"/>
    <m/>
    <m/>
    <m/>
    <s v="F3"/>
    <n v="4.0119200510531E+18"/>
    <s v="t"/>
    <m/>
    <n v="2004"/>
    <s v="SA"/>
    <m/>
    <n v="4.01212005105312E+18"/>
    <s v="http://docquery.fec.gov/cgi-bin/fecimg/?25980177319"/>
    <s v="Contributions From Individuals/Persons Other Than Political Committees"/>
  </r>
  <r>
    <s v=""/>
    <s v="C00027466"/>
    <x v="11"/>
    <x v="11"/>
    <x v="14"/>
    <s v="12G"/>
    <n v="24020950591"/>
    <m/>
    <m/>
    <m/>
    <m/>
    <m/>
    <m/>
    <m/>
    <m/>
    <s v="HUBBARD, KAREN HOFMAN"/>
    <s v="Y"/>
    <s v="KAREN HOFMAN"/>
    <m/>
    <s v="HUBBARD"/>
    <m/>
    <m/>
    <m/>
    <s v="SAINT PAUL"/>
    <s v="MN"/>
    <n v="55114"/>
    <m/>
    <m/>
    <m/>
    <n v="15"/>
    <s v="CONTRIBUTION"/>
    <m/>
    <m/>
    <m/>
    <d v="2004-10-08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1119200410457101E+18"/>
    <m/>
    <m/>
    <s v="F3X"/>
    <n v="1.07222005000026E+18"/>
    <s v="t"/>
    <m/>
    <n v="2004"/>
    <s v="SA"/>
    <m/>
    <n v="1.0708201100081201E+18"/>
    <s v="http://docquery.fec.gov/cgi-bin/fecimg/?24020950591"/>
    <m/>
  </r>
  <r>
    <s v=""/>
    <s v="C00027466"/>
    <x v="11"/>
    <x v="11"/>
    <x v="16"/>
    <s v="M4"/>
    <n v="27020161765"/>
    <s v="11AI"/>
    <m/>
    <n v="287455"/>
    <m/>
    <s v="IND"/>
    <s v="INDIVIDUAL"/>
    <m/>
    <m/>
    <s v="HUBBARD, KAREN H"/>
    <s v="Y"/>
    <s v="KAREN H"/>
    <m/>
    <s v="HUBBARD"/>
    <m/>
    <s v="3415 UNIVERSITY AVENUE"/>
    <m/>
    <s v="SAINT PAUL"/>
    <s v="MN"/>
    <n v="55114"/>
    <m/>
    <s v="INFORMATION REQUESTED"/>
    <m/>
    <n v="15"/>
    <s v="CONTRIBUTION"/>
    <m/>
    <m/>
    <m/>
    <d v="2007-03-30T00:00:00"/>
    <x v="2"/>
    <n v="10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n v="2.05022007107714E+18"/>
    <m/>
    <m/>
    <s v="F3X"/>
    <n v="1.12212007000057E+18"/>
    <s v="t"/>
    <s v="CONTRIBUTION"/>
    <n v="2008"/>
    <s v="SA"/>
    <m/>
    <n v="1.12152009000141E+18"/>
    <s v="http://docquery.fec.gov/cgi-bin/fecimg/?27020161765"/>
    <s v="Contributions From Individuals/Persons Other Than Political Committees"/>
  </r>
  <r>
    <s v=""/>
    <s v="C00027466"/>
    <x v="11"/>
    <x v="11"/>
    <x v="3"/>
    <s v="M12"/>
    <n v="11020480380"/>
    <s v="11AI"/>
    <m/>
    <n v="755967"/>
    <m/>
    <s v="IND"/>
    <s v="INDIVIDUAL"/>
    <m/>
    <m/>
    <s v="HUBBARD, KAREN HOLMEN MRS"/>
    <s v="Y"/>
    <m/>
    <m/>
    <m/>
    <m/>
    <s v="3415 UNIVERSITY AVENUE"/>
    <m/>
    <s v="SAINT PAUL"/>
    <s v="MN"/>
    <n v="55114"/>
    <s v="HUBBARD BROADCASTING, INC."/>
    <s v="INFORMATION REQUESTED PER BEST EFF"/>
    <m/>
    <n v="15"/>
    <s v="CONTRIBUTION"/>
    <m/>
    <m/>
    <m/>
    <d v="2011-11-14T00:00:00"/>
    <x v="12"/>
    <n v="30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n v="2.1229201111490299E+18"/>
    <m/>
    <m/>
    <s v="F3X"/>
    <n v="1.12062012001111E+18"/>
    <s v="t"/>
    <s v="CONTRIBUTION"/>
    <n v="2012"/>
    <s v="SA"/>
    <m/>
    <n v="1.12062012001111E+18"/>
    <s v="http://docquery.fec.gov/cgi-bin/fecimg/?11020480380"/>
    <s v="Contributions From Individuals/Persons Other Than Political Committees"/>
  </r>
  <r>
    <s v="Y"/>
    <s v="C00027466"/>
    <x v="11"/>
    <x v="11"/>
    <x v="8"/>
    <s v="M5"/>
    <n v="13020241878"/>
    <s v="11AI"/>
    <m/>
    <n v="872743"/>
    <m/>
    <s v="IND"/>
    <s v="INDIVIDUAL"/>
    <m/>
    <m/>
    <s v="HUBBARD, KAREN HOLMEN MRS"/>
    <s v="Y"/>
    <m/>
    <m/>
    <m/>
    <m/>
    <s v="3415 UNIVERSITY AVENUE"/>
    <m/>
    <s v="SAINT PAUL"/>
    <s v="MN"/>
    <n v="55114"/>
    <s v="HUBBARD BROADCASTING, INC."/>
    <s v="CO-OWNER"/>
    <m/>
    <n v="15"/>
    <s v="CONTRIBUTION"/>
    <m/>
    <m/>
    <m/>
    <d v="2013-04-23T00:00:00"/>
    <x v="2"/>
    <n v="10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8:53:53"/>
    <m/>
    <m/>
    <m/>
    <s v="F3X"/>
    <n v="1.052120130014E+18"/>
    <s v="t"/>
    <s v="CONTRIBUTION"/>
    <n v="2014"/>
    <s v="SA"/>
    <m/>
    <n v="2.0530201311905201E+18"/>
    <s v="http://docquery.fec.gov/cgi-bin/fecimg/?13020241878"/>
    <s v="Contributions From Individuals/Persons Other Than Political Committees"/>
  </r>
  <r>
    <s v=""/>
    <s v="C00027466"/>
    <x v="11"/>
    <x v="12"/>
    <x v="4"/>
    <s v="M5"/>
    <n v="2.0160520020017798E+17"/>
    <s v="11AI"/>
    <m/>
    <n v="1068169"/>
    <m/>
    <s v="IND"/>
    <s v="INDIVIDUAL"/>
    <m/>
    <s v="MRS"/>
    <s v="HUBBARD, KAREN HOLMEN MRS"/>
    <s v="Y"/>
    <s v="KAREN"/>
    <s v="HOLMEN"/>
    <s v="HUBBARD"/>
    <m/>
    <s v="3415 UNIVERSITY AVE W"/>
    <m/>
    <s v="SAINT PAUL"/>
    <s v="MN"/>
    <n v="551141019"/>
    <s v="HUBBARD BROADCASTING, INC."/>
    <s v="CO-OWNER"/>
    <m/>
    <n v="15"/>
    <s v="CONTRIBUTION"/>
    <m/>
    <m/>
    <m/>
    <d v="2016-04-29T00:00:00"/>
    <x v="13"/>
    <n v="334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1.05232016002566E+18"/>
    <s v="t"/>
    <s v="CONTRIBUTION"/>
    <n v="2016"/>
    <s v="SA"/>
    <m/>
    <n v="2.0613201612988401E+18"/>
    <s v="http://docquery.fec.gov/cgi-bin/fecimg/?201605200200178759"/>
    <s v="Contributions From Individuals/Persons Other Than Political Committees"/>
  </r>
  <r>
    <s v=""/>
    <s v="C00027466"/>
    <x v="11"/>
    <x v="12"/>
    <x v="5"/>
    <s v="M3"/>
    <n v="2.0170320020008198E+17"/>
    <n v="12"/>
    <m/>
    <n v="1153632"/>
    <m/>
    <s v="IND"/>
    <s v="INDIVIDUAL"/>
    <m/>
    <s v="MRS"/>
    <s v="HUBBARD, KAREN HOLMEN MRS"/>
    <s v="Y"/>
    <s v="KAREN"/>
    <s v="HOLMEN"/>
    <s v="HUBBARD"/>
    <m/>
    <s v="3415 UNIVERSITY AVENUE WEST"/>
    <m/>
    <s v="SAINT PAUL"/>
    <s v="MN"/>
    <n v="551141019"/>
    <s v="HUBBARD BROADCASTING, INC."/>
    <s v="CO-OWNER"/>
    <m/>
    <s v="15J"/>
    <s v="MEMO (FILER'S % OF CONTRIBUTION GIVEN TO JOIN"/>
    <m/>
    <s v="X"/>
    <m/>
    <d v="2017-02-24T00:00:00"/>
    <x v="14"/>
    <n v="339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3-28T01:53:36"/>
    <n v="2.03222017138067E+18"/>
    <m/>
    <m/>
    <s v="F3X"/>
    <n v="1.03272018003634E+18"/>
    <s v="t"/>
    <s v="JFC ATTRIB: HATCH VICTORY COMMITEE"/>
    <n v="2018"/>
    <s v="SA"/>
    <m/>
    <n v="1.03272018003634E+18"/>
    <s v="http://docquery.fec.gov/cgi-bin/fecimg/?201703200200082042"/>
    <s v="Transfers from Authorized Committees"/>
  </r>
  <r>
    <s v=""/>
    <s v="C00027466"/>
    <x v="11"/>
    <x v="12"/>
    <x v="13"/>
    <s v="M5"/>
    <n v="2.0190627915035699E+17"/>
    <s v="11AI"/>
    <s v="SA11A.13901166"/>
    <n v="1335867"/>
    <m/>
    <s v="IND"/>
    <s v="INDIVIDUAL"/>
    <m/>
    <s v="MRS."/>
    <s v="HUBBARD, KAREN HOLMEN MRS."/>
    <s v="Y"/>
    <s v="KAREN"/>
    <s v="HOLMEN"/>
    <s v="HUBBARD"/>
    <m/>
    <s v="3415 UNIVERSITY AVE W"/>
    <m/>
    <s v="SAINT PAUL"/>
    <s v="MN"/>
    <n v="551141019"/>
    <s v="HUBBARD BROADCASTING INC."/>
    <s v="CO-OWNER"/>
    <m/>
    <n v="15"/>
    <s v="CONTRIBUTION"/>
    <s v="CONTRIBUTION"/>
    <m/>
    <m/>
    <d v="2019-04-25T00:00:00"/>
    <x v="15"/>
    <n v="355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9-06-29T03:17:46"/>
    <m/>
    <m/>
    <m/>
    <s v="F3X"/>
    <n v="4.0627201916589302E+18"/>
    <s v="t"/>
    <m/>
    <n v="2020"/>
    <s v="SA"/>
    <m/>
    <n v="4.0628201916590397E+18"/>
    <s v="http://docquery.fec.gov/cgi-bin/fecimg/?201906279150357340"/>
    <s v="Contributions From Individuals/Persons Other Than Political Committees"/>
  </r>
  <r>
    <s v=""/>
    <s v="C00033134"/>
    <x v="12"/>
    <x v="13"/>
    <x v="4"/>
    <s v="YE"/>
    <n v="2.0170131904239901E+17"/>
    <n v="12"/>
    <s v="SA12.14417.0"/>
    <n v="1146677"/>
    <m/>
    <s v="IND"/>
    <s v="INDIVIDUAL"/>
    <m/>
    <m/>
    <s v="HUBBARD, KAREN"/>
    <s v="Y"/>
    <s v="KAREN"/>
    <m/>
    <s v="HUBBARD"/>
    <m/>
    <s v="3416 UNIVERSITY AVE"/>
    <m/>
    <s v="ST. PAUL"/>
    <s v="MN"/>
    <n v="55114"/>
    <s v="HUBBARD BROADCASTING"/>
    <s v="CEO"/>
    <m/>
    <s v="15J"/>
    <s v="MEMO (FILER'S % OF CONTRIBUTION GIVEN TO JOIN"/>
    <s v="RECEIPT"/>
    <s v="X"/>
    <m/>
    <d v="2016-12-08T00:00:00"/>
    <x v="16"/>
    <n v="46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SA12.14417"/>
    <s v="SA12"/>
    <s v="F3X"/>
    <n v="4.0201201713692001E+18"/>
    <s v="t"/>
    <m/>
    <n v="2016"/>
    <s v="SA"/>
    <m/>
    <n v="4.02012017136928E+18"/>
    <s v="http://docquery.fec.gov/cgi-bin/fecimg/?201701319042399365"/>
    <s v="Transfers from Authorized Committees"/>
  </r>
  <r>
    <s v=""/>
    <s v="C00046003"/>
    <x v="13"/>
    <x v="14"/>
    <x v="10"/>
    <s v="Q2"/>
    <n v="96016152593"/>
    <m/>
    <m/>
    <m/>
    <s v="VOLUNTEERS FOR VENTO"/>
    <m/>
    <m/>
    <m/>
    <m/>
    <s v="HUBBARD, KAREN H"/>
    <s v="H"/>
    <s v="KAREN H"/>
    <m/>
    <s v="HUBBARD"/>
    <m/>
    <m/>
    <m/>
    <s v="LAKELAND"/>
    <s v="MN"/>
    <n v="55043"/>
    <s v="HUBBARD BROADCASTING"/>
    <m/>
    <m/>
    <n v="15"/>
    <s v="CONTRIBUTION"/>
    <s v="CONTRIBUTION"/>
    <m/>
    <m/>
    <d v="1996-04-1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502E+18"/>
    <s v="t"/>
    <m/>
    <n v="1996"/>
    <s v="SA"/>
    <m/>
    <n v="3.0619201100047898E+18"/>
    <s v="http://docquery.fec.gov/cgi-bin/fecimg/?96016152593"/>
    <m/>
  </r>
  <r>
    <s v=""/>
    <s v="C00074450"/>
    <x v="14"/>
    <x v="15"/>
    <x v="4"/>
    <s v="M10"/>
    <n v="2.0170727906983398E+17"/>
    <s v="11AI"/>
    <s v="SA11A.1007426"/>
    <n v="1175705"/>
    <m/>
    <s v="IND"/>
    <s v="INDIVIDUAL"/>
    <m/>
    <m/>
    <s v="HUBBARD, KAREN"/>
    <s v="Y"/>
    <s v="KAREN"/>
    <m/>
    <s v="HUBBARD"/>
    <m/>
    <s v="3415 UNIVERSITY AVENUE"/>
    <m/>
    <s v="SAINT PAUL"/>
    <s v="MN"/>
    <n v="551141019"/>
    <s v="HOMEMAKER"/>
    <s v="HOMEMAKER"/>
    <m/>
    <n v="15"/>
    <s v="CONTRIBUTION"/>
    <s v="CONTRIBUTION"/>
    <s v="X"/>
    <m/>
    <d v="2016-09-20T00:00:00"/>
    <x v="1"/>
    <n v="5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7-29T01:54:36"/>
    <m/>
    <s v="SA11A.1005599"/>
    <s v="SA11AI"/>
    <s v="F3X"/>
    <n v="4.07272017143923E+18"/>
    <s v="t"/>
    <s v="REATTRIBUTION FROM SPOUSE"/>
    <n v="2016"/>
    <s v="SA"/>
    <m/>
    <n v="4.07282017144224E+18"/>
    <s v="http://docquery.fec.gov/cgi-bin/fecimg/?201707279069834513"/>
    <s v="Contributions From Individuals/Persons Other Than Political Committees"/>
  </r>
  <r>
    <s v=""/>
    <s v="C00075820"/>
    <x v="15"/>
    <x v="16"/>
    <x v="2"/>
    <s v="M3"/>
    <n v="28990623123"/>
    <s v="11AI"/>
    <s v="FF080220.0670002"/>
    <n v="328005"/>
    <m/>
    <s v="IND"/>
    <s v="INDIVIDUAL"/>
    <m/>
    <m/>
    <s v="HUBBARD, KAREN HOLMEN MRS."/>
    <s v="Y"/>
    <s v="KAREN HOLMEN MRS."/>
    <m/>
    <s v="HUBBARD"/>
    <m/>
    <s v="3415 UNIVERSITY AVE W"/>
    <m/>
    <s v="SAINT PAUL"/>
    <s v="MN"/>
    <n v="55114"/>
    <s v="HUBBARD BROADCASTING INC."/>
    <s v="EXECUTIVE"/>
    <m/>
    <n v="15"/>
    <s v="CONTRIBUTION"/>
    <m/>
    <m/>
    <m/>
    <d v="2008-02-13T00:00:00"/>
    <x v="2"/>
    <n v="10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m/>
    <m/>
    <m/>
    <s v="F3X"/>
    <n v="4.03202008108608E+18"/>
    <s v="t"/>
    <m/>
    <n v="2008"/>
    <s v="SA"/>
    <m/>
    <n v="4.03212008108623E+18"/>
    <s v="http://docquery.fec.gov/cgi-bin/fecimg/?28990623123"/>
    <s v="Contributions From Individuals/Persons Other Than Political Committees"/>
  </r>
  <r>
    <s v=""/>
    <s v="C00075820"/>
    <x v="15"/>
    <x v="16"/>
    <x v="16"/>
    <s v="M5"/>
    <n v="27990646547"/>
    <s v="11AI"/>
    <s v="FF070413.0570001"/>
    <n v="304233"/>
    <m/>
    <s v="IND"/>
    <s v="INDIVIDUAL"/>
    <m/>
    <m/>
    <s v="HUBBARD, KAREN H MRS."/>
    <s v="Y"/>
    <s v="KAREN H MRS."/>
    <m/>
    <s v="HUBBARD"/>
    <m/>
    <s v="3415 UNIVERSITY AVE W"/>
    <m/>
    <s v="SAINT PAUL"/>
    <s v="MN"/>
    <n v="55114"/>
    <s v="HUBBARD BROADCASTING INC."/>
    <s v="EXECUTIVE"/>
    <m/>
    <n v="15"/>
    <s v="CONTRIBUTION"/>
    <m/>
    <m/>
    <m/>
    <d v="2007-04-04T00:00:00"/>
    <x v="17"/>
    <n v="225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0:58:28"/>
    <m/>
    <m/>
    <m/>
    <s v="F3X"/>
    <n v="4.09202007108045E+18"/>
    <s v="t"/>
    <m/>
    <n v="2008"/>
    <s v="SA"/>
    <m/>
    <n v="4.0926200710806702E+18"/>
    <s v="http://docquery.fec.gov/cgi-bin/fecimg/?27990646547"/>
    <s v="Contributions From Individuals/Persons Other Than Political Committees"/>
  </r>
  <r>
    <s v="Y"/>
    <s v="C00075820"/>
    <x v="15"/>
    <x v="16"/>
    <x v="17"/>
    <s v="M6"/>
    <n v="10930844017"/>
    <s v="11AI"/>
    <s v="SA11.13582166"/>
    <n v="475904"/>
    <m/>
    <s v="IND"/>
    <s v="INDIVIDUAL"/>
    <m/>
    <m/>
    <s v="HUBBARD, KAREN HOLMEN MRS."/>
    <s v="Y"/>
    <s v="KAREN HOLMEN MRS."/>
    <m/>
    <s v="HUBBARD"/>
    <m/>
    <s v="2289 RIVER ROAD SOUTH"/>
    <m/>
    <s v="LAKELAND"/>
    <s v="MN"/>
    <n v="55043"/>
    <s v="HUBBARD BROADCASTING INC."/>
    <s v="EXECUTIVE"/>
    <m/>
    <n v="15"/>
    <s v="CONTRIBUTION"/>
    <s v="CONTRIBUTION"/>
    <m/>
    <m/>
    <d v="2010-05-04T00:00:00"/>
    <x v="18"/>
    <n v="1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3:14:12"/>
    <m/>
    <m/>
    <m/>
    <s v="F3X"/>
    <n v="4.0620201011270502E+18"/>
    <s v="t"/>
    <m/>
    <n v="2010"/>
    <s v="SA"/>
    <m/>
    <n v="4.0621201011271199E+18"/>
    <s v="http://docquery.fec.gov/cgi-bin/fecimg/?10930844017"/>
    <s v="Contributions From Individuals/Persons Other Than Political Committees"/>
  </r>
  <r>
    <s v=""/>
    <s v="C00075820"/>
    <x v="15"/>
    <x v="17"/>
    <x v="8"/>
    <s v="M5"/>
    <n v="13964627551"/>
    <s v="11AI"/>
    <s v="SA11.14988272"/>
    <n v="888687"/>
    <m/>
    <s v="IND"/>
    <s v="INDIVIDUAL"/>
    <m/>
    <s v="MRS."/>
    <s v="HUBBARD, KAREN HOLMEN MRS."/>
    <s v="Y"/>
    <s v="KAREN"/>
    <s v="HOLMEN"/>
    <s v="HUBBARD"/>
    <m/>
    <s v="2289 RIVER ROAD SOUTH"/>
    <m/>
    <s v="LAKELAND"/>
    <s v="MN"/>
    <n v="55043"/>
    <s v="HUBBARD BROADCASTING INC."/>
    <s v="EXECUTIVE"/>
    <m/>
    <n v="15"/>
    <s v="CONTRIBUTION"/>
    <s v="CONTRIBUTION"/>
    <m/>
    <m/>
    <d v="2013-04-29T00:00:00"/>
    <x v="2"/>
    <n v="10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8:53:53"/>
    <m/>
    <m/>
    <m/>
    <s v="F3X"/>
    <n v="4.0920201311971999E+18"/>
    <s v="t"/>
    <m/>
    <n v="2014"/>
    <s v="SA"/>
    <m/>
    <n v="4.0920201311972198E+18"/>
    <s v="http://docquery.fec.gov/cgi-bin/fecimg/?13964627551"/>
    <s v="Contributions From Individuals/Persons Other Than Political Committees"/>
  </r>
  <r>
    <s v=""/>
    <s v="C00075820"/>
    <x v="15"/>
    <x v="17"/>
    <x v="12"/>
    <s v="M2"/>
    <n v="15950811095"/>
    <s v="11AI"/>
    <s v="SA11.15799855"/>
    <n v="995011"/>
    <m/>
    <s v="IND"/>
    <s v="INDIVIDUAL"/>
    <m/>
    <s v="MRS."/>
    <s v="HUBBARD, KAREN HOLMEN MRS."/>
    <s v="Y"/>
    <s v="KAREN"/>
    <s v="HOLMEN"/>
    <s v="HUBBARD"/>
    <m/>
    <s v="2289 RIVER ROAD SOUTH"/>
    <m/>
    <s v="LAKELAND"/>
    <s v="MN"/>
    <n v="550439775"/>
    <s v="HUBBARD BROADCASTING INC."/>
    <s v="EXECUTIVE"/>
    <m/>
    <n v="15"/>
    <s v="CONTRIBUTION"/>
    <s v="CONTRIBUTION"/>
    <m/>
    <m/>
    <d v="2015-01-23T00:00:00"/>
    <x v="19"/>
    <n v="162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0221201512390799E+18"/>
    <s v="t"/>
    <m/>
    <n v="2016"/>
    <s v="SA"/>
    <m/>
    <n v="4.0226201512395402E+18"/>
    <s v="http://docquery.fec.gov/cgi-bin/fecimg/?15950811095"/>
    <s v="Contributions From Individuals/Persons Other Than Political Committees"/>
  </r>
  <r>
    <s v=""/>
    <s v="C00075820"/>
    <x v="15"/>
    <x v="17"/>
    <x v="9"/>
    <s v="M10"/>
    <n v="2.0181020912580198E+17"/>
    <s v="11AI"/>
    <s v="SA11A.17595389"/>
    <n v="1276467"/>
    <m/>
    <s v="IND"/>
    <s v="INDIVIDUAL"/>
    <m/>
    <s v="MRS."/>
    <s v="HUBBARD, KAREN HOLMEN MRS."/>
    <s v="Y"/>
    <s v="KAREN"/>
    <s v="HOLMEN"/>
    <s v="HUBBARD"/>
    <m/>
    <s v="2289 RIVER ROAD SOUTH"/>
    <m/>
    <s v="LAKELAND"/>
    <s v="MN"/>
    <n v="550439775"/>
    <s v="HOMEMAKER"/>
    <s v="HOMEMAKER"/>
    <m/>
    <n v="15"/>
    <s v="CONTRIBUTION"/>
    <s v="CONTRIBUTION"/>
    <m/>
    <m/>
    <d v="2018-09-30T00:00:00"/>
    <x v="20"/>
    <n v="165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1-06T02:38:42"/>
    <m/>
    <m/>
    <m/>
    <s v="F3X"/>
    <n v="4.1020201816003302E+18"/>
    <s v="t"/>
    <m/>
    <n v="2018"/>
    <s v="SA"/>
    <m/>
    <n v="4.1105201816086799E+18"/>
    <s v="http://docquery.fec.gov/cgi-bin/fecimg/?201810209125802257"/>
    <s v="Contributions From Individuals/Persons Other Than Political Committees"/>
  </r>
  <r>
    <s v=""/>
    <s v="C00075820"/>
    <x v="15"/>
    <x v="17"/>
    <x v="5"/>
    <s v="M2"/>
    <n v="2.0170220904973798E+17"/>
    <s v="11AI"/>
    <s v="SA11A.16634645"/>
    <n v="1150347"/>
    <m/>
    <s v="IND"/>
    <s v="INDIVIDUAL"/>
    <m/>
    <s v="MRS."/>
    <s v="HUBBARD, KAREN HOLMEN MRS."/>
    <s v="Y"/>
    <s v="KAREN"/>
    <s v="HOLMEN"/>
    <s v="HUBBARD"/>
    <m/>
    <s v="2289 RIVER ROAD SOUTH"/>
    <m/>
    <s v="LAKELAND"/>
    <s v="MN"/>
    <n v="550439775"/>
    <s v="HUBBARD BROADCASTING INC."/>
    <s v="EXECUTIVE"/>
    <m/>
    <n v="15"/>
    <s v="CONTRIBUTION"/>
    <s v="CONTRIBUTION"/>
    <m/>
    <m/>
    <d v="2017-01-26T00:00:00"/>
    <x v="13"/>
    <n v="334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8T12:25:49"/>
    <m/>
    <m/>
    <m/>
    <s v="F3X"/>
    <n v="4.0220201713718902E+18"/>
    <s v="t"/>
    <m/>
    <n v="2018"/>
    <s v="SA"/>
    <m/>
    <n v="4.0222201713719398E+18"/>
    <s v="http://docquery.fec.gov/cgi-bin/fecimg/?201702209049738355"/>
    <s v="Contributions From Individuals/Persons Other Than Political Committees"/>
  </r>
  <r>
    <s v=""/>
    <s v="C00075820"/>
    <x v="15"/>
    <x v="17"/>
    <x v="9"/>
    <s v="M3"/>
    <n v="2.0180622911516499E+17"/>
    <s v="11AI"/>
    <s v="SA11A.17155179"/>
    <n v="1240442"/>
    <m/>
    <s v="IND"/>
    <s v="INDIVIDUAL"/>
    <m/>
    <s v="MRS."/>
    <s v="HUBBARD, KAREN HOLMEN MRS."/>
    <s v="Y"/>
    <s v="KAREN"/>
    <s v="HOLMEN"/>
    <s v="HUBBARD"/>
    <m/>
    <s v="2289 RIVER ROAD SOUTH"/>
    <m/>
    <s v="LAKELAND"/>
    <s v="MN"/>
    <n v="550439775"/>
    <s v="HOMEMAKER"/>
    <s v="HOMEMAKER"/>
    <m/>
    <n v="15"/>
    <s v="CONTRIBUTION"/>
    <s v="CONTRIBUTION"/>
    <m/>
    <m/>
    <d v="2018-02-21T00:00:00"/>
    <x v="21"/>
    <n v="84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8-06-23T01:33:16"/>
    <m/>
    <m/>
    <m/>
    <s v="F3X"/>
    <n v="4.06222018157107E+18"/>
    <s v="t"/>
    <m/>
    <n v="2018"/>
    <s v="SA"/>
    <m/>
    <n v="4.0622201815711299E+18"/>
    <s v="http://docquery.fec.gov/cgi-bin/fecimg/?201806229115165255"/>
    <s v="Contributions From Individuals/Persons Other Than Political Committees"/>
  </r>
  <r>
    <s v=""/>
    <s v="C00075820"/>
    <x v="15"/>
    <x v="17"/>
    <x v="13"/>
    <s v="M6"/>
    <n v="2.0190620915016602E+17"/>
    <s v="11AI"/>
    <s v="SA11A.18104899"/>
    <n v="1335220"/>
    <m/>
    <s v="IND"/>
    <s v="INDIVIDUAL"/>
    <m/>
    <s v="MRS."/>
    <s v="HUBBARD, KAREN HOLMEN MRS."/>
    <s v="Y"/>
    <s v="KAREN"/>
    <s v="HOLMEN"/>
    <s v="HUBBARD"/>
    <m/>
    <s v="2289 RIVER ROAD S."/>
    <m/>
    <s v="LAKELAND"/>
    <s v="MN"/>
    <n v="550439775"/>
    <s v="HOMEMAKER"/>
    <s v="HOMEMAKER"/>
    <m/>
    <n v="15"/>
    <s v="CONTRIBUTION"/>
    <s v="CONTRIBUTION"/>
    <m/>
    <m/>
    <d v="2019-05-07T00:00:00"/>
    <x v="15"/>
    <n v="355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9-06-22T03:23:58"/>
    <m/>
    <m/>
    <m/>
    <s v="F3X"/>
    <n v="4.0620201916582902E+18"/>
    <s v="t"/>
    <m/>
    <n v="2020"/>
    <s v="SA"/>
    <m/>
    <n v="4.0621201916585298E+18"/>
    <s v="http://docquery.fec.gov/cgi-bin/fecimg/?201906209150166295"/>
    <s v="Contributions From Individuals/Persons Other Than Political Committees"/>
  </r>
  <r>
    <s v=""/>
    <s v="C00076190"/>
    <x v="16"/>
    <x v="18"/>
    <x v="0"/>
    <s v="12G"/>
    <n v="84020240099"/>
    <m/>
    <m/>
    <m/>
    <s v="PEOPLE FOR PETE (PRINCIPAL CAMPAIGN COMMITTEE FOR PETE V. DOMENICI)"/>
    <m/>
    <m/>
    <m/>
    <m/>
    <s v="HUBBARD, KAREN HOLMEN"/>
    <s v="S"/>
    <s v="KAREN HOLMEN"/>
    <m/>
    <s v="HUBBARD"/>
    <m/>
    <m/>
    <m/>
    <s v="ST PAUL"/>
    <s v="MN"/>
    <n v="55114"/>
    <s v="HOMEMAKER"/>
    <m/>
    <m/>
    <n v="15"/>
    <s v="CONTRIBUTION"/>
    <s v="CONTRIBUTION"/>
    <m/>
    <m/>
    <d v="1984-10-05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"/>
    <n v="3.0329200210221599E+18"/>
    <s v="t"/>
    <m/>
    <n v="1984"/>
    <s v="SA"/>
    <m/>
    <n v="3.0619201100011802E+18"/>
    <s v="http://docquery.fec.gov/cgi-bin/fecimg/?84020240099"/>
    <m/>
  </r>
  <r>
    <s v=""/>
    <s v="C00081620"/>
    <x v="17"/>
    <x v="19"/>
    <x v="18"/>
    <s v="Q3"/>
    <n v="90020191933"/>
    <m/>
    <m/>
    <m/>
    <s v="IOWANS FOR TAUKE"/>
    <m/>
    <m/>
    <m/>
    <m/>
    <s v="HUBBARD, KAREN H"/>
    <s v="S"/>
    <s v="KAREN H"/>
    <m/>
    <s v="HUBBARD"/>
    <m/>
    <m/>
    <m/>
    <s v="ST PAUL"/>
    <s v="MN"/>
    <n v="55114"/>
    <m/>
    <m/>
    <m/>
    <n v="15"/>
    <s v="CONTRIBUTION"/>
    <s v="CONTRIBUTION"/>
    <m/>
    <m/>
    <d v="1990-08-2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98E+18"/>
    <s v="t"/>
    <m/>
    <n v="1990"/>
    <s v="SA"/>
    <m/>
    <n v="3.06192011000241E+18"/>
    <s v="http://docquery.fec.gov/cgi-bin/fecimg/?90020191933"/>
    <m/>
  </r>
  <r>
    <s v=""/>
    <s v="C00081752"/>
    <x v="18"/>
    <x v="20"/>
    <x v="19"/>
    <s v="Q3"/>
    <n v="82012273664"/>
    <m/>
    <m/>
    <m/>
    <s v="ERDAHL FOR CONGRESS"/>
    <m/>
    <m/>
    <m/>
    <m/>
    <s v="HUBBARD, KAREN"/>
    <s v="H"/>
    <s v="KAREN"/>
    <m/>
    <s v="HUBBARD"/>
    <m/>
    <m/>
    <m/>
    <s v="LAKELAND"/>
    <s v="MN"/>
    <n v="55043"/>
    <s v="HOMEMAKER"/>
    <m/>
    <m/>
    <n v="15"/>
    <s v="CONTRIBUTION"/>
    <s v="CONTRIBUTION"/>
    <m/>
    <m/>
    <d v="1982-09-07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09:44"/>
    <m/>
    <m/>
    <m/>
    <s v="F3"/>
    <n v="3.03292002102206E+18"/>
    <s v="t"/>
    <m/>
    <n v="1982"/>
    <s v="SA"/>
    <m/>
    <n v="3.0619201100010102E+18"/>
    <s v="http://docquery.fec.gov/cgi-bin/fecimg/?82012273664"/>
    <m/>
  </r>
  <r>
    <s v=""/>
    <s v="C00082214"/>
    <x v="19"/>
    <x v="21"/>
    <x v="0"/>
    <s v="Q3"/>
    <n v="84020192731"/>
    <m/>
    <m/>
    <m/>
    <s v="LARRY PRESSLER FOR US SENATE"/>
    <m/>
    <m/>
    <m/>
    <m/>
    <s v="HUBBARD, KAREN"/>
    <s v="S"/>
    <s v="KAREN"/>
    <m/>
    <s v="HUBBARD"/>
    <m/>
    <m/>
    <m/>
    <s v="ST PAUL"/>
    <s v="MN"/>
    <n v="55114"/>
    <m/>
    <m/>
    <m/>
    <n v="15"/>
    <s v="CONTRIBUTION"/>
    <s v="CONTRIBUTION"/>
    <m/>
    <m/>
    <d v="1984-09-2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"/>
    <n v="3.0329200210221399E+18"/>
    <s v="t"/>
    <m/>
    <n v="1984"/>
    <s v="SA"/>
    <m/>
    <n v="3.0619201100011602E+18"/>
    <s v="http://docquery.fec.gov/cgi-bin/fecimg/?84020192731"/>
    <m/>
  </r>
  <r>
    <s v="Y"/>
    <s v="C00082214"/>
    <x v="19"/>
    <x v="21"/>
    <x v="0"/>
    <s v="12P"/>
    <n v="84020112406"/>
    <m/>
    <m/>
    <m/>
    <s v="LARRY PRESSLER FOR US SENATE"/>
    <m/>
    <m/>
    <m/>
    <m/>
    <s v="HUBBARD, KAREN"/>
    <s v="S"/>
    <s v="KAREN"/>
    <m/>
    <s v="HUBBARD"/>
    <m/>
    <m/>
    <m/>
    <s v="LAKELAND"/>
    <s v="MN"/>
    <n v="55043"/>
    <s v="HOMEMAKER"/>
    <m/>
    <m/>
    <n v="15"/>
    <s v="CONTRIBUTION"/>
    <s v="CONTRIBUTION"/>
    <m/>
    <m/>
    <d v="1984-04-30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22:45"/>
    <m/>
    <m/>
    <m/>
    <s v="F3"/>
    <n v="3.0329200210221302E+18"/>
    <s v="t"/>
    <m/>
    <n v="1984"/>
    <s v="SA"/>
    <m/>
    <n v="3.0619201100011602E+18"/>
    <s v="http://docquery.fec.gov/cgi-bin/fecimg/?84020112406"/>
    <m/>
  </r>
  <r>
    <s v=""/>
    <s v="C00082214"/>
    <x v="20"/>
    <x v="22"/>
    <x v="20"/>
    <s v="MY"/>
    <n v="89020073091"/>
    <m/>
    <m/>
    <m/>
    <s v="FRIENDS OF LARRY PRESSLER"/>
    <m/>
    <m/>
    <m/>
    <m/>
    <s v="HUBBARD, KAREN HOLMAN"/>
    <s v="S"/>
    <s v="KAREN HOLMAN"/>
    <m/>
    <s v="HUBBARD"/>
    <m/>
    <m/>
    <m/>
    <s v="SAINT PAUL"/>
    <s v="MN"/>
    <n v="55114"/>
    <s v="HUBBARD BROADCASTING"/>
    <m/>
    <m/>
    <n v="15"/>
    <s v="CONTRIBUTION"/>
    <s v="CONTRIBUTION"/>
    <m/>
    <m/>
    <d v="1989-04-20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23E+18"/>
    <s v="t"/>
    <m/>
    <n v="1990"/>
    <s v="SA"/>
    <m/>
    <n v="3.0619201100021002E+18"/>
    <s v="http://docquery.fec.gov/cgi-bin/fecimg/?89020073091"/>
    <m/>
  </r>
  <r>
    <s v=""/>
    <s v="C00082214"/>
    <x v="20"/>
    <x v="22"/>
    <x v="20"/>
    <s v="MY"/>
    <n v="89020073091"/>
    <m/>
    <m/>
    <m/>
    <s v="FRIENDS OF LARRY PRESSLER"/>
    <m/>
    <m/>
    <m/>
    <m/>
    <s v="HUBBARD, KAREN HOLMAN"/>
    <s v="S"/>
    <s v="KAREN HOLMAN"/>
    <m/>
    <s v="HUBBARD"/>
    <m/>
    <m/>
    <m/>
    <s v="SAINT PAUL"/>
    <s v="MN"/>
    <n v="55114"/>
    <s v="HUBBARD BROADCASTING"/>
    <m/>
    <m/>
    <n v="15"/>
    <s v="CONTRIBUTION"/>
    <s v="CONTRIBUTION"/>
    <m/>
    <m/>
    <d v="1989-04-20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23E+18"/>
    <s v="t"/>
    <m/>
    <n v="1990"/>
    <s v="SA"/>
    <m/>
    <n v="3.0619201100021002E+18"/>
    <s v="http://docquery.fec.gov/cgi-bin/fecimg/?89020073091"/>
    <m/>
  </r>
  <r>
    <s v=""/>
    <s v="C00082214"/>
    <x v="20"/>
    <x v="22"/>
    <x v="21"/>
    <s v="MY"/>
    <n v="95020080447"/>
    <m/>
    <m/>
    <m/>
    <s v="FRIENDS OF LARRY PRESSLER"/>
    <m/>
    <m/>
    <m/>
    <m/>
    <s v="HUBBARD, KAREN"/>
    <s v="S"/>
    <s v="KAREN"/>
    <m/>
    <s v="HUBBARD"/>
    <m/>
    <m/>
    <m/>
    <s v="ST PAUL"/>
    <s v="MN"/>
    <n v="55114"/>
    <s v="HUBBARD BROADCASTING"/>
    <m/>
    <m/>
    <n v="15"/>
    <s v="CONTRIBUTION"/>
    <s v="CONTRIBUTION"/>
    <m/>
    <m/>
    <d v="1995-02-10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502E+18"/>
    <s v="t"/>
    <m/>
    <n v="1996"/>
    <s v="SA"/>
    <m/>
    <n v="3.0619201100046602E+18"/>
    <s v="http://docquery.fec.gov/cgi-bin/fecimg/?95020080447"/>
    <m/>
  </r>
  <r>
    <s v=""/>
    <s v="C00082214"/>
    <x v="20"/>
    <x v="22"/>
    <x v="21"/>
    <s v="MY"/>
    <n v="95020080447"/>
    <m/>
    <m/>
    <m/>
    <s v="FRIENDS OF LARRY PRESSLER"/>
    <m/>
    <m/>
    <m/>
    <m/>
    <s v="HUBBARD, KAREN"/>
    <s v="S"/>
    <s v="KAREN"/>
    <m/>
    <s v="HUBBARD"/>
    <m/>
    <m/>
    <m/>
    <s v="ST PAUL"/>
    <s v="MN"/>
    <n v="55114"/>
    <s v="HUBBARD BROADCASTING"/>
    <m/>
    <m/>
    <n v="15"/>
    <s v="CONTRIBUTION"/>
    <s v="CONTRIBUTION"/>
    <m/>
    <m/>
    <d v="1995-02-10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502E+18"/>
    <s v="t"/>
    <m/>
    <n v="1996"/>
    <s v="SA"/>
    <m/>
    <n v="3.0619201100046602E+18"/>
    <s v="http://docquery.fec.gov/cgi-bin/fecimg/?95020080447"/>
    <m/>
  </r>
  <r>
    <s v=""/>
    <s v="C00104752"/>
    <x v="21"/>
    <x v="23"/>
    <x v="3"/>
    <s v="YE"/>
    <n v="12020430658"/>
    <s v="11AI"/>
    <m/>
    <n v="799446"/>
    <m/>
    <s v="IND"/>
    <s v="INDIVIDUAL"/>
    <m/>
    <m/>
    <s v="HUBBARD, KAREN H"/>
    <s v="S"/>
    <m/>
    <m/>
    <m/>
    <m/>
    <s v="2289 RIVER RD S"/>
    <m/>
    <s v="LAKELAND"/>
    <s v="MN"/>
    <n v="55043"/>
    <s v="HUBBARD BROADCASTING, INC."/>
    <s v="DIRECTOR"/>
    <m/>
    <n v="15"/>
    <s v="CONTRIBUTION"/>
    <m/>
    <m/>
    <m/>
    <d v="2011-11-15T00:00:00"/>
    <x v="22"/>
    <n v="75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6:53:39"/>
    <m/>
    <m/>
    <m/>
    <s v="F3"/>
    <n v="1.07062012001011E+18"/>
    <s v="t"/>
    <s v="RECEIPT"/>
    <n v="2012"/>
    <s v="SA"/>
    <m/>
    <n v="2.0719201211594299E+18"/>
    <s v="http://docquery.fec.gov/cgi-bin/fecimg/?12020430658"/>
    <s v="Contributions From Individuals/Persons Other Than Political Committees"/>
  </r>
  <r>
    <s v=""/>
    <s v="C00104752"/>
    <x v="21"/>
    <x v="23"/>
    <x v="3"/>
    <s v="YE"/>
    <n v="12020430659"/>
    <s v="11AI"/>
    <m/>
    <n v="799446"/>
    <m/>
    <s v="IND"/>
    <s v="INDIVIDUAL"/>
    <m/>
    <m/>
    <s v="HUBBARD, KAREN H"/>
    <s v="S"/>
    <m/>
    <m/>
    <m/>
    <m/>
    <s v="2289 RIVER RD S"/>
    <m/>
    <s v="LAKELAND"/>
    <s v="MN"/>
    <n v="55043"/>
    <s v="HUBBARD BROADCASTING, INC."/>
    <s v="DIRECTOR"/>
    <m/>
    <n v="15"/>
    <s v="CONTRIBUTION"/>
    <m/>
    <s v="X"/>
    <m/>
    <d v="2011-11-15T00:00:00"/>
    <x v="23"/>
    <n v="7500"/>
    <m/>
    <m/>
    <m/>
    <m/>
    <m/>
    <m/>
    <m/>
    <m/>
    <m/>
    <m/>
    <m/>
    <m/>
    <m/>
    <m/>
    <m/>
    <m/>
    <m/>
    <m/>
    <m/>
    <m/>
    <m/>
    <s v="O"/>
    <s v="PRIMARY 6/26 2012"/>
    <m/>
    <m/>
    <s v="A"/>
    <s v="ADD"/>
    <s v="ITEMIZED RECEIPTS"/>
    <d v="2017-06-17T16:53:39"/>
    <m/>
    <m/>
    <m/>
    <s v="F3"/>
    <n v="1.07062012001011E+18"/>
    <s v="t"/>
    <s v="REDESIGNATION TO MEMO [MEMO ITEM]"/>
    <n v="2012"/>
    <s v="SA"/>
    <m/>
    <n v="2.0719201211594299E+18"/>
    <s v="http://docquery.fec.gov/cgi-bin/fecimg/?12020430659"/>
    <s v="Contributions From Individuals/Persons Other Than Political Committees"/>
  </r>
  <r>
    <s v=""/>
    <s v="C00104752"/>
    <x v="21"/>
    <x v="23"/>
    <x v="3"/>
    <s v="YE"/>
    <n v="12020430658"/>
    <s v="11AI"/>
    <m/>
    <n v="799446"/>
    <m/>
    <s v="IND"/>
    <s v="INDIVIDUAL"/>
    <m/>
    <m/>
    <s v="HUBBARD, KAREN H"/>
    <s v="S"/>
    <m/>
    <m/>
    <m/>
    <m/>
    <s v="2289 RIVER RD S"/>
    <m/>
    <s v="LAKELAND"/>
    <s v="MN"/>
    <n v="55043"/>
    <s v="HUBBARD BROADCASTING, INC."/>
    <s v="DIRECTOR"/>
    <m/>
    <n v="15"/>
    <s v="CONTRIBUTION"/>
    <m/>
    <s v="X"/>
    <m/>
    <d v="2011-11-15T00:00:00"/>
    <x v="24"/>
    <n v="75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6:53:39"/>
    <m/>
    <m/>
    <m/>
    <s v="F3"/>
    <n v="1.07062012001011E+18"/>
    <s v="t"/>
    <s v="REDESIGNATION FROM MEMO [MEMO ITEM]"/>
    <n v="2012"/>
    <s v="SA"/>
    <m/>
    <n v="2.0719201211594299E+18"/>
    <s v="http://docquery.fec.gov/cgi-bin/fecimg/?12020430658"/>
    <s v="Contributions From Individuals/Persons Other Than Political Committees"/>
  </r>
  <r>
    <s v=""/>
    <s v="C00104752"/>
    <x v="21"/>
    <x v="23"/>
    <x v="3"/>
    <s v="YE"/>
    <n v="12020430659"/>
    <s v="11AI"/>
    <m/>
    <n v="799446"/>
    <m/>
    <s v="IND"/>
    <s v="INDIVIDUAL"/>
    <m/>
    <m/>
    <s v="HUBBARD, KAREN H"/>
    <s v="S"/>
    <m/>
    <m/>
    <m/>
    <m/>
    <s v="2289 RIVER RD S"/>
    <m/>
    <s v="LAKELAND"/>
    <s v="MN"/>
    <n v="55043"/>
    <s v="HUBBARD BROADCASTING, INC."/>
    <s v="DIRECTOR"/>
    <m/>
    <n v="15"/>
    <s v="CONTRIBUTION"/>
    <m/>
    <s v="X"/>
    <m/>
    <d v="2011-11-15T00:00:00"/>
    <x v="23"/>
    <n v="7500"/>
    <m/>
    <m/>
    <m/>
    <m/>
    <m/>
    <m/>
    <m/>
    <m/>
    <m/>
    <m/>
    <m/>
    <m/>
    <m/>
    <m/>
    <m/>
    <m/>
    <m/>
    <m/>
    <m/>
    <m/>
    <m/>
    <s v="G"/>
    <m/>
    <s v="GENERAL"/>
    <m/>
    <s v="A"/>
    <s v="ADD"/>
    <s v="ITEMIZED RECEIPTS"/>
    <d v="2017-06-17T16:53:39"/>
    <m/>
    <m/>
    <m/>
    <s v="F3"/>
    <n v="1.07062012001011E+18"/>
    <s v="t"/>
    <s v="REDESIGNATION TO MEMO [MEMO ITEM]"/>
    <n v="2012"/>
    <s v="SA"/>
    <m/>
    <n v="2.0719201211594299E+18"/>
    <s v="http://docquery.fec.gov/cgi-bin/fecimg/?12020430659"/>
    <s v="Contributions From Individuals/Persons Other Than Political Committees"/>
  </r>
  <r>
    <s v=""/>
    <s v="C00104752"/>
    <x v="21"/>
    <x v="23"/>
    <x v="3"/>
    <s v="YE"/>
    <n v="12020430658"/>
    <s v="11AI"/>
    <m/>
    <n v="799446"/>
    <m/>
    <s v="IND"/>
    <s v="INDIVIDUAL"/>
    <m/>
    <m/>
    <s v="HUBBARD, KAREN H"/>
    <s v="S"/>
    <m/>
    <m/>
    <m/>
    <m/>
    <s v="2289 RIVER RD S"/>
    <m/>
    <s v="LAKELAND"/>
    <s v="MN"/>
    <n v="55043"/>
    <s v="HUBBARD BROADCASTING, INC."/>
    <s v="DIRECTOR"/>
    <m/>
    <n v="15"/>
    <s v="CONTRIBUTION"/>
    <m/>
    <s v="X"/>
    <m/>
    <d v="2011-11-15T00:00:00"/>
    <x v="24"/>
    <n v="75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6:53:39"/>
    <m/>
    <m/>
    <m/>
    <s v="F3"/>
    <n v="1.07062012001011E+18"/>
    <s v="t"/>
    <s v="REDESIGNATION FROM MEMO [MEMO ITEM]"/>
    <n v="2012"/>
    <s v="SA"/>
    <m/>
    <n v="2.0719201211594299E+18"/>
    <s v="http://docquery.fec.gov/cgi-bin/fecimg/?12020430658"/>
    <s v="Contributions From Individuals/Persons Other Than Political Committees"/>
  </r>
  <r>
    <s v=""/>
    <s v="C00104752"/>
    <x v="21"/>
    <x v="23"/>
    <x v="5"/>
    <s v="Q1"/>
    <n v="2.0170414020008899E+17"/>
    <n v="12"/>
    <m/>
    <n v="1158642"/>
    <m/>
    <s v="IND"/>
    <s v="INDIVIDUAL"/>
    <m/>
    <m/>
    <s v="HUBBARD, KAREN H"/>
    <s v="S"/>
    <s v="KAREN"/>
    <s v="H"/>
    <s v="HUBBARD"/>
    <m/>
    <s v="3415 UNIVERSITY AVE W"/>
    <m/>
    <s v="SAINT PAUL"/>
    <s v="MN"/>
    <n v="551141019"/>
    <s v="HUBBARD BROADCASTING, INC."/>
    <s v="DIRECTOR"/>
    <m/>
    <s v="15J"/>
    <s v="MEMO (FILER'S % OF CONTRIBUTION GIVEN TO JOIN"/>
    <m/>
    <s v="X"/>
    <m/>
    <d v="2017-02-24T00:00:00"/>
    <x v="25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7-18T01:57:44"/>
    <n v="2.0418201713998899E+18"/>
    <m/>
    <m/>
    <s v="F3"/>
    <n v="1.07172017003553E+18"/>
    <s v="t"/>
    <m/>
    <n v="2018"/>
    <s v="SA"/>
    <m/>
    <n v="1.07172017003553E+18"/>
    <s v="http://docquery.fec.gov/cgi-bin/fecimg/?201704140200089872"/>
    <s v="Transfers from Authorized Committees"/>
  </r>
  <r>
    <s v=""/>
    <s v="C00104752"/>
    <x v="21"/>
    <x v="23"/>
    <x v="5"/>
    <s v="Q1"/>
    <n v="2.0170414020008899E+17"/>
    <n v="12"/>
    <m/>
    <n v="1158642"/>
    <m/>
    <s v="IND"/>
    <s v="INDIVIDUAL"/>
    <m/>
    <m/>
    <s v="HUBBARD, KAREN H"/>
    <s v="S"/>
    <s v="KAREN"/>
    <s v="H"/>
    <s v="HUBBARD"/>
    <m/>
    <s v="3415 UNIVERSITY AVE W"/>
    <m/>
    <s v="SAINT PAUL"/>
    <s v="MN"/>
    <n v="551141019"/>
    <s v="HUBBARD BROADCASTING, INC."/>
    <s v="DIRECTOR"/>
    <m/>
    <s v="15J"/>
    <s v="MEMO (FILER'S % OF CONTRIBUTION GIVEN TO JOIN"/>
    <m/>
    <s v="X"/>
    <m/>
    <d v="2017-02-24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7-07-18T02:08:14"/>
    <n v="2.0418201713998899E+18"/>
    <m/>
    <m/>
    <s v="F3"/>
    <n v="1.07172017003553E+18"/>
    <s v="t"/>
    <m/>
    <n v="2018"/>
    <s v="SA"/>
    <m/>
    <n v="1.07172017003554E+18"/>
    <s v="http://docquery.fec.gov/cgi-bin/fecimg/?201704140200089882"/>
    <s v="Transfers from Authorized Committees"/>
  </r>
  <r>
    <s v=""/>
    <s v="C00104752"/>
    <x v="21"/>
    <x v="23"/>
    <x v="5"/>
    <s v="Q1"/>
    <n v="2.0170714020016701E+17"/>
    <n v="12"/>
    <m/>
    <n v="1172626"/>
    <m/>
    <s v="IND"/>
    <s v="INDIVIDUAL"/>
    <m/>
    <m/>
    <s v="HUBBARD, KAREN H"/>
    <s v="S"/>
    <s v="KAREN"/>
    <s v="H"/>
    <s v="HUBBARD"/>
    <m/>
    <s v="3415 UNIVERSITY AVE W"/>
    <m/>
    <s v="SAINT PAUL"/>
    <s v="MN"/>
    <n v="551141019"/>
    <s v="HUBBARD BROADCASTING, INC."/>
    <s v="DIRECTOR"/>
    <m/>
    <s v="15J"/>
    <s v="MEMO (FILER'S % OF CONTRIBUTION GIVEN TO JOIN"/>
    <m/>
    <s v="X"/>
    <m/>
    <d v="2017-02-24T00:00:00"/>
    <x v="25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7-20T02:01:51"/>
    <m/>
    <m/>
    <m/>
    <s v="F3"/>
    <n v="1.07172017003553E+18"/>
    <s v="t"/>
    <m/>
    <n v="2018"/>
    <s v="SA"/>
    <m/>
    <n v="2.07192017142627E+18"/>
    <s v="http://docquery.fec.gov/cgi-bin/fecimg/?201707140200167367"/>
    <s v="Transfers from Authorized Committees"/>
  </r>
  <r>
    <s v=""/>
    <s v="C00104752"/>
    <x v="21"/>
    <x v="23"/>
    <x v="5"/>
    <s v="Q1"/>
    <n v="2.0170714020016701E+17"/>
    <n v="12"/>
    <m/>
    <n v="1172626"/>
    <m/>
    <s v="IND"/>
    <s v="INDIVIDUAL"/>
    <m/>
    <m/>
    <s v="HUBBARD, KAREN H"/>
    <s v="S"/>
    <s v="KAREN"/>
    <s v="H"/>
    <s v="HUBBARD"/>
    <m/>
    <s v="3415 UNIVERSITY AVE W"/>
    <m/>
    <s v="SAINT PAUL"/>
    <s v="MN"/>
    <n v="551141019"/>
    <s v="HUBBARD BROADCASTING, INC."/>
    <s v="DIRECTOR"/>
    <m/>
    <s v="15J"/>
    <s v="MEMO (FILER'S % OF CONTRIBUTION GIVEN TO JOIN"/>
    <m/>
    <s v="X"/>
    <m/>
    <d v="2017-02-24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7-07-20T01:59:28"/>
    <m/>
    <m/>
    <m/>
    <s v="F3"/>
    <n v="1.07172017003553E+18"/>
    <s v="t"/>
    <m/>
    <n v="2018"/>
    <s v="SA"/>
    <m/>
    <n v="2.07192017142627E+18"/>
    <s v="http://docquery.fec.gov/cgi-bin/fecimg/?201707140200167377"/>
    <s v="Transfers from Authorized Committees"/>
  </r>
  <r>
    <s v=""/>
    <s v="C00109504"/>
    <x v="22"/>
    <x v="24"/>
    <x v="19"/>
    <s v="Q1"/>
    <n v="82020060979"/>
    <m/>
    <m/>
    <m/>
    <s v="DURENBERGER U S SENATE COMMITTEE '82"/>
    <m/>
    <m/>
    <m/>
    <m/>
    <s v="HUBBARD, KAREN"/>
    <s v="S"/>
    <s v="KAREN"/>
    <m/>
    <s v="HUBBARD"/>
    <m/>
    <m/>
    <m/>
    <s v="LAKELAND"/>
    <s v="MN"/>
    <n v="55043"/>
    <m/>
    <m/>
    <m/>
    <n v="15"/>
    <s v="CONTRIBUTION"/>
    <s v="CONTRIBUTION"/>
    <m/>
    <m/>
    <d v="1982-02-09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09:44"/>
    <m/>
    <m/>
    <m/>
    <s v="F3"/>
    <n v="3.0329200210220698E+18"/>
    <s v="t"/>
    <m/>
    <n v="1982"/>
    <s v="SA"/>
    <m/>
    <n v="3.0619201100010301E+18"/>
    <s v="http://docquery.fec.gov/cgi-bin/fecimg/?82020060979"/>
    <m/>
  </r>
  <r>
    <s v="Y"/>
    <s v="C00109504"/>
    <x v="22"/>
    <x v="24"/>
    <x v="19"/>
    <s v="Q1"/>
    <n v="82020061011"/>
    <m/>
    <m/>
    <m/>
    <s v="DURENBERGER U S SENATE COMMITTEE '82"/>
    <m/>
    <m/>
    <m/>
    <m/>
    <s v="HUBBARD, KAREN"/>
    <s v="S"/>
    <s v="KAREN"/>
    <m/>
    <s v="HUBBARD"/>
    <m/>
    <m/>
    <m/>
    <s v="LAKELAND"/>
    <s v="MN"/>
    <n v="55043"/>
    <m/>
    <m/>
    <m/>
    <n v="15"/>
    <s v="CONTRIBUTION"/>
    <s v="CONTRIBUTION"/>
    <m/>
    <m/>
    <d v="1982-02-09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09:44"/>
    <m/>
    <m/>
    <m/>
    <s v="F3"/>
    <n v="3.0329200210220698E+18"/>
    <s v="t"/>
    <m/>
    <n v="1982"/>
    <s v="SA"/>
    <m/>
    <n v="3.0619201100010301E+18"/>
    <s v="http://docquery.fec.gov/cgi-bin/fecimg/?82020061011"/>
    <m/>
  </r>
  <r>
    <s v=""/>
    <s v="C00109504"/>
    <x v="23"/>
    <x v="25"/>
    <x v="22"/>
    <s v="YE"/>
    <n v="88020032535"/>
    <m/>
    <m/>
    <m/>
    <s v="DURENBERGER FOR U S SENATE VOLUNTEER COMMITTEE"/>
    <m/>
    <m/>
    <m/>
    <m/>
    <s v="HUBBARD, KAREN"/>
    <s v="S"/>
    <s v="KAREN"/>
    <m/>
    <s v="HUBBARD"/>
    <m/>
    <m/>
    <m/>
    <s v="LAKELAND"/>
    <s v="MN"/>
    <n v="55043"/>
    <m/>
    <m/>
    <m/>
    <n v="15"/>
    <s v="CONTRIBUTION"/>
    <s v="CONTRIBUTION"/>
    <m/>
    <m/>
    <d v="1987-08-12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"/>
    <n v="3.03292002102223E+18"/>
    <s v="t"/>
    <m/>
    <n v="1988"/>
    <s v="SA"/>
    <m/>
    <n v="3.06192011000173E+18"/>
    <s v="http://docquery.fec.gov/cgi-bin/fecimg/?88020032535"/>
    <m/>
  </r>
  <r>
    <s v=""/>
    <s v="C00109504"/>
    <x v="23"/>
    <x v="25"/>
    <x v="23"/>
    <s v="Q3"/>
    <n v="88020181628"/>
    <m/>
    <m/>
    <m/>
    <s v="DURENBERGER FOR U S SENATE VOLUNTEER COMMITTEE"/>
    <m/>
    <m/>
    <m/>
    <m/>
    <s v="HUBBARD, KAREN"/>
    <s v="S"/>
    <s v="KAREN"/>
    <m/>
    <s v="HUBBARD"/>
    <m/>
    <m/>
    <m/>
    <s v="LAKELAND"/>
    <s v="MN"/>
    <n v="55043"/>
    <s v="HOMEMAKER"/>
    <m/>
    <m/>
    <n v="15"/>
    <s v="CONTRIBUTION"/>
    <s v="CONTRIBUTION"/>
    <m/>
    <m/>
    <d v="1988-09-19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"/>
    <n v="3.03292002102223E+18"/>
    <s v="t"/>
    <m/>
    <n v="1988"/>
    <s v="SA"/>
    <m/>
    <n v="3.0619201100019E+18"/>
    <s v="http://docquery.fec.gov/cgi-bin/fecimg/?88020181628"/>
    <m/>
  </r>
  <r>
    <s v=""/>
    <s v="C00128330"/>
    <x v="24"/>
    <x v="26"/>
    <x v="18"/>
    <s v="30G"/>
    <n v="90020244619"/>
    <m/>
    <m/>
    <m/>
    <s v="PEOPLE FOR BOSCHWITZ 1990"/>
    <m/>
    <m/>
    <m/>
    <m/>
    <s v="HUBBARD, KAREN MRS"/>
    <s v="S"/>
    <s v="KAREN MRS"/>
    <m/>
    <s v="HUBBARD"/>
    <m/>
    <m/>
    <m/>
    <s v="ST PAUL"/>
    <s v="MN"/>
    <n v="55114"/>
    <m/>
    <m/>
    <m/>
    <n v="15"/>
    <s v="CONTRIBUTION"/>
    <s v="CONTRIBUTION"/>
    <m/>
    <m/>
    <d v="1990-10-3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98E+18"/>
    <s v="t"/>
    <m/>
    <n v="1990"/>
    <s v="SA"/>
    <m/>
    <n v="3.0619201100025098E+18"/>
    <s v="http://docquery.fec.gov/cgi-bin/fecimg/?90020244619"/>
    <m/>
  </r>
  <r>
    <s v=""/>
    <s v="C00128876"/>
    <x v="25"/>
    <x v="27"/>
    <x v="10"/>
    <s v="Q3"/>
    <n v="96020230054"/>
    <m/>
    <m/>
    <m/>
    <s v="PAT ROBERTS FOR SENATE"/>
    <m/>
    <m/>
    <m/>
    <m/>
    <s v="HUBBARD, KAREN HOLMEN"/>
    <s v="S"/>
    <s v="KAREN HOLMEN"/>
    <m/>
    <s v="HUBBARD"/>
    <m/>
    <m/>
    <m/>
    <s v="SAINT PAUL"/>
    <s v="MN"/>
    <n v="55114"/>
    <s v="HUBBARD BROADCASTING"/>
    <m/>
    <m/>
    <n v="15"/>
    <s v="CONTRIBUTION"/>
    <s v="CONTRIBUTION"/>
    <m/>
    <m/>
    <d v="1996-09-30T00:00:00"/>
    <x v="2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51999E+18"/>
    <s v="http://docquery.fec.gov/cgi-bin/fecimg/?96020230054"/>
    <m/>
  </r>
  <r>
    <s v=""/>
    <s v="C00139840"/>
    <x v="26"/>
    <x v="28"/>
    <x v="19"/>
    <s v="30G"/>
    <n v="82020191708"/>
    <m/>
    <m/>
    <m/>
    <s v="SCHMITT FOR SENATE COMMITTEE"/>
    <m/>
    <m/>
    <m/>
    <m/>
    <s v="HUBBARD, KAREN H"/>
    <s v="S"/>
    <s v="KAREN H"/>
    <m/>
    <s v="HUBBARD"/>
    <m/>
    <m/>
    <m/>
    <s v="SAINT PAUL"/>
    <s v="MN"/>
    <n v="55114"/>
    <s v="SELF-EMPLOYED"/>
    <m/>
    <m/>
    <n v="15"/>
    <s v="CONTRIBUTION"/>
    <s v="CONTRIBUTION"/>
    <m/>
    <m/>
    <d v="1982-10-1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09:44"/>
    <m/>
    <m/>
    <m/>
    <s v="F3"/>
    <n v="3.0329200210220698E+18"/>
    <s v="t"/>
    <m/>
    <n v="1982"/>
    <s v="SA"/>
    <m/>
    <n v="3.06192011000094E+18"/>
    <s v="http://docquery.fec.gov/cgi-bin/fecimg/?82020191708"/>
    <m/>
  </r>
  <r>
    <s v=""/>
    <s v="C00143438"/>
    <x v="27"/>
    <x v="29"/>
    <x v="24"/>
    <s v="Q2"/>
    <n v="98020153935"/>
    <m/>
    <m/>
    <m/>
    <s v="FRIENDS OF BYRON DORGAN"/>
    <m/>
    <m/>
    <m/>
    <m/>
    <s v="HUBBARD, KAREN HOLMEN"/>
    <s v="S"/>
    <s v="KAREN HOLMEN"/>
    <m/>
    <s v="HUBBARD"/>
    <m/>
    <m/>
    <m/>
    <s v="ST PAUL"/>
    <s v="MN"/>
    <n v="55114"/>
    <s v="HUBBARD BROADCASTING"/>
    <m/>
    <m/>
    <n v="15"/>
    <s v="CONTRIBUTION"/>
    <s v="CONTRIBUTION"/>
    <m/>
    <m/>
    <d v="1998-05-29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63698E+18"/>
    <s v="http://docquery.fec.gov/cgi-bin/fecimg/?98020153935"/>
    <m/>
  </r>
  <r>
    <s v=""/>
    <s v="C00143438"/>
    <x v="27"/>
    <x v="29"/>
    <x v="25"/>
    <s v="Q2"/>
    <n v="23020273034"/>
    <m/>
    <m/>
    <m/>
    <m/>
    <m/>
    <m/>
    <m/>
    <m/>
    <s v="HUBBARD, KAREN HOLMEN"/>
    <s v="S"/>
    <s v="KAREN HOLMEN"/>
    <m/>
    <s v="HUBBARD"/>
    <m/>
    <m/>
    <m/>
    <s v="ST PAUL"/>
    <s v="MN"/>
    <n v="55114"/>
    <m/>
    <s v="HUBBARD BROADCASTING"/>
    <m/>
    <n v="15"/>
    <s v="CONTRIBUTION"/>
    <m/>
    <m/>
    <m/>
    <d v="2003-06-30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0731200310340101E+18"/>
    <m/>
    <m/>
    <s v="F3"/>
    <n v="1.03302004000015E+18"/>
    <s v="t"/>
    <m/>
    <n v="2004"/>
    <s v="SA"/>
    <m/>
    <n v="1.07082011000619E+18"/>
    <s v="http://docquery.fec.gov/cgi-bin/fecimg/?23020273034"/>
    <m/>
  </r>
  <r>
    <s v=""/>
    <s v="C00143438"/>
    <x v="27"/>
    <x v="29"/>
    <x v="14"/>
    <s v="Q2"/>
    <n v="24020452960"/>
    <m/>
    <m/>
    <m/>
    <m/>
    <m/>
    <m/>
    <m/>
    <m/>
    <s v="HUBBARD, KAREN HOLMEN"/>
    <s v="S"/>
    <s v="KAREN HOLMEN"/>
    <m/>
    <s v="HUBBARD"/>
    <m/>
    <m/>
    <m/>
    <s v="ST PAUL"/>
    <s v="MN"/>
    <n v="55114"/>
    <m/>
    <s v="HUBBARD BROADCASTING"/>
    <m/>
    <n v="15"/>
    <s v="CONTRIBUTION"/>
    <m/>
    <m/>
    <m/>
    <d v="2004-06-30T00:00:00"/>
    <x v="27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0723200410405499E+18"/>
    <m/>
    <m/>
    <s v="F3"/>
    <n v="1.02012005000021E+18"/>
    <s v="t"/>
    <m/>
    <n v="2004"/>
    <s v="SA"/>
    <m/>
    <n v="1.07082011000597E+18"/>
    <s v="http://docquery.fec.gov/cgi-bin/fecimg/?24020452960"/>
    <m/>
  </r>
  <r>
    <s v=""/>
    <s v="C00154377"/>
    <x v="28"/>
    <x v="30"/>
    <x v="18"/>
    <s v="30G"/>
    <n v="90014184272"/>
    <m/>
    <m/>
    <m/>
    <s v="FRIENDS OF CONGRESSMAN SIKORSKI"/>
    <m/>
    <m/>
    <m/>
    <m/>
    <s v="HUBBARD, KAREN H"/>
    <s v="H"/>
    <s v="KAREN H"/>
    <m/>
    <s v="HUBBARD"/>
    <m/>
    <m/>
    <m/>
    <s v="ST PAUL"/>
    <s v="MN"/>
    <n v="55114"/>
    <s v="HUBBARD BROADCASTING INC"/>
    <m/>
    <m/>
    <n v="15"/>
    <s v="CONTRIBUTION"/>
    <s v="CONTRIBUTION"/>
    <m/>
    <m/>
    <d v="1990-11-09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98E+18"/>
    <s v="t"/>
    <m/>
    <n v="1990"/>
    <s v="SA"/>
    <m/>
    <n v="3.0619201100024499E+18"/>
    <s v="http://docquery.fec.gov/cgi-bin/fecimg/?90014184272"/>
    <m/>
  </r>
  <r>
    <s v=""/>
    <s v="C00165449"/>
    <x v="29"/>
    <x v="31"/>
    <x v="26"/>
    <s v="YE"/>
    <n v="94015110382"/>
    <m/>
    <m/>
    <m/>
    <s v="LUTHER FOR CONGRESS VOLUNTEER COMMITTEE"/>
    <m/>
    <m/>
    <m/>
    <m/>
    <s v="HUBBARD, KAREN H"/>
    <s v="H"/>
    <s v="KAREN H"/>
    <m/>
    <s v="HUBBARD"/>
    <m/>
    <m/>
    <m/>
    <s v="ST PAUL"/>
    <s v="MN"/>
    <n v="55114"/>
    <s v="HUBBARD BROADCASTING"/>
    <m/>
    <m/>
    <n v="15"/>
    <s v="CONTRIBUTION"/>
    <s v="CONTRIBUTION"/>
    <m/>
    <m/>
    <d v="1993-12-2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34698E+18"/>
    <s v="http://docquery.fec.gov/cgi-bin/fecimg/?94015110382"/>
    <m/>
  </r>
  <r>
    <s v=""/>
    <s v="C00165449"/>
    <x v="29"/>
    <x v="31"/>
    <x v="21"/>
    <s v="YE"/>
    <n v="96015884789"/>
    <m/>
    <m/>
    <m/>
    <s v="LUTHER FOR CONGRESS VOLUNTEER COMMITTEE"/>
    <m/>
    <m/>
    <m/>
    <m/>
    <s v="HUBBARD, KAREN H"/>
    <s v="H"/>
    <s v="KAREN H"/>
    <m/>
    <s v="HUBBARD"/>
    <m/>
    <m/>
    <m/>
    <s v="LAKELAND"/>
    <s v="MN"/>
    <n v="55043"/>
    <s v="HOMEMAKER"/>
    <m/>
    <m/>
    <n v="15"/>
    <s v="CONTRIBUTION"/>
    <s v="CONTRIBUTION"/>
    <m/>
    <m/>
    <d v="1995-12-22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502E+18"/>
    <s v="t"/>
    <m/>
    <n v="1996"/>
    <s v="SA"/>
    <m/>
    <n v="3.0619201100043602E+18"/>
    <s v="http://docquery.fec.gov/cgi-bin/fecimg/?96015884789"/>
    <m/>
  </r>
  <r>
    <s v=""/>
    <s v="C00165449"/>
    <x v="29"/>
    <x v="31"/>
    <x v="10"/>
    <s v="Q2"/>
    <n v="96016132586"/>
    <m/>
    <m/>
    <m/>
    <s v="LUTHER FOR CONGRESS VOLUNTEER COMMITTEE"/>
    <m/>
    <m/>
    <m/>
    <m/>
    <s v="HUBBARD, KAREN H"/>
    <s v="H"/>
    <s v="KAREN H"/>
    <m/>
    <s v="HUBBARD"/>
    <m/>
    <m/>
    <m/>
    <s v="LAKELAND"/>
    <s v="MN"/>
    <n v="55043"/>
    <s v="HUBBARD BROADCASTING CO"/>
    <m/>
    <m/>
    <n v="15"/>
    <s v="CONTRIBUTION"/>
    <s v="CONTRIBUTION"/>
    <m/>
    <m/>
    <d v="1996-05-0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546E+18"/>
    <s v="http://docquery.fec.gov/cgi-bin/fecimg/?96016132586"/>
    <m/>
  </r>
  <r>
    <s v=""/>
    <s v="C00165449"/>
    <x v="29"/>
    <x v="31"/>
    <x v="10"/>
    <s v="Q2"/>
    <n v="96016132586"/>
    <m/>
    <m/>
    <m/>
    <s v="LUTHER FOR CONGRESS VOLUNTEER COMMITTEE"/>
    <m/>
    <m/>
    <m/>
    <m/>
    <s v="HUBBARD, KAREN H"/>
    <s v="H"/>
    <s v="KAREN H"/>
    <m/>
    <s v="HUBBARD"/>
    <m/>
    <m/>
    <m/>
    <s v="LAKELAND"/>
    <s v="MN"/>
    <n v="55043"/>
    <s v="HUBBARD BROADCASTING CO"/>
    <m/>
    <m/>
    <n v="15"/>
    <s v="CONTRIBUTION"/>
    <s v="CONTRIBUTION"/>
    <m/>
    <m/>
    <d v="1996-05-01T00:00:00"/>
    <x v="2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544E+18"/>
    <s v="http://docquery.fec.gov/cgi-bin/fecimg/?96016132586"/>
    <m/>
  </r>
  <r>
    <s v=""/>
    <s v="C00165449"/>
    <x v="29"/>
    <x v="31"/>
    <x v="10"/>
    <s v="Q2"/>
    <n v="96016132586"/>
    <m/>
    <m/>
    <m/>
    <s v="LUTHER FOR CONGRESS VOLUNTEER COMMITTEE"/>
    <m/>
    <m/>
    <m/>
    <m/>
    <s v="HUBBARD, KAREN H"/>
    <s v="H"/>
    <s v="KAREN H"/>
    <m/>
    <s v="HUBBARD"/>
    <m/>
    <m/>
    <m/>
    <s v="LAKELAND"/>
    <s v="MN"/>
    <n v="55043"/>
    <s v="HUBBARD BROADCASTING CO"/>
    <m/>
    <m/>
    <n v="15"/>
    <s v="CONTRIBUTION"/>
    <s v="CONTRIBUTION"/>
    <m/>
    <m/>
    <d v="1996-04-03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544E+18"/>
    <s v="http://docquery.fec.gov/cgi-bin/fecimg/?96016132586"/>
    <m/>
  </r>
  <r>
    <s v=""/>
    <s v="C00165449"/>
    <x v="29"/>
    <x v="31"/>
    <x v="27"/>
    <s v="YE"/>
    <n v="98032714408"/>
    <m/>
    <m/>
    <m/>
    <s v="LUTHER FOR CONGRESS VOLUNTEER COMMITTEE"/>
    <m/>
    <m/>
    <m/>
    <m/>
    <s v="HUBBARD, KAREN H"/>
    <s v="H"/>
    <s v="KAREN H"/>
    <m/>
    <s v="HUBBARD"/>
    <m/>
    <m/>
    <m/>
    <s v="ST PAUL"/>
    <s v="MN"/>
    <n v="55114"/>
    <s v="HUBBARD BROADCASTING CO"/>
    <m/>
    <m/>
    <n v="15"/>
    <s v="CONTRIBUTION"/>
    <s v="CONTRIBUTION"/>
    <m/>
    <m/>
    <d v="1997-12-03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58301E+18"/>
    <s v="http://docquery.fec.gov/cgi-bin/fecimg/?98032714408"/>
    <m/>
  </r>
  <r>
    <s v=""/>
    <s v="C00165449"/>
    <x v="29"/>
    <x v="31"/>
    <x v="28"/>
    <s v="YE"/>
    <n v="20035184652"/>
    <m/>
    <m/>
    <m/>
    <s v="LUTHER FOR CONGRESS VOLUNTEER COMMITTEE"/>
    <m/>
    <m/>
    <m/>
    <m/>
    <s v="HUBBARD, KAREN H"/>
    <s v="H"/>
    <s v="KAREN H"/>
    <m/>
    <s v="HUBBARD"/>
    <m/>
    <m/>
    <m/>
    <s v="ST PAUL"/>
    <s v="MN"/>
    <n v="55114"/>
    <s v="HUBBARD BROADCASTING CO"/>
    <m/>
    <m/>
    <n v="15"/>
    <s v="CONTRIBUTION"/>
    <s v="CONTRIBUTION"/>
    <m/>
    <m/>
    <d v="1999-11-23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9499E+18"/>
    <s v="http://docquery.fec.gov/cgi-bin/fecimg/?20035184652"/>
    <m/>
  </r>
  <r>
    <s v=""/>
    <s v="C00165449"/>
    <x v="29"/>
    <x v="31"/>
    <x v="11"/>
    <s v="Q2"/>
    <n v="20035883496"/>
    <m/>
    <m/>
    <m/>
    <s v="LUTHER FOR CONGRESS VOLUNTEER COMMITTEE"/>
    <m/>
    <m/>
    <m/>
    <m/>
    <s v="HUBBARD, KAREN"/>
    <s v="H"/>
    <s v="KAREN"/>
    <m/>
    <s v="HUBBARD"/>
    <m/>
    <m/>
    <m/>
    <s v="LAKELAND"/>
    <s v="MN"/>
    <n v="55043"/>
    <s v="HUBBARD BROADCASTING CO"/>
    <m/>
    <m/>
    <n v="15"/>
    <s v="CONTRIBUTION"/>
    <s v="CONTRIBUTION"/>
    <m/>
    <m/>
    <d v="2000-05-0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7501E+18"/>
    <s v="http://docquery.fec.gov/cgi-bin/fecimg/?20035883496"/>
    <m/>
  </r>
  <r>
    <s v=""/>
    <s v="C00165449"/>
    <x v="29"/>
    <x v="31"/>
    <x v="11"/>
    <s v="Q2"/>
    <n v="20035883496"/>
    <m/>
    <m/>
    <m/>
    <s v="LUTHER FOR CONGRESS VOLUNTEER COMMITTEE"/>
    <m/>
    <m/>
    <m/>
    <m/>
    <s v="HUBBARD, KAREN"/>
    <s v="H"/>
    <s v="KAREN"/>
    <m/>
    <s v="HUBBARD"/>
    <m/>
    <m/>
    <m/>
    <s v="LAKELAND"/>
    <s v="MN"/>
    <n v="55043"/>
    <s v="HUBBARD BROADCASTING CO"/>
    <m/>
    <m/>
    <n v="15"/>
    <s v="CONTRIBUTION"/>
    <s v="CONTRIBUTION"/>
    <m/>
    <m/>
    <d v="2000-05-01T00:00:00"/>
    <x v="2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7501E+18"/>
    <s v="http://docquery.fec.gov/cgi-bin/fecimg/?20035883496"/>
    <m/>
  </r>
  <r>
    <s v=""/>
    <s v="C00165449"/>
    <x v="29"/>
    <x v="31"/>
    <x v="11"/>
    <s v="Q2"/>
    <n v="20035883496"/>
    <m/>
    <m/>
    <m/>
    <s v="LUTHER FOR CONGRESS VOLUNTEER COMMITTEE"/>
    <m/>
    <m/>
    <m/>
    <m/>
    <s v="HUBBARD, KAREN"/>
    <s v="H"/>
    <s v="KAREN"/>
    <m/>
    <s v="HUBBARD"/>
    <m/>
    <m/>
    <m/>
    <s v="LAKELAND"/>
    <s v="MN"/>
    <n v="55043"/>
    <s v="HUBBARD BROADCASTING CO"/>
    <m/>
    <m/>
    <n v="15"/>
    <s v="CONTRIBUTION"/>
    <s v="CONTRIBUTION"/>
    <m/>
    <m/>
    <d v="2000-04-0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7501E+18"/>
    <s v="http://docquery.fec.gov/cgi-bin/fecimg/?20035883496"/>
    <m/>
  </r>
  <r>
    <s v=""/>
    <s v="C00165449"/>
    <x v="29"/>
    <x v="31"/>
    <x v="6"/>
    <s v="Q1"/>
    <n v="22991564798"/>
    <m/>
    <m/>
    <m/>
    <s v="LUTHER FOR CONGRESS VOLUNTEER COMMITTEE"/>
    <m/>
    <m/>
    <m/>
    <m/>
    <s v="HUBBARD, KAREN"/>
    <s v="H"/>
    <s v="KAREN"/>
    <m/>
    <s v="HUBBARD"/>
    <m/>
    <m/>
    <m/>
    <s v="LAKELAND"/>
    <s v="MN"/>
    <n v="55043"/>
    <s v="Hubbard Broadcasting Co./Board Memb"/>
    <m/>
    <m/>
    <n v="15"/>
    <s v="CONTRIBUTION"/>
    <s v="CONTRIBUTION"/>
    <m/>
    <m/>
    <d v="2002-03-30T00:00:00"/>
    <x v="3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4.0814200210259E+18"/>
    <s v="t"/>
    <m/>
    <n v="2002"/>
    <s v="SA"/>
    <m/>
    <n v="3.0619201100095601E+18"/>
    <s v="http://docquery.fec.gov/cgi-bin/fecimg/?22991564798"/>
    <m/>
  </r>
  <r>
    <s v=""/>
    <s v="C00177147"/>
    <x v="30"/>
    <x v="32"/>
    <x v="18"/>
    <s v="Q2"/>
    <n v="90020112049"/>
    <m/>
    <m/>
    <m/>
    <s v="KERRY COMMITTEE"/>
    <m/>
    <m/>
    <m/>
    <m/>
    <s v="HUBBARD, KAREN HOLMEN"/>
    <s v="S"/>
    <s v="KAREN HOLMEN"/>
    <m/>
    <s v="HUBBARD"/>
    <m/>
    <m/>
    <m/>
    <s v="ST MARY'S POINT"/>
    <s v="MN"/>
    <n v="55043"/>
    <s v="HOMEMAKER"/>
    <m/>
    <m/>
    <n v="15"/>
    <s v="CONTRIBUTION"/>
    <s v="CONTRIBUTION"/>
    <m/>
    <m/>
    <d v="1990-06-0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01E+18"/>
    <s v="t"/>
    <m/>
    <n v="1990"/>
    <s v="SA"/>
    <m/>
    <n v="3.06192011000239E+18"/>
    <s v="http://docquery.fec.gov/cgi-bin/fecimg/?90020112049"/>
    <m/>
  </r>
  <r>
    <s v=""/>
    <s v="C00177147"/>
    <x v="30"/>
    <x v="32"/>
    <x v="24"/>
    <s v="MY"/>
    <n v="98020172205"/>
    <m/>
    <m/>
    <m/>
    <s v="KERRY COMMITTEE"/>
    <m/>
    <m/>
    <m/>
    <m/>
    <s v="HUBBARD, KAREN HOLMEN"/>
    <s v="S"/>
    <s v="KAREN HOLMEN"/>
    <m/>
    <s v="HUBBARD"/>
    <m/>
    <m/>
    <m/>
    <s v="ST MARYS POINT"/>
    <s v="MN"/>
    <n v="55043"/>
    <s v="HOMEMAKER"/>
    <m/>
    <m/>
    <n v="15"/>
    <s v="CONTRIBUTION"/>
    <s v="CONTRIBUTION"/>
    <m/>
    <m/>
    <d v="1998-04-22T00:00:00"/>
    <x v="29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3498E+18"/>
    <s v="http://docquery.fec.gov/cgi-bin/fecimg/?98020172205"/>
    <m/>
  </r>
  <r>
    <s v=""/>
    <s v="C00187419"/>
    <x v="31"/>
    <x v="33"/>
    <x v="6"/>
    <s v="Q1"/>
    <n v="22990603265"/>
    <m/>
    <m/>
    <m/>
    <s v="FRIENDS OF JIM OBERSTAR"/>
    <m/>
    <m/>
    <m/>
    <m/>
    <s v="HUBBARD, KAREN"/>
    <s v="H"/>
    <s v="KAREN"/>
    <m/>
    <s v="HUBBARD"/>
    <m/>
    <m/>
    <m/>
    <s v="ST. PAUL"/>
    <s v="MN"/>
    <n v="55114"/>
    <s v="Hubbard Broadcasting Inc./Executive"/>
    <m/>
    <m/>
    <n v="15"/>
    <s v="CONTRIBUTION"/>
    <s v="CONTRIBUTION"/>
    <m/>
    <m/>
    <d v="2002-03-13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0502200310313702E+18"/>
    <s v="t"/>
    <m/>
    <n v="2002"/>
    <s v="SA"/>
    <m/>
    <n v="3.0619201100089201E+18"/>
    <s v="http://docquery.fec.gov/cgi-bin/fecimg/?22990603265"/>
    <m/>
  </r>
  <r>
    <s v=""/>
    <s v="C00187419"/>
    <x v="31"/>
    <x v="33"/>
    <x v="6"/>
    <s v="Q1"/>
    <n v="22990603265"/>
    <m/>
    <m/>
    <m/>
    <s v="FRIENDS OF JIM OBERSTAR"/>
    <m/>
    <m/>
    <m/>
    <m/>
    <s v="HUBBARD, KAREN"/>
    <s v="H"/>
    <s v="KAREN"/>
    <m/>
    <s v="HUBBARD"/>
    <m/>
    <m/>
    <m/>
    <s v="ST. PAUL"/>
    <s v="MN"/>
    <n v="55114"/>
    <s v="Hubbard Broadcasting Inc./Executive"/>
    <m/>
    <m/>
    <n v="15"/>
    <s v="CONTRIBUTION"/>
    <s v="CONTRIBUTION"/>
    <m/>
    <m/>
    <d v="2002-03-13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0502200310313702E+18"/>
    <s v="t"/>
    <m/>
    <n v="2002"/>
    <s v="SA"/>
    <m/>
    <n v="3.0619201100089201E+18"/>
    <s v="http://docquery.fec.gov/cgi-bin/fecimg/?22990603265"/>
    <m/>
  </r>
  <r>
    <s v=""/>
    <s v="C00187419"/>
    <x v="31"/>
    <x v="33"/>
    <x v="1"/>
    <s v="12G"/>
    <n v="26940563794"/>
    <s v="11AI"/>
    <s v="C859821"/>
    <n v="252950"/>
    <m/>
    <s v="IND"/>
    <s v="INDIVIDUAL"/>
    <m/>
    <m/>
    <s v="HUBBARD, KAREN"/>
    <s v="H"/>
    <s v="KAREN"/>
    <m/>
    <s v="HUBBARD"/>
    <m/>
    <s v="3415 UNIVERSITY AVE W"/>
    <m/>
    <s v="SAINT PAUL"/>
    <s v="MN"/>
    <n v="55114"/>
    <s v="HUBBARD BROADCASTING INC."/>
    <s v="EXECUTIVE"/>
    <m/>
    <n v="15"/>
    <s v="CONTRIBUTION"/>
    <m/>
    <m/>
    <m/>
    <d v="2006-10-09T00:00:00"/>
    <x v="27"/>
    <n v="2500"/>
    <m/>
    <m/>
    <m/>
    <m/>
    <m/>
    <m/>
    <m/>
    <m/>
    <m/>
    <m/>
    <m/>
    <m/>
    <m/>
    <m/>
    <m/>
    <m/>
    <m/>
    <m/>
    <m/>
    <m/>
    <m/>
    <s v="G2006"/>
    <m/>
    <s v="GENERAL"/>
    <n v="2006"/>
    <s v="A"/>
    <s v="ADD"/>
    <s v="ITEMIZED RECEIPTS"/>
    <d v="2017-06-17T19:13:42"/>
    <m/>
    <m/>
    <m/>
    <s v="F3"/>
    <n v="4.10302006107117E+18"/>
    <s v="t"/>
    <m/>
    <n v="2006"/>
    <s v="SA"/>
    <m/>
    <n v="4.1031200610713999E+18"/>
    <s v="http://docquery.fec.gov/cgi-bin/fecimg/?26940563794"/>
    <s v="Contributions From Individuals/Persons Other Than Political Committees"/>
  </r>
  <r>
    <s v=""/>
    <s v="C00187419"/>
    <x v="31"/>
    <x v="33"/>
    <x v="1"/>
    <s v="Q1"/>
    <n v="26930472206"/>
    <s v="11AI"/>
    <s v="C713541"/>
    <n v="245342"/>
    <m/>
    <s v="IND"/>
    <s v="INDIVIDUAL"/>
    <m/>
    <m/>
    <s v="HUBBARD, KAREN"/>
    <s v="H"/>
    <s v="KAREN"/>
    <m/>
    <s v="HUBBARD"/>
    <m/>
    <s v="3415 UNIVERSITY AVE W"/>
    <m/>
    <s v="SAINT PAUL"/>
    <s v="MN"/>
    <n v="55114"/>
    <s v="HUBBARD BROADCASTING INC."/>
    <s v="EXECUTIVE"/>
    <m/>
    <n v="15"/>
    <s v="CONTRIBUTION"/>
    <m/>
    <m/>
    <m/>
    <d v="2006-03-30T00:00:00"/>
    <x v="0"/>
    <n v="500"/>
    <m/>
    <m/>
    <m/>
    <m/>
    <m/>
    <m/>
    <m/>
    <m/>
    <m/>
    <m/>
    <m/>
    <m/>
    <m/>
    <m/>
    <m/>
    <m/>
    <m/>
    <m/>
    <m/>
    <m/>
    <m/>
    <s v="P2006"/>
    <m/>
    <s v="PRIMARY"/>
    <n v="2006"/>
    <s v="N"/>
    <s v="NO CHANGE"/>
    <s v="ITEMIZED RECEIPTS"/>
    <d v="2017-06-17T19:13:42"/>
    <m/>
    <m/>
    <m/>
    <s v="F3"/>
    <n v="4.1018200610702802E+18"/>
    <s v="t"/>
    <m/>
    <n v="2006"/>
    <s v="SA"/>
    <m/>
    <n v="4.1104200610717599E+18"/>
    <s v="http://docquery.fec.gov/cgi-bin/fecimg/?26930472206"/>
    <s v="Contributions From Individuals/Persons Other Than Political Committees"/>
  </r>
  <r>
    <s v=""/>
    <s v="C00193623"/>
    <x v="32"/>
    <x v="34"/>
    <x v="12"/>
    <s v="Q3"/>
    <n v="2.0160505020017501E+17"/>
    <s v="11AI"/>
    <m/>
    <n v="1067972"/>
    <m/>
    <s v="IND"/>
    <s v="INDIVIDUAL"/>
    <m/>
    <m/>
    <s v="HUBBARD, KAREN H"/>
    <s v="S"/>
    <s v="KAREN"/>
    <s v="H"/>
    <s v="HUBBARD"/>
    <m/>
    <s v="2289 RIVER ROAD SOUTH"/>
    <m/>
    <s v="LAKELAND"/>
    <s v="MN"/>
    <n v="550439775"/>
    <s v="HUBBARD BROADCASTING"/>
    <s v="OWNER"/>
    <m/>
    <n v="15"/>
    <s v="CONTRIBUTION"/>
    <m/>
    <m/>
    <m/>
    <d v="2015-09-17T00:00:00"/>
    <x v="25"/>
    <n v="5400"/>
    <m/>
    <m/>
    <m/>
    <m/>
    <m/>
    <m/>
    <m/>
    <m/>
    <m/>
    <m/>
    <m/>
    <m/>
    <m/>
    <m/>
    <m/>
    <m/>
    <m/>
    <m/>
    <m/>
    <m/>
    <m/>
    <s v="G"/>
    <n v="2016"/>
    <s v="GENERAL"/>
    <m/>
    <s v="A"/>
    <s v="ADD"/>
    <s v="ITEMIZED RECEIPTS"/>
    <d v="2017-06-17T20:56:16"/>
    <m/>
    <m/>
    <m/>
    <s v="F3"/>
    <n v="1.05062016001866E+18"/>
    <s v="t"/>
    <m/>
    <n v="2016"/>
    <s v="SA"/>
    <m/>
    <n v="2.0524201612931599E+18"/>
    <s v="http://docquery.fec.gov/cgi-bin/fecimg/?201605050200175294"/>
    <s v="Contributions From Individuals/Persons Other Than Political Committees"/>
  </r>
  <r>
    <s v=""/>
    <s v="C00193623"/>
    <x v="32"/>
    <x v="34"/>
    <x v="12"/>
    <s v="Q3"/>
    <n v="2.0160505020017501E+17"/>
    <s v="11AI"/>
    <m/>
    <n v="1067972"/>
    <m/>
    <s v="IND"/>
    <s v="INDIVIDUAL"/>
    <m/>
    <m/>
    <s v="HUBBARD, KAREN H"/>
    <s v="S"/>
    <s v="KAREN"/>
    <s v="H"/>
    <s v="HUBBARD"/>
    <m/>
    <s v="2289 RIVER ROAD SOUTH"/>
    <m/>
    <s v="LAKELAND"/>
    <s v="MN"/>
    <n v="550439775"/>
    <s v="HUBBARD BROADCASTING"/>
    <s v="OWNER"/>
    <m/>
    <n v="15"/>
    <s v="CONTRIBUTION"/>
    <m/>
    <m/>
    <m/>
    <d v="2015-09-17T00:00:00"/>
    <x v="25"/>
    <n v="54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20:56:16"/>
    <m/>
    <m/>
    <m/>
    <s v="F3"/>
    <n v="1.05062016001866E+18"/>
    <s v="t"/>
    <m/>
    <n v="2016"/>
    <s v="SA"/>
    <m/>
    <n v="2.0524201612931599E+18"/>
    <s v="http://docquery.fec.gov/cgi-bin/fecimg/?201605050200175319"/>
    <s v="Contributions From Individuals/Persons Other Than Political Committees"/>
  </r>
  <r>
    <s v=""/>
    <s v="C00196774"/>
    <x v="33"/>
    <x v="35"/>
    <x v="21"/>
    <s v="MY"/>
    <n v="95015780236"/>
    <m/>
    <m/>
    <m/>
    <s v="MARKEY FOR CONGRESS COMMITTEE"/>
    <m/>
    <m/>
    <m/>
    <m/>
    <s v="HUBBARD, KAREN H"/>
    <s v="H"/>
    <s v="KAREN H"/>
    <m/>
    <s v="HUBBARD"/>
    <m/>
    <m/>
    <m/>
    <s v="ST PAUL"/>
    <s v="MN"/>
    <n v="55114"/>
    <m/>
    <m/>
    <m/>
    <n v="15"/>
    <s v="CONTRIBUTION"/>
    <s v="CONTRIBUTION"/>
    <m/>
    <m/>
    <d v="1995-06-23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45599E+18"/>
    <s v="http://docquery.fec.gov/cgi-bin/fecimg/?95015780236"/>
    <m/>
  </r>
  <r>
    <s v="Y"/>
    <s v="C00196774"/>
    <x v="33"/>
    <x v="35"/>
    <x v="6"/>
    <s v="12P"/>
    <n v="22991706442"/>
    <m/>
    <m/>
    <m/>
    <s v="MARKEY FOR CONGRESS COMMITTEE"/>
    <m/>
    <m/>
    <m/>
    <m/>
    <s v="HUBBARD, KAREN H"/>
    <s v="H"/>
    <s v="KAREN H"/>
    <m/>
    <s v="HUBBARD"/>
    <m/>
    <m/>
    <m/>
    <s v="ST. PAUL"/>
    <s v="MN"/>
    <n v="55114"/>
    <s v="at home/n/a"/>
    <m/>
    <m/>
    <n v="15"/>
    <s v="CONTRIBUTION"/>
    <s v="CONTRIBUTION"/>
    <m/>
    <m/>
    <d v="2002-07-3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0301200310300099E+18"/>
    <s v="t"/>
    <m/>
    <n v="2002"/>
    <s v="SA"/>
    <m/>
    <n v="3.0619201100090701E+18"/>
    <s v="http://docquery.fec.gov/cgi-bin/fecimg/?22991706442"/>
    <m/>
  </r>
  <r>
    <s v=""/>
    <s v="C00196774"/>
    <x v="34"/>
    <x v="36"/>
    <x v="14"/>
    <s v="Q2"/>
    <n v="25990099142"/>
    <s v="11AI"/>
    <s v="C3220058"/>
    <n v="166067"/>
    <m/>
    <s v="IND"/>
    <s v="INDIVIDUAL"/>
    <m/>
    <m/>
    <s v="HUBBARD, KAREN H"/>
    <s v="H"/>
    <s v="KAREN H"/>
    <m/>
    <s v="HUBBARD"/>
    <m/>
    <s v="3415 UNIVERSITY AVE W"/>
    <m/>
    <s v="SAINT PAUL"/>
    <s v="MN"/>
    <n v="551141019"/>
    <s v="AT HOME"/>
    <s v="N/A"/>
    <m/>
    <n v="15"/>
    <s v="CONTRIBUTION"/>
    <m/>
    <m/>
    <m/>
    <d v="2004-05-14T00:00:00"/>
    <x v="27"/>
    <n v="2000"/>
    <m/>
    <m/>
    <m/>
    <m/>
    <m/>
    <m/>
    <m/>
    <m/>
    <m/>
    <m/>
    <m/>
    <m/>
    <m/>
    <m/>
    <m/>
    <m/>
    <m/>
    <m/>
    <m/>
    <m/>
    <m/>
    <s v="P2004"/>
    <m/>
    <s v="PRIMARY"/>
    <n v="2004"/>
    <s v="N"/>
    <s v="NO CHANGE"/>
    <s v="ITEMIZED RECEIPTS"/>
    <d v="2017-06-17T16:55:41"/>
    <m/>
    <m/>
    <m/>
    <s v="F3"/>
    <n v="4.0224200510549202E+18"/>
    <s v="t"/>
    <m/>
    <n v="2004"/>
    <s v="SA"/>
    <m/>
    <n v="4.0224200510549202E+18"/>
    <s v="http://docquery.fec.gov/cgi-bin/fecimg/?25990099142"/>
    <s v="Contributions From Individuals/Persons Other Than Political Committees"/>
  </r>
  <r>
    <s v=""/>
    <s v="C00202648"/>
    <x v="35"/>
    <x v="37"/>
    <x v="28"/>
    <s v="MY"/>
    <n v="99020081203"/>
    <m/>
    <m/>
    <m/>
    <s v="PEOPLE FOR PETE DOMENICI"/>
    <m/>
    <m/>
    <m/>
    <m/>
    <s v="HUBBARD, KAREN H"/>
    <s v="S"/>
    <s v="KAREN H"/>
    <m/>
    <s v="HUBBARD"/>
    <m/>
    <m/>
    <m/>
    <s v="ST PAUL"/>
    <s v="MN"/>
    <n v="55114"/>
    <s v="HOMEMAKER"/>
    <m/>
    <m/>
    <n v="15"/>
    <s v="CONTRIBUTION"/>
    <s v="CONTRIBUTION"/>
    <m/>
    <m/>
    <d v="1999-06-29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70999E+18"/>
    <s v="http://docquery.fec.gov/cgi-bin/fecimg/?99020081203"/>
    <m/>
  </r>
  <r>
    <s v=""/>
    <s v="C00202648"/>
    <x v="35"/>
    <x v="37"/>
    <x v="11"/>
    <s v="MY"/>
    <n v="20020241483"/>
    <m/>
    <m/>
    <m/>
    <s v="PEOPLE FOR PETE DOMENICI"/>
    <m/>
    <m/>
    <m/>
    <m/>
    <s v="HUBBARD, KAREN"/>
    <s v="S"/>
    <s v="KAREN"/>
    <m/>
    <s v="HUBBARD"/>
    <m/>
    <m/>
    <m/>
    <s v="ST PAUL"/>
    <s v="MN"/>
    <n v="55114"/>
    <s v="HOMEMAKER"/>
    <m/>
    <m/>
    <n v="15"/>
    <s v="CONTRIBUTION"/>
    <s v="CONTRIBUTION"/>
    <m/>
    <m/>
    <d v="2000-03-15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781E+18"/>
    <s v="http://docquery.fec.gov/cgi-bin/fecimg/?20020241483"/>
    <m/>
  </r>
  <r>
    <s v=""/>
    <s v="C00202648"/>
    <x v="35"/>
    <x v="37"/>
    <x v="16"/>
    <s v="Q2"/>
    <n v="27020302671"/>
    <s v="11AI"/>
    <m/>
    <n v="305242"/>
    <m/>
    <s v="IND"/>
    <s v="INDIVIDUAL"/>
    <m/>
    <m/>
    <s v="HUBBARD, KAREN"/>
    <s v="S"/>
    <s v="KAREN"/>
    <m/>
    <s v="HUBBARD"/>
    <m/>
    <s v="3415 UNIVERSITY AVENUE"/>
    <m/>
    <s v="ST PAUL"/>
    <s v="MN"/>
    <n v="55114"/>
    <s v="HUBBARD BROADCASTING CO."/>
    <s v="DIRECTOR"/>
    <m/>
    <n v="15"/>
    <s v="CONTRIBUTION"/>
    <m/>
    <m/>
    <m/>
    <d v="2007-04-11T00:00:00"/>
    <x v="30"/>
    <n v="23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09252007000056E+18"/>
    <s v="t"/>
    <s v="RECEIPT"/>
    <n v="2008"/>
    <s v="SA"/>
    <m/>
    <n v="2.1004200710810701E+18"/>
    <s v="http://docquery.fec.gov/cgi-bin/fecimg/?27020302671"/>
    <s v="Contributions From Individuals/Persons Other Than Political Committees"/>
  </r>
  <r>
    <s v=""/>
    <s v="C00204966"/>
    <x v="36"/>
    <x v="38"/>
    <x v="24"/>
    <s v="Q2"/>
    <n v="98020132470"/>
    <m/>
    <m/>
    <m/>
    <s v="CAMPBELL VICTORY FUND"/>
    <m/>
    <m/>
    <m/>
    <m/>
    <s v="HUBBARD, KAREN"/>
    <s v="S"/>
    <s v="KAREN"/>
    <m/>
    <s v="HUBBARD"/>
    <m/>
    <m/>
    <m/>
    <s v="SAINT PAUL"/>
    <s v="MN"/>
    <n v="55114"/>
    <m/>
    <m/>
    <m/>
    <n v="15"/>
    <s v="CONTRIBUTION"/>
    <s v="CONTRIBUTION"/>
    <m/>
    <m/>
    <d v="1998-04-02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0401E+18"/>
    <s v="http://docquery.fec.gov/cgi-bin/fecimg/?98020132470"/>
    <m/>
  </r>
  <r>
    <s v=""/>
    <s v="C00223065"/>
    <x v="37"/>
    <x v="39"/>
    <x v="29"/>
    <s v="Q3"/>
    <n v="94020332289"/>
    <m/>
    <m/>
    <m/>
    <s v="FRIENDS OF CONRAD BURNS"/>
    <m/>
    <m/>
    <m/>
    <m/>
    <s v="HUBBARD, KAREN"/>
    <s v="S"/>
    <s v="KAREN"/>
    <m/>
    <s v="HUBBARD"/>
    <m/>
    <m/>
    <m/>
    <s v="SAINT PAUL"/>
    <s v="MN"/>
    <n v="55114"/>
    <m/>
    <m/>
    <m/>
    <n v="15"/>
    <s v="CONTRIBUTION"/>
    <s v="CONTRIBUTION"/>
    <m/>
    <m/>
    <d v="1994-09-23T00:00:00"/>
    <x v="3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48:59"/>
    <m/>
    <m/>
    <m/>
    <s v="F3"/>
    <n v="3.0329200210221302E+18"/>
    <s v="t"/>
    <m/>
    <n v="1994"/>
    <s v="SA"/>
    <m/>
    <n v="3.0619201100039798E+18"/>
    <s v="http://docquery.fec.gov/cgi-bin/fecimg/?94020332289"/>
    <m/>
  </r>
  <r>
    <s v=""/>
    <s v="C00223396"/>
    <x v="38"/>
    <x v="40"/>
    <x v="23"/>
    <s v="30G"/>
    <n v="88020253068"/>
    <m/>
    <m/>
    <m/>
    <s v="STRINDEN FOR U S SENATE"/>
    <m/>
    <m/>
    <m/>
    <m/>
    <s v="HUBBARD, KAREN MRS"/>
    <s v="S"/>
    <s v="KAREN MRS"/>
    <m/>
    <s v="HUBBARD"/>
    <m/>
    <m/>
    <m/>
    <s v="ST PAUL"/>
    <s v="MN"/>
    <n v="55114"/>
    <m/>
    <m/>
    <m/>
    <s v="15J"/>
    <s v="MEMO (FILER'S % OF CONTRIBUTION GIVEN TO JOIN"/>
    <s v="MEMO(FILER'S % OF CONTRB GIVEN TO JT FR)"/>
    <m/>
    <m/>
    <d v="1988-10-3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51:35"/>
    <m/>
    <m/>
    <m/>
    <s v="F3"/>
    <n v="3.0329200210222198E+18"/>
    <s v="t"/>
    <m/>
    <n v="1988"/>
    <s v="SA"/>
    <m/>
    <n v="3.0619201100019599E+18"/>
    <s v="http://docquery.fec.gov/cgi-bin/fecimg/?88020253068"/>
    <m/>
  </r>
  <r>
    <s v="Y"/>
    <s v="C00235432"/>
    <x v="39"/>
    <x v="41"/>
    <x v="18"/>
    <s v="12G"/>
    <n v="90014155078"/>
    <m/>
    <m/>
    <m/>
    <s v="COMMITTEE TO RE-ELECT CONGRESSMAN STEVE SCHIFF"/>
    <m/>
    <m/>
    <m/>
    <m/>
    <s v="HUBBARD, KAREN H"/>
    <s v="H"/>
    <s v="KAREN H"/>
    <m/>
    <s v="HUBBARD"/>
    <m/>
    <m/>
    <m/>
    <s v="LAKELAND"/>
    <s v="MN"/>
    <n v="55043"/>
    <s v="HUBBARD BROADCASTING INC"/>
    <m/>
    <m/>
    <n v="15"/>
    <s v="CONTRIBUTION"/>
    <s v="CONTRIBUTION"/>
    <m/>
    <m/>
    <d v="1990-10-15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01E+18"/>
    <s v="t"/>
    <m/>
    <n v="1990"/>
    <s v="SA"/>
    <m/>
    <n v="3.0619201100024801E+18"/>
    <s v="http://docquery.fec.gov/cgi-bin/fecimg/?90014155078"/>
    <m/>
  </r>
  <r>
    <s v=""/>
    <s v="C00235432"/>
    <x v="40"/>
    <x v="42"/>
    <x v="29"/>
    <s v="YE"/>
    <n v="95015683689"/>
    <m/>
    <m/>
    <m/>
    <s v="STEVE SCHIFF FOR CONGRESS"/>
    <m/>
    <m/>
    <m/>
    <m/>
    <s v="HUBBARD, KAREN"/>
    <s v="H"/>
    <s v="KAREN"/>
    <m/>
    <s v="HUBBARD"/>
    <m/>
    <m/>
    <m/>
    <s v="ST PAUL"/>
    <s v="MN"/>
    <n v="55114"/>
    <s v="HOMEMAKER"/>
    <m/>
    <m/>
    <n v="15"/>
    <s v="CONTRIBUTION"/>
    <s v="CONTRIBUTION"/>
    <m/>
    <m/>
    <d v="1994-12-2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39997E+18"/>
    <s v="http://docquery.fec.gov/cgi-bin/fecimg/?95015683689"/>
    <m/>
  </r>
  <r>
    <s v=""/>
    <s v="C00235432"/>
    <x v="40"/>
    <x v="42"/>
    <x v="10"/>
    <s v="30G"/>
    <n v="96031544361"/>
    <m/>
    <m/>
    <m/>
    <s v="STEVE SCHIFF FOR CONGRESS"/>
    <m/>
    <m/>
    <m/>
    <m/>
    <s v="HUBBARD, KAREN H"/>
    <s v="H"/>
    <s v="KAREN H"/>
    <m/>
    <s v="HUBBARD"/>
    <m/>
    <m/>
    <m/>
    <s v="LAKELAND"/>
    <s v="MN"/>
    <n v="55043"/>
    <s v="HOMEMAKER"/>
    <m/>
    <m/>
    <n v="15"/>
    <s v="CONTRIBUTION"/>
    <s v="CONTRIBUTION"/>
    <m/>
    <m/>
    <d v="1996-11-04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48E+18"/>
    <s v="http://docquery.fec.gov/cgi-bin/fecimg/?96031544361"/>
    <m/>
  </r>
  <r>
    <s v=""/>
    <s v="C00235432"/>
    <x v="40"/>
    <x v="42"/>
    <x v="10"/>
    <s v="Q3"/>
    <n v="96030941461"/>
    <m/>
    <m/>
    <m/>
    <s v="STEVE SCHIFF FOR CONGRESS"/>
    <m/>
    <m/>
    <m/>
    <m/>
    <s v="HUBBARD, KAREN H MRS"/>
    <s v="H"/>
    <s v="KAREN H MRS"/>
    <m/>
    <s v="HUBBARD"/>
    <m/>
    <m/>
    <m/>
    <s v="LAKELAND"/>
    <s v="MN"/>
    <n v="55043"/>
    <s v="HOMEMAKER"/>
    <m/>
    <m/>
    <n v="15"/>
    <s v="CONTRIBUTION"/>
    <s v="CONTRIBUTION"/>
    <m/>
    <m/>
    <d v="1996-09-12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502E+18"/>
    <s v="t"/>
    <m/>
    <n v="1996"/>
    <s v="SA"/>
    <m/>
    <n v="3.0619201100051E+18"/>
    <s v="http://docquery.fec.gov/cgi-bin/fecimg/?96030941461"/>
    <m/>
  </r>
  <r>
    <s v=""/>
    <s v="C00235572"/>
    <x v="41"/>
    <x v="43"/>
    <x v="5"/>
    <s v="MY"/>
    <n v="2.01707289069836E+17"/>
    <n v="12"/>
    <s v="A9186A66C17E3496E9E0"/>
    <n v="1175757"/>
    <m/>
    <s v="IND"/>
    <s v="INDIVIDUAL"/>
    <m/>
    <m/>
    <s v="Hubbard, Karen H."/>
    <s v="Q"/>
    <s v="KAREN"/>
    <s v="H."/>
    <s v="HUBBARD"/>
    <m/>
    <s v="3415 UNIVERSITY AVENUE"/>
    <m/>
    <s v="SAINT PAUL"/>
    <s v="MN"/>
    <n v="551141019"/>
    <s v="HUBBARD BROADCASTING INC."/>
    <s v="BOARD MEMBER"/>
    <m/>
    <s v="15J"/>
    <s v="MEMO (FILER'S % OF CONTRIBUTION GIVEN TO JOIN"/>
    <m/>
    <s v="X"/>
    <m/>
    <d v="2017-02-24T00:00:00"/>
    <x v="1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8-03T02:02:38"/>
    <m/>
    <s v="AB689EABB0FB5400EB61"/>
    <s v="SA12"/>
    <s v="F3X"/>
    <n v="4.07282017144224E+18"/>
    <s v="t"/>
    <m/>
    <n v="2018"/>
    <s v="SA"/>
    <m/>
    <n v="4.0802201714424202E+18"/>
    <s v="http://docquery.fec.gov/cgi-bin/fecimg/?201707289069836664"/>
    <s v="Transfers from Authorized Committees"/>
  </r>
  <r>
    <s v=""/>
    <s v="C00235655"/>
    <x v="42"/>
    <x v="44"/>
    <x v="1"/>
    <s v="Q3"/>
    <n v="26940415383"/>
    <s v="11AI"/>
    <s v="60919.C3313"/>
    <n v="243234"/>
    <m/>
    <s v="IND"/>
    <s v="INDIVIDUAL"/>
    <m/>
    <m/>
    <s v="Hubbard, Karen H."/>
    <s v="Q"/>
    <s v="Karen H."/>
    <m/>
    <s v="HUBBARD"/>
    <m/>
    <s v="3415 UNIVERSITY AVE W"/>
    <m/>
    <s v="SAINT PAUL"/>
    <s v="MN"/>
    <n v="55114"/>
    <s v="HOMEMAKER"/>
    <s v="HOMEMAKER"/>
    <m/>
    <n v="15"/>
    <s v="CONTRIBUTION"/>
    <s v="RECEIPT"/>
    <m/>
    <m/>
    <d v="2006-09-07T00:00:00"/>
    <x v="31"/>
    <n v="26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9:13:42"/>
    <m/>
    <m/>
    <m/>
    <s v="F3X"/>
    <n v="4.1013200610700498E+18"/>
    <s v="t"/>
    <m/>
    <n v="2006"/>
    <s v="SA"/>
    <m/>
    <n v="4.1019200610704502E+18"/>
    <s v="http://docquery.fec.gov/cgi-bin/fecimg/?26940415383"/>
    <s v="Contributions From Individuals/Persons Other Than Political Committees"/>
  </r>
  <r>
    <s v=""/>
    <s v="C00236208"/>
    <x v="43"/>
    <x v="45"/>
    <x v="15"/>
    <s v="YE"/>
    <n v="22020070064"/>
    <m/>
    <m/>
    <m/>
    <s v="BOB SMITH FOR U S SENATE"/>
    <m/>
    <m/>
    <m/>
    <m/>
    <s v="HUBBARD, KAREN"/>
    <s v="S"/>
    <s v="KAREN"/>
    <m/>
    <s v="HUBBARD"/>
    <m/>
    <m/>
    <m/>
    <s v="SAINT PAUL"/>
    <s v="MN"/>
    <n v="55114"/>
    <s v="HOUSEWIFE"/>
    <m/>
    <m/>
    <n v="15"/>
    <s v="CONTRIBUTION"/>
    <s v="CONTRIBUTION"/>
    <m/>
    <m/>
    <d v="2001-07-12T00:00:00"/>
    <x v="27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4252002000002E+18"/>
    <s v="t"/>
    <m/>
    <n v="2002"/>
    <s v="SA"/>
    <m/>
    <n v="3.0619201100087598E+18"/>
    <s v="http://docquery.fec.gov/cgi-bin/fecimg/?22020070064"/>
    <m/>
  </r>
  <r>
    <s v=""/>
    <s v="C00236208"/>
    <x v="43"/>
    <x v="45"/>
    <x v="15"/>
    <s v="YE"/>
    <n v="22020291120"/>
    <m/>
    <m/>
    <m/>
    <s v="BOB SMITH FOR U S SENATE"/>
    <m/>
    <m/>
    <m/>
    <m/>
    <s v="HUBBARD, KAREN"/>
    <s v="S"/>
    <s v="KAREN"/>
    <m/>
    <s v="HUBBARD"/>
    <m/>
    <m/>
    <m/>
    <s v="SAINT PAUL"/>
    <s v="MN"/>
    <n v="55114"/>
    <s v="HOUSEWIFE"/>
    <m/>
    <m/>
    <n v="15"/>
    <s v="CONTRIBUTION"/>
    <s v="CONTRIBUTION"/>
    <m/>
    <m/>
    <d v="2001-07-13T00:00:00"/>
    <x v="28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1.04252002000002E+18"/>
    <s v="t"/>
    <m/>
    <n v="2002"/>
    <s v="SA"/>
    <m/>
    <n v="3.0619201100086298E+18"/>
    <s v="http://docquery.fec.gov/cgi-bin/fecimg/?22020291120"/>
    <m/>
  </r>
  <r>
    <s v=""/>
    <s v="C00236208"/>
    <x v="43"/>
    <x v="45"/>
    <x v="15"/>
    <s v="YE"/>
    <n v="22020070064"/>
    <m/>
    <m/>
    <m/>
    <s v="BOB SMITH FOR U S SENATE"/>
    <m/>
    <m/>
    <m/>
    <m/>
    <s v="HUBBARD, KAREN"/>
    <s v="S"/>
    <s v="KAREN"/>
    <m/>
    <s v="HUBBARD"/>
    <m/>
    <m/>
    <m/>
    <s v="SAINT PAUL"/>
    <s v="MN"/>
    <n v="55114"/>
    <s v="HOUSEWIFE"/>
    <m/>
    <m/>
    <n v="15"/>
    <s v="CONTRIBUTION"/>
    <s v="CONTRIBUTION"/>
    <m/>
    <m/>
    <d v="2001-08-10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4252002000002E+18"/>
    <s v="t"/>
    <m/>
    <n v="2002"/>
    <s v="SA"/>
    <m/>
    <n v="3.0619201100087598E+18"/>
    <s v="http://docquery.fec.gov/cgi-bin/fecimg/?22020070064"/>
    <m/>
  </r>
  <r>
    <s v=""/>
    <s v="C00237198"/>
    <x v="44"/>
    <x v="46"/>
    <x v="14"/>
    <s v="Q3"/>
    <n v="24981776928"/>
    <s v="11AI"/>
    <s v="C08AI01"/>
    <n v="156419"/>
    <m/>
    <s v="IND"/>
    <s v="INDIVIDUAL"/>
    <m/>
    <m/>
    <s v="HUBBARD, KAREN"/>
    <s v="H"/>
    <s v="KAREN"/>
    <m/>
    <s v="HUBBARD"/>
    <m/>
    <s v="3415 UNIVERSITY AVENUE"/>
    <m/>
    <s v="SAINT PAUL"/>
    <s v="MN"/>
    <n v="55114"/>
    <s v="HUBBARD BROADCASTING"/>
    <s v="DIRECTOR"/>
    <m/>
    <n v="15"/>
    <s v="CONTRIBUTION"/>
    <m/>
    <m/>
    <m/>
    <d v="2004-09-17T00:00:00"/>
    <x v="26"/>
    <n v="250"/>
    <m/>
    <m/>
    <m/>
    <m/>
    <m/>
    <m/>
    <m/>
    <m/>
    <m/>
    <m/>
    <m/>
    <m/>
    <m/>
    <m/>
    <m/>
    <m/>
    <m/>
    <m/>
    <m/>
    <m/>
    <m/>
    <s v="G2004"/>
    <m/>
    <s v="GENERAL"/>
    <n v="2004"/>
    <s v="N"/>
    <s v="NO CHANGE"/>
    <s v="ITEMIZED RECEIPTS"/>
    <d v="2017-06-17T16:55:41"/>
    <m/>
    <m/>
    <m/>
    <s v="F3"/>
    <n v="4.1213200410465802E+18"/>
    <s v="t"/>
    <m/>
    <n v="2004"/>
    <s v="SA"/>
    <m/>
    <n v="4.1221200410472899E+18"/>
    <s v="http://docquery.fec.gov/cgi-bin/fecimg/?24981776928"/>
    <s v="Contributions From Individuals/Persons Other Than Political Committees"/>
  </r>
  <r>
    <s v=""/>
    <s v="C00237750"/>
    <x v="45"/>
    <x v="47"/>
    <x v="21"/>
    <s v="MY"/>
    <n v="95015790591"/>
    <m/>
    <m/>
    <m/>
    <s v="FRIENDS OF NEWT GINGRICH"/>
    <m/>
    <m/>
    <m/>
    <m/>
    <s v="HUBBARD, KAREN H"/>
    <s v="H"/>
    <s v="KAREN H"/>
    <m/>
    <s v="HUBBARD"/>
    <m/>
    <m/>
    <m/>
    <s v="SAINT PAUL"/>
    <s v="MN"/>
    <n v="55114"/>
    <s v="HOMEMAKER"/>
    <m/>
    <m/>
    <n v="15"/>
    <s v="CONTRIBUTION"/>
    <s v="CONTRIBUTION"/>
    <m/>
    <m/>
    <d v="1995-04-03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45399E+18"/>
    <s v="http://docquery.fec.gov/cgi-bin/fecimg/?95015790591"/>
    <m/>
  </r>
  <r>
    <s v=""/>
    <s v="C00237750"/>
    <x v="45"/>
    <x v="47"/>
    <x v="21"/>
    <s v="MY"/>
    <n v="95015790590"/>
    <m/>
    <m/>
    <m/>
    <s v="FRIENDS OF NEWT GINGRICH"/>
    <m/>
    <m/>
    <m/>
    <m/>
    <s v="HUBBARD, KAREN H"/>
    <s v="H"/>
    <s v="KAREN H"/>
    <m/>
    <s v="HUBBARD"/>
    <m/>
    <m/>
    <m/>
    <s v="SAINT PAUL"/>
    <s v="MN"/>
    <n v="55114"/>
    <s v="HOMEMAKER"/>
    <m/>
    <m/>
    <n v="15"/>
    <s v="CONTRIBUTION"/>
    <s v="CONTRIBUTION"/>
    <m/>
    <m/>
    <d v="1995-04-03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45399E+18"/>
    <s v="http://docquery.fec.gov/cgi-bin/fecimg/?95015790590"/>
    <m/>
  </r>
  <r>
    <s v=""/>
    <s v="C00238378"/>
    <x v="46"/>
    <x v="48"/>
    <x v="24"/>
    <s v="30G"/>
    <n v="98034062423"/>
    <m/>
    <m/>
    <m/>
    <s v="NUSSLE FOR CONGRESS"/>
    <m/>
    <m/>
    <m/>
    <m/>
    <s v="HUBBARD, KAREN HOLMEN"/>
    <s v="H"/>
    <s v="KAREN HOLMEN"/>
    <m/>
    <s v="HUBBARD"/>
    <m/>
    <m/>
    <m/>
    <s v="SAINT PAUL"/>
    <s v="MN"/>
    <n v="55114"/>
    <s v="HUBBARD BROADCASTING"/>
    <m/>
    <m/>
    <n v="15"/>
    <s v="CONTRIBUTION"/>
    <s v="CONTRIBUTION"/>
    <m/>
    <m/>
    <d v="1998-10-15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3201E+18"/>
    <s v="http://docquery.fec.gov/cgi-bin/fecimg/?98034062423"/>
    <m/>
  </r>
  <r>
    <s v=""/>
    <s v="C00244129"/>
    <x v="47"/>
    <x v="49"/>
    <x v="18"/>
    <s v="Q2"/>
    <n v="90014032352"/>
    <m/>
    <m/>
    <m/>
    <s v="RAMSTAD FOR CONGRESS"/>
    <m/>
    <m/>
    <m/>
    <m/>
    <s v="HUBBARD, KAREN H"/>
    <s v="H"/>
    <s v="KAREN H"/>
    <m/>
    <s v="HUBBARD"/>
    <m/>
    <m/>
    <m/>
    <s v="ST PAUL"/>
    <s v="MN"/>
    <n v="55114"/>
    <s v="HUBBARD BROADCASTING"/>
    <m/>
    <m/>
    <n v="15"/>
    <s v="CONTRIBUTION"/>
    <s v="CONTRIBUTION"/>
    <m/>
    <m/>
    <d v="1990-06-30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98E+18"/>
    <s v="t"/>
    <m/>
    <n v="1990"/>
    <s v="SA"/>
    <m/>
    <n v="3.0619201100023798E+18"/>
    <s v="http://docquery.fec.gov/cgi-bin/fecimg/?90014032352"/>
    <m/>
  </r>
  <r>
    <s v="Y"/>
    <s v="C00244129"/>
    <x v="47"/>
    <x v="49"/>
    <x v="18"/>
    <s v="Q2"/>
    <n v="90014032352"/>
    <m/>
    <m/>
    <m/>
    <s v="RAMSTAD FOR CONGRESS"/>
    <m/>
    <m/>
    <m/>
    <m/>
    <s v="HUBBARD, KAREN H"/>
    <s v="H"/>
    <s v="KAREN H"/>
    <m/>
    <s v="HUBBARD"/>
    <m/>
    <m/>
    <m/>
    <s v="ST PAUL"/>
    <s v="MN"/>
    <n v="55114"/>
    <s v="HUBBARD BROADCASTING"/>
    <m/>
    <m/>
    <n v="15"/>
    <s v="CONTRIBUTION"/>
    <s v="CONTRIBUTION"/>
    <m/>
    <m/>
    <d v="1990-06-30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8:02:56"/>
    <m/>
    <m/>
    <m/>
    <s v="F3"/>
    <n v="3.0329200210220298E+18"/>
    <s v="t"/>
    <m/>
    <n v="1990"/>
    <s v="SA"/>
    <m/>
    <n v="3.0619201100023798E+18"/>
    <s v="http://docquery.fec.gov/cgi-bin/fecimg/?90014032352"/>
    <m/>
  </r>
  <r>
    <s v=""/>
    <s v="C00244129"/>
    <x v="48"/>
    <x v="50"/>
    <x v="30"/>
    <s v="MY"/>
    <n v="91014310909"/>
    <m/>
    <m/>
    <m/>
    <s v="JIM RAMSTAD VOLUNTEER COMMITTEE"/>
    <m/>
    <m/>
    <m/>
    <m/>
    <s v="HUBBARD, KAREN H"/>
    <s v="H"/>
    <s v="KAREN H"/>
    <m/>
    <s v="HUBBARD"/>
    <m/>
    <m/>
    <m/>
    <s v="ST PAUL"/>
    <s v="MN"/>
    <n v="55114"/>
    <s v="HUBBARD BROADCASTING"/>
    <m/>
    <m/>
    <n v="15"/>
    <s v="CONTRIBUTION"/>
    <s v="CONTRIBUTION"/>
    <m/>
    <m/>
    <d v="1991-05-20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"/>
    <n v="3.0329200210220298E+18"/>
    <s v="t"/>
    <m/>
    <n v="1992"/>
    <s v="SA"/>
    <m/>
    <n v="3.06192011000275E+18"/>
    <s v="http://docquery.fec.gov/cgi-bin/fecimg/?91014310909"/>
    <m/>
  </r>
  <r>
    <s v=""/>
    <s v="C00244129"/>
    <x v="48"/>
    <x v="50"/>
    <x v="31"/>
    <s v="30G"/>
    <n v="92014860962"/>
    <m/>
    <m/>
    <m/>
    <s v="JIM RAMSTAD VOLUNTEER COMMITTEE"/>
    <m/>
    <m/>
    <m/>
    <m/>
    <s v="HUBBARD, KAREN H"/>
    <s v="H"/>
    <s v="KAREN H"/>
    <m/>
    <s v="HUBBARD"/>
    <m/>
    <m/>
    <m/>
    <s v="LAKELAND"/>
    <s v="MN"/>
    <n v="55043"/>
    <s v="HUBBARD BROADCASTING"/>
    <m/>
    <m/>
    <n v="15"/>
    <s v="CONTRIBUTION"/>
    <s v="CONTRIBUTION"/>
    <m/>
    <m/>
    <d v="1992-10-2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"/>
    <n v="3.0329200210220498E+18"/>
    <s v="t"/>
    <m/>
    <n v="1992"/>
    <s v="SA"/>
    <m/>
    <n v="3.0619201100031898E+18"/>
    <s v="http://docquery.fec.gov/cgi-bin/fecimg/?92014860962"/>
    <m/>
  </r>
  <r>
    <s v=""/>
    <s v="C00244129"/>
    <x v="48"/>
    <x v="50"/>
    <x v="29"/>
    <s v="12P"/>
    <n v="94015373718"/>
    <m/>
    <m/>
    <m/>
    <s v="JIM RAMSTAD VOLUNTEER COMMITTEE"/>
    <m/>
    <m/>
    <m/>
    <m/>
    <s v="HUBBARD, KAREN"/>
    <s v="H"/>
    <s v="KAREN"/>
    <m/>
    <s v="HUBBARD"/>
    <m/>
    <m/>
    <m/>
    <s v="LAKELAND"/>
    <s v="MN"/>
    <n v="55043"/>
    <s v="HUBBARD BROADCASTING"/>
    <m/>
    <m/>
    <n v="15"/>
    <s v="CONTRIBUTION"/>
    <s v="CONTRIBUTION"/>
    <m/>
    <m/>
    <d v="1994-07-15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42501E+18"/>
    <s v="http://docquery.fec.gov/cgi-bin/fecimg/?94015373718"/>
    <m/>
  </r>
  <r>
    <s v=""/>
    <s v="C00244129"/>
    <x v="48"/>
    <x v="50"/>
    <x v="6"/>
    <s v="Q3"/>
    <n v="22992142185"/>
    <m/>
    <m/>
    <m/>
    <s v="JIM RAMSTAD VOLUNTEER COMMITTEE"/>
    <m/>
    <m/>
    <m/>
    <m/>
    <s v="HUBBARD, KAREN"/>
    <s v="H"/>
    <s v="KAREN"/>
    <m/>
    <s v="HUBBARD"/>
    <m/>
    <m/>
    <m/>
    <s v="SAINT PAUL"/>
    <s v="MN"/>
    <n v="55114"/>
    <s v="Hubbard Broadcasting Inc./Director"/>
    <m/>
    <m/>
    <n v="15"/>
    <s v="CONTRIBUTION"/>
    <s v="CONTRIBUTION"/>
    <m/>
    <m/>
    <d v="2002-09-1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1015200210278098E+18"/>
    <s v="t"/>
    <m/>
    <n v="2002"/>
    <s v="SA"/>
    <m/>
    <n v="3.0619201100096302E+18"/>
    <s v="http://docquery.fec.gov/cgi-bin/fecimg/?22992142185"/>
    <m/>
  </r>
  <r>
    <s v=""/>
    <s v="C00244129"/>
    <x v="48"/>
    <x v="50"/>
    <x v="14"/>
    <s v="Q3"/>
    <n v="24962544947"/>
    <s v="11AI"/>
    <s v="100720041C41526"/>
    <n v="141367"/>
    <m/>
    <s v="IND"/>
    <s v="INDIVIDUAL"/>
    <m/>
    <m/>
    <s v="HUBBARD, KAREN"/>
    <s v="H"/>
    <s v="KAREN"/>
    <m/>
    <s v="HUBBARD"/>
    <m/>
    <s v="3415 UNIVERSITY AVE."/>
    <m/>
    <s v="SAINT PAUL"/>
    <s v="MN"/>
    <n v="55114"/>
    <s v="HUBBARD BROADCASTING INC."/>
    <s v="DIRECTOR"/>
    <m/>
    <n v="15"/>
    <s v="CONTRIBUTION"/>
    <s v="RECEIPT"/>
    <m/>
    <m/>
    <d v="2004-09-24T00:00:00"/>
    <x v="27"/>
    <n v="2000"/>
    <m/>
    <m/>
    <m/>
    <m/>
    <m/>
    <m/>
    <m/>
    <m/>
    <m/>
    <m/>
    <m/>
    <m/>
    <m/>
    <m/>
    <m/>
    <m/>
    <m/>
    <m/>
    <m/>
    <m/>
    <m/>
    <s v="G2004"/>
    <m/>
    <s v="GENERAL"/>
    <n v="2004"/>
    <s v="A"/>
    <s v="ADD"/>
    <s v="ITEMIZED RECEIPTS"/>
    <d v="2017-06-17T16:55:41"/>
    <m/>
    <m/>
    <m/>
    <s v="F3"/>
    <n v="4.1016200410432998E+18"/>
    <s v="t"/>
    <m/>
    <n v="2004"/>
    <s v="SA"/>
    <m/>
    <n v="4.1022200410438999E+18"/>
    <s v="http://docquery.fec.gov/cgi-bin/fecimg/?24962544947"/>
    <s v="Contributions From Individuals/Persons Other Than Political Committees"/>
  </r>
  <r>
    <s v=""/>
    <s v="C00264630"/>
    <x v="49"/>
    <x v="51"/>
    <x v="31"/>
    <s v="YE"/>
    <n v="93014921811"/>
    <m/>
    <m/>
    <m/>
    <s v="ROD GRAMS FOR CONGRESS COMMITTEE"/>
    <m/>
    <m/>
    <m/>
    <m/>
    <s v="HUBBARD, KAREN"/>
    <s v="H"/>
    <s v="KAREN"/>
    <m/>
    <s v="HUBBARD"/>
    <m/>
    <m/>
    <m/>
    <s v="ST PAUL"/>
    <s v="MN"/>
    <n v="55114"/>
    <s v="HOUSEWIFE"/>
    <m/>
    <m/>
    <n v="15"/>
    <s v="CONTRIBUTION"/>
    <s v="CONTRIBUTION"/>
    <m/>
    <m/>
    <d v="1992-11-25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"/>
    <n v="3.0329200210220498E+18"/>
    <s v="t"/>
    <m/>
    <n v="1992"/>
    <s v="SA"/>
    <m/>
    <n v="3.0619201100032399E+18"/>
    <s v="http://docquery.fec.gov/cgi-bin/fecimg/?93014921811"/>
    <m/>
  </r>
  <r>
    <s v=""/>
    <s v="C00264846"/>
    <x v="50"/>
    <x v="52"/>
    <x v="29"/>
    <s v="YE"/>
    <n v="95015693199"/>
    <m/>
    <m/>
    <m/>
    <s v="MINGE FOR CONGRESS"/>
    <m/>
    <m/>
    <m/>
    <m/>
    <s v="HUBBARD, KAREN HOLMEN"/>
    <s v="H"/>
    <s v="KAREN HOLMEN"/>
    <m/>
    <s v="HUBBARD"/>
    <m/>
    <m/>
    <m/>
    <s v="ST PAUL"/>
    <s v="MN"/>
    <n v="55114"/>
    <s v="HUBBARD BROADCASTING"/>
    <m/>
    <m/>
    <n v="15"/>
    <s v="CONTRIBUTION"/>
    <s v="CONTRIBUTION"/>
    <m/>
    <m/>
    <d v="1994-12-19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399E+18"/>
    <s v="http://docquery.fec.gov/cgi-bin/fecimg/?95015693199"/>
    <m/>
  </r>
  <r>
    <s v=""/>
    <s v="C00264846"/>
    <x v="50"/>
    <x v="52"/>
    <x v="10"/>
    <s v="Q2"/>
    <n v="96016135418"/>
    <m/>
    <m/>
    <m/>
    <s v="MINGE FOR CONGRESS"/>
    <m/>
    <m/>
    <m/>
    <m/>
    <s v="HUBBARD, KAREN HOLMEN"/>
    <s v="H"/>
    <s v="KAREN HOLMEN"/>
    <m/>
    <s v="HUBBARD"/>
    <m/>
    <m/>
    <m/>
    <s v="ST PAUL"/>
    <s v="MN"/>
    <n v="55114"/>
    <s v="HUBBARD BROADCASTING"/>
    <m/>
    <m/>
    <n v="15"/>
    <s v="CONTRIBUTION"/>
    <s v="CONTRIBUTION"/>
    <m/>
    <m/>
    <d v="1996-06-27T00:00:00"/>
    <x v="2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54799E+18"/>
    <s v="http://docquery.fec.gov/cgi-bin/fecimg/?96016135418"/>
    <m/>
  </r>
  <r>
    <s v=""/>
    <s v="C00264846"/>
    <x v="50"/>
    <x v="52"/>
    <x v="24"/>
    <s v="Q3"/>
    <n v="98033673274"/>
    <m/>
    <m/>
    <m/>
    <s v="MINGE FOR CONGRESS"/>
    <m/>
    <m/>
    <m/>
    <m/>
    <s v="HUBBARD, KAREN HOLMEN"/>
    <s v="H"/>
    <s v="KAREN HOLMEN"/>
    <m/>
    <s v="HUBBARD"/>
    <m/>
    <m/>
    <m/>
    <s v="ST PAUL"/>
    <s v="MN"/>
    <n v="55114"/>
    <s v="HUBBARD BROADCASTING"/>
    <m/>
    <m/>
    <n v="15"/>
    <s v="CONTRIBUTION"/>
    <s v="CONTRIBUTION"/>
    <m/>
    <m/>
    <d v="1998-09-15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61998E+18"/>
    <s v="http://docquery.fec.gov/cgi-bin/fecimg/?98033673274"/>
    <m/>
  </r>
  <r>
    <s v=""/>
    <s v="C00264846"/>
    <x v="50"/>
    <x v="52"/>
    <x v="11"/>
    <s v="Q2"/>
    <n v="20035914171"/>
    <m/>
    <m/>
    <m/>
    <s v="MINGE FOR CONGRESS"/>
    <m/>
    <m/>
    <m/>
    <m/>
    <s v="HUBBARD, KAREN HOLMEN"/>
    <s v="H"/>
    <s v="KAREN HOLMEN"/>
    <m/>
    <s v="HUBBARD"/>
    <m/>
    <m/>
    <m/>
    <s v="ST PAUL"/>
    <s v="MN"/>
    <n v="55114"/>
    <s v="HUBBARD BROADCASTING"/>
    <m/>
    <m/>
    <n v="15"/>
    <s v="CONTRIBUTION"/>
    <s v="CONTRIBUTION"/>
    <m/>
    <m/>
    <d v="2000-04-10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79498E+18"/>
    <s v="http://docquery.fec.gov/cgi-bin/fecimg/?20035914171"/>
    <m/>
  </r>
  <r>
    <s v=""/>
    <s v="C00267294"/>
    <x v="51"/>
    <x v="53"/>
    <x v="31"/>
    <s v="12G"/>
    <n v="92014794491"/>
    <m/>
    <m/>
    <m/>
    <s v="OMANN FOR CONGRESS COMMITTEE"/>
    <m/>
    <m/>
    <m/>
    <m/>
    <s v="HUBBARD, KAREN HOLMAN"/>
    <s v="H"/>
    <s v="KAREN HOLMAN"/>
    <m/>
    <s v="HUBBARD"/>
    <m/>
    <m/>
    <m/>
    <s v="ST PAUL"/>
    <s v="MN"/>
    <n v="55114"/>
    <m/>
    <m/>
    <m/>
    <n v="15"/>
    <s v="CONTRIBUTION"/>
    <s v="CONTRIBUTION"/>
    <m/>
    <m/>
    <d v="1992-10-0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"/>
    <n v="3.0329200210220498E+18"/>
    <s v="t"/>
    <m/>
    <n v="1992"/>
    <s v="SA"/>
    <m/>
    <n v="3.0619201100029199E+18"/>
    <s v="http://docquery.fec.gov/cgi-bin/fecimg/?92014794491"/>
    <m/>
  </r>
  <r>
    <s v=""/>
    <s v="C00267294"/>
    <x v="51"/>
    <x v="53"/>
    <x v="29"/>
    <s v="Q2"/>
    <n v="94015324839"/>
    <m/>
    <m/>
    <m/>
    <s v="OMANN FOR CONGRESS COMMITTEE"/>
    <m/>
    <m/>
    <m/>
    <m/>
    <s v="HUBBARD, KAREN"/>
    <s v="H"/>
    <s v="KAREN"/>
    <m/>
    <s v="HUBBARD"/>
    <m/>
    <m/>
    <m/>
    <s v="ST PAUL"/>
    <s v="MN"/>
    <n v="55114"/>
    <s v="HUBBARD BROADCASTING"/>
    <m/>
    <m/>
    <n v="15"/>
    <s v="CONTRIBUTION"/>
    <s v="CONTRIBUTION"/>
    <m/>
    <m/>
    <d v="1994-06-2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40899E+18"/>
    <s v="http://docquery.fec.gov/cgi-bin/fecimg/?94015324839"/>
    <m/>
  </r>
  <r>
    <s v=""/>
    <s v="C00267294"/>
    <x v="51"/>
    <x v="53"/>
    <x v="29"/>
    <s v="Q2"/>
    <n v="94015324839"/>
    <m/>
    <m/>
    <m/>
    <s v="OMANN FOR CONGRESS COMMITTEE"/>
    <m/>
    <m/>
    <m/>
    <m/>
    <s v="HUBBARD, KAREN"/>
    <s v="H"/>
    <s v="KAREN"/>
    <m/>
    <s v="HUBBARD"/>
    <m/>
    <m/>
    <m/>
    <s v="ST PAUL"/>
    <s v="MN"/>
    <n v="55114"/>
    <s v="HUBBARD BROADCASTING"/>
    <m/>
    <m/>
    <n v="15"/>
    <s v="CONTRIBUTION"/>
    <s v="CONTRIBUTION"/>
    <m/>
    <m/>
    <d v="1994-06-2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40899E+18"/>
    <s v="http://docquery.fec.gov/cgi-bin/fecimg/?94015324839"/>
    <m/>
  </r>
  <r>
    <s v=""/>
    <s v="C00267658"/>
    <x v="52"/>
    <x v="54"/>
    <x v="31"/>
    <s v="12G"/>
    <n v="92014794674"/>
    <m/>
    <m/>
    <m/>
    <s v="LUDEMAN FOR CONGRESS"/>
    <m/>
    <m/>
    <m/>
    <m/>
    <s v="HUBBARD, KAREN H"/>
    <s v="H"/>
    <s v="KAREN H"/>
    <m/>
    <s v="HUBBARD"/>
    <m/>
    <m/>
    <m/>
    <s v="SAINT PAUL"/>
    <s v="MN"/>
    <n v="55114"/>
    <s v="HOUSEWIFE"/>
    <m/>
    <m/>
    <n v="15"/>
    <s v="CONTRIBUTION"/>
    <s v="CONTRIBUTION"/>
    <m/>
    <m/>
    <d v="1992-10-06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"/>
    <n v="3.0329200210220498E+18"/>
    <s v="t"/>
    <m/>
    <n v="1992"/>
    <s v="SA"/>
    <m/>
    <n v="3.0619201100029302E+18"/>
    <s v="http://docquery.fec.gov/cgi-bin/fecimg/?92014794674"/>
    <m/>
  </r>
  <r>
    <s v=""/>
    <s v="C00268300"/>
    <x v="53"/>
    <x v="55"/>
    <x v="24"/>
    <s v="12G"/>
    <n v="98033910312"/>
    <m/>
    <m/>
    <m/>
    <s v="LINK-PAC THE POLITICAL ACTION COMMITTEE/SATELLITE BROADCASTING &amp; COMMUN ASSOC OF AMERICA"/>
    <m/>
    <m/>
    <m/>
    <m/>
    <s v="HUBBARD, KAREN HOLMAN"/>
    <s v="N"/>
    <s v="KAREN HOLMAN"/>
    <m/>
    <s v="HUBBARD"/>
    <m/>
    <m/>
    <m/>
    <s v="ST PAUL"/>
    <s v="MN"/>
    <n v="55114"/>
    <m/>
    <m/>
    <m/>
    <n v="15"/>
    <s v="CONTRIBUTION"/>
    <s v="CONTRIBUTION"/>
    <m/>
    <m/>
    <d v="1998-10-0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X"/>
    <n v="3.0403200210232499E+18"/>
    <s v="t"/>
    <m/>
    <n v="1998"/>
    <s v="SA"/>
    <m/>
    <n v="3.06192011000627E+18"/>
    <s v="http://docquery.fec.gov/cgi-bin/fecimg/?98033910312"/>
    <m/>
  </r>
  <r>
    <s v=""/>
    <s v="C00270363"/>
    <x v="54"/>
    <x v="56"/>
    <x v="26"/>
    <s v="YE"/>
    <n v="94015121055"/>
    <m/>
    <m/>
    <m/>
    <s v="JUDE FOR CONGRESS"/>
    <m/>
    <m/>
    <m/>
    <m/>
    <s v="HUBBARD, KAREN"/>
    <s v="H"/>
    <s v="KAREN"/>
    <m/>
    <s v="HUBBARD"/>
    <m/>
    <m/>
    <m/>
    <s v="ST PAUL"/>
    <s v="MN"/>
    <n v="55114"/>
    <s v="HOMEMAKER"/>
    <m/>
    <m/>
    <n v="15"/>
    <s v="CONTRIBUTION"/>
    <s v="CONTRIBUTION"/>
    <m/>
    <m/>
    <d v="1993-11-23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E+18"/>
    <s v="t"/>
    <m/>
    <n v="1994"/>
    <s v="SA"/>
    <m/>
    <n v="3.0619201100035302E+18"/>
    <s v="http://docquery.fec.gov/cgi-bin/fecimg/?94015121055"/>
    <m/>
  </r>
  <r>
    <s v=""/>
    <s v="C00270363"/>
    <x v="54"/>
    <x v="56"/>
    <x v="29"/>
    <s v="12P"/>
    <n v="94015381048"/>
    <m/>
    <m/>
    <m/>
    <s v="JUDE FOR CONGRESS"/>
    <m/>
    <m/>
    <m/>
    <m/>
    <s v="HUBBARD, KAREN HOLMEN"/>
    <s v="H"/>
    <s v="KAREN HOLMEN"/>
    <m/>
    <s v="HUBBARD"/>
    <m/>
    <m/>
    <m/>
    <s v="ST PAUL"/>
    <s v="MN"/>
    <n v="55114"/>
    <s v="HOMEMAKER"/>
    <m/>
    <m/>
    <n v="15"/>
    <s v="CONTRIBUTION"/>
    <s v="CONTRIBUTION"/>
    <m/>
    <m/>
    <d v="1994-08-24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418E+18"/>
    <s v="http://docquery.fec.gov/cgi-bin/fecimg/?94015381048"/>
    <m/>
  </r>
  <r>
    <s v=""/>
    <s v="C00270363"/>
    <x v="54"/>
    <x v="56"/>
    <x v="29"/>
    <s v="Q3"/>
    <n v="94015452014"/>
    <m/>
    <m/>
    <m/>
    <s v="JUDE FOR CONGRESS"/>
    <m/>
    <m/>
    <m/>
    <m/>
    <s v="HUBBARD, KAREN"/>
    <s v="H"/>
    <s v="KAREN"/>
    <m/>
    <s v="HUBBARD"/>
    <m/>
    <m/>
    <m/>
    <s v="WT PAUL"/>
    <s v="MN"/>
    <n v="55114"/>
    <s v="HOMEMAKER"/>
    <m/>
    <m/>
    <n v="15"/>
    <s v="CONTRIBUTION"/>
    <s v="CONTRIBUTION"/>
    <m/>
    <m/>
    <d v="1994-08-24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39997E+18"/>
    <s v="http://docquery.fec.gov/cgi-bin/fecimg/?94015452014"/>
    <m/>
  </r>
  <r>
    <s v=""/>
    <s v="C00279703"/>
    <x v="55"/>
    <x v="57"/>
    <x v="24"/>
    <s v="30G"/>
    <n v="98020264022"/>
    <m/>
    <m/>
    <m/>
    <s v="FAIRCLOTH FOR SENATE COMMITTEE 1998"/>
    <m/>
    <m/>
    <m/>
    <m/>
    <s v="HUBBARD, KAREN"/>
    <s v="S"/>
    <s v="KAREN"/>
    <m/>
    <s v="HUBBARD"/>
    <m/>
    <m/>
    <m/>
    <s v="SAINT PAUL"/>
    <s v="MN"/>
    <n v="55114"/>
    <s v="HUBBARD BROADCASTING INC"/>
    <m/>
    <m/>
    <n v="15"/>
    <s v="CONTRIBUTION"/>
    <s v="CONTRIBUTION"/>
    <m/>
    <m/>
    <d v="1998-11-03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2403E+18"/>
    <s v="http://docquery.fec.gov/cgi-bin/fecimg/?98020264022"/>
    <m/>
  </r>
  <r>
    <s v=""/>
    <s v="C00282160"/>
    <x v="56"/>
    <x v="58"/>
    <x v="26"/>
    <s v="YE"/>
    <n v="94015092049"/>
    <m/>
    <m/>
    <m/>
    <s v="GUTKNECHT FOR U S CONGRESS COMMITTEE"/>
    <m/>
    <m/>
    <m/>
    <m/>
    <s v="HUBBARD, KAREN HOLMEN"/>
    <s v="H"/>
    <s v="KAREN HOLMEN"/>
    <m/>
    <s v="HUBBARD"/>
    <m/>
    <m/>
    <m/>
    <s v="ST PAUL"/>
    <s v="MN"/>
    <n v="55114"/>
    <s v="HOUSEWIFE"/>
    <m/>
    <m/>
    <n v="15"/>
    <s v="CONTRIBUTION"/>
    <s v="CONTRIBUTION"/>
    <m/>
    <m/>
    <d v="1993-08-25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34601E+18"/>
    <s v="http://docquery.fec.gov/cgi-bin/fecimg/?94015092049"/>
    <m/>
  </r>
  <r>
    <s v=""/>
    <s v="C00282160"/>
    <x v="56"/>
    <x v="58"/>
    <x v="29"/>
    <s v="YE"/>
    <n v="95015674547"/>
    <m/>
    <m/>
    <m/>
    <s v="GUTKNECHT FOR U S CONGRESS COMMITTEE"/>
    <m/>
    <m/>
    <m/>
    <m/>
    <s v="HUBBARD, KAREN HOLMEN"/>
    <s v="H"/>
    <s v="KAREN HOLMEN"/>
    <m/>
    <s v="HUBBARD"/>
    <m/>
    <m/>
    <m/>
    <s v="ST PAUL"/>
    <s v="MN"/>
    <n v="55114"/>
    <s v="HOMEMAKER"/>
    <m/>
    <m/>
    <n v="15"/>
    <s v="CONTRIBUTION"/>
    <s v="CONTRIBUTION"/>
    <m/>
    <m/>
    <d v="1994-12-19T00:00:00"/>
    <x v="3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401E+18"/>
    <s v="http://docquery.fec.gov/cgi-bin/fecimg/?95015674547"/>
    <m/>
  </r>
  <r>
    <s v=""/>
    <s v="C00282160"/>
    <x v="56"/>
    <x v="58"/>
    <x v="10"/>
    <s v="Q3"/>
    <n v="96031033586"/>
    <m/>
    <m/>
    <m/>
    <s v="GUTKNECHT FOR U S CONGRESS COMMITTEE"/>
    <m/>
    <m/>
    <m/>
    <m/>
    <s v="HUBBARD, KAREN HOLMEN"/>
    <s v="H"/>
    <s v="KAREN HOLMEN"/>
    <m/>
    <s v="HUBBARD"/>
    <m/>
    <m/>
    <m/>
    <s v="ST PAUL"/>
    <s v="MN"/>
    <n v="55114"/>
    <s v="HUBBARD BROADCASTING"/>
    <m/>
    <m/>
    <n v="15"/>
    <s v="CONTRIBUTION"/>
    <s v="CONTRIBUTION"/>
    <m/>
    <m/>
    <d v="1996-09-10T00:00:00"/>
    <x v="3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51901E+18"/>
    <s v="http://docquery.fec.gov/cgi-bin/fecimg/?96031033586"/>
    <m/>
  </r>
  <r>
    <s v=""/>
    <s v="C00282160"/>
    <x v="56"/>
    <x v="58"/>
    <x v="10"/>
    <s v="Q2"/>
    <n v="96016135077"/>
    <m/>
    <m/>
    <m/>
    <s v="GUTKNECHT FOR U S CONGRESS COMMITTEE"/>
    <m/>
    <m/>
    <m/>
    <m/>
    <s v="HUBBARD, KAREN HOLMEN"/>
    <s v="H"/>
    <s v="KAREN HOLMEN"/>
    <m/>
    <s v="HUBBARD"/>
    <m/>
    <m/>
    <m/>
    <s v="ST PAUL"/>
    <s v="MN"/>
    <n v="55114"/>
    <s v="HOMEMAKER"/>
    <m/>
    <m/>
    <n v="15"/>
    <s v="CONTRIBUTION"/>
    <s v="CONTRIBUTION"/>
    <m/>
    <m/>
    <d v="1996-04-09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502E+18"/>
    <s v="t"/>
    <m/>
    <n v="1996"/>
    <s v="SA"/>
    <m/>
    <n v="3.0619201100054799E+18"/>
    <s v="http://docquery.fec.gov/cgi-bin/fecimg/?96016135077"/>
    <m/>
  </r>
  <r>
    <s v=""/>
    <s v="C00282160"/>
    <x v="56"/>
    <x v="58"/>
    <x v="24"/>
    <s v="12G"/>
    <n v="98033853483"/>
    <m/>
    <m/>
    <m/>
    <s v="GUTKNECHT FOR U S CONGRESS COMMITTEE"/>
    <m/>
    <m/>
    <m/>
    <m/>
    <s v="HUBBARD, KAREN HOLMEN"/>
    <s v="H"/>
    <s v="KAREN HOLMEN"/>
    <m/>
    <s v="HUBBARD"/>
    <m/>
    <m/>
    <m/>
    <s v="ST PAUL"/>
    <s v="MN"/>
    <n v="55114"/>
    <s v="HUBBARD BROADCASTING"/>
    <m/>
    <m/>
    <n v="15"/>
    <s v="CONTRIBUTION"/>
    <s v="CONTRIBUTION"/>
    <m/>
    <m/>
    <d v="1998-10-09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27E+18"/>
    <s v="http://docquery.fec.gov/cgi-bin/fecimg/?98033853483"/>
    <m/>
  </r>
  <r>
    <s v=""/>
    <s v="C00282160"/>
    <x v="56"/>
    <x v="58"/>
    <x v="11"/>
    <s v="Q2"/>
    <n v="20035814531"/>
    <m/>
    <m/>
    <m/>
    <s v="GUTKNECHT FOR U S CONGRESS COMMITTEE"/>
    <m/>
    <m/>
    <m/>
    <m/>
    <s v="HUBBARD, KAREN HOLMEN"/>
    <s v="H"/>
    <s v="KAREN HOLMEN"/>
    <m/>
    <s v="HUBBARD"/>
    <m/>
    <m/>
    <m/>
    <s v="ST PAUL"/>
    <s v="MN"/>
    <n v="55114"/>
    <s v="HUBBARD BROADCASTING"/>
    <m/>
    <m/>
    <n v="15"/>
    <s v="CONTRIBUTION"/>
    <s v="CONTRIBUTION"/>
    <m/>
    <m/>
    <d v="2000-06-29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79698E+18"/>
    <s v="http://docquery.fec.gov/cgi-bin/fecimg/?20035814531"/>
    <m/>
  </r>
  <r>
    <s v=""/>
    <s v="C00282160"/>
    <x v="56"/>
    <x v="58"/>
    <x v="11"/>
    <s v="Q2"/>
    <n v="20035814531"/>
    <m/>
    <m/>
    <m/>
    <s v="GUTKNECHT FOR U S CONGRESS COMMITTEE"/>
    <m/>
    <m/>
    <m/>
    <m/>
    <s v="HUBBARD, KAREN HOLMEN"/>
    <s v="H"/>
    <s v="KAREN HOLMEN"/>
    <m/>
    <s v="HUBBARD"/>
    <m/>
    <m/>
    <m/>
    <s v="ST PAUL"/>
    <s v="MN"/>
    <n v="55114"/>
    <s v="HUBBARD BROADCASTING"/>
    <m/>
    <m/>
    <n v="15"/>
    <s v="CONTRIBUTION"/>
    <s v="CONTRIBUTION"/>
    <m/>
    <m/>
    <d v="2000-06-29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79698E+18"/>
    <s v="http://docquery.fec.gov/cgi-bin/fecimg/?20035814531"/>
    <m/>
  </r>
  <r>
    <s v="Y"/>
    <s v="C00282160"/>
    <x v="56"/>
    <x v="58"/>
    <x v="6"/>
    <s v="Q2"/>
    <n v="22991371349"/>
    <m/>
    <m/>
    <m/>
    <s v="GUTKNECHT FOR U S CONGRESS COMMITTEE"/>
    <m/>
    <m/>
    <m/>
    <m/>
    <s v="HUBBARD, KAREN HOLMEN"/>
    <s v="H"/>
    <s v="KAREN HOLMEN"/>
    <m/>
    <s v="HUBBARD"/>
    <m/>
    <m/>
    <m/>
    <s v="ST. PAUL"/>
    <s v="MN"/>
    <n v="55114"/>
    <s v="Hubbard Broadcasting/Director"/>
    <m/>
    <m/>
    <n v="15"/>
    <s v="CONTRIBUTION"/>
    <s v="CONTRIBUTION"/>
    <m/>
    <m/>
    <d v="2002-06-25T00:00:00"/>
    <x v="3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4.0331200310304399E+18"/>
    <s v="t"/>
    <m/>
    <n v="2002"/>
    <s v="SA"/>
    <m/>
    <n v="3.0619201100091699E+18"/>
    <s v="http://docquery.fec.gov/cgi-bin/fecimg/?22991371349"/>
    <m/>
  </r>
  <r>
    <s v=""/>
    <s v="C00282160"/>
    <x v="57"/>
    <x v="59"/>
    <x v="14"/>
    <s v="Q1"/>
    <n v="24962050382"/>
    <s v="11AI"/>
    <m/>
    <n v="129911"/>
    <m/>
    <s v="IND"/>
    <s v="INDIVIDUAL"/>
    <m/>
    <m/>
    <s v="HUBBARD, KAREN HOLMEN"/>
    <s v="H"/>
    <s v="KAREN HOLMEN"/>
    <m/>
    <s v="HUBBARD"/>
    <m/>
    <s v="3415 UNIVERSITY AVENUE"/>
    <m/>
    <s v="ST. PAUL"/>
    <s v="MN"/>
    <n v="55114"/>
    <s v="HUBBARD BROADCASTING"/>
    <s v="DIRECTOR"/>
    <m/>
    <n v="15"/>
    <s v="CONTRIBUTION"/>
    <m/>
    <m/>
    <m/>
    <d v="2004-03-26T00:00:00"/>
    <x v="3"/>
    <n v="1000"/>
    <m/>
    <m/>
    <m/>
    <m/>
    <m/>
    <m/>
    <m/>
    <m/>
    <m/>
    <m/>
    <m/>
    <m/>
    <m/>
    <m/>
    <m/>
    <m/>
    <m/>
    <m/>
    <m/>
    <m/>
    <m/>
    <s v="P2004"/>
    <m/>
    <s v="PRIMARY"/>
    <n v="2004"/>
    <s v="N"/>
    <s v="NO CHANGE"/>
    <s v="ITEMIZED RECEIPTS"/>
    <d v="2017-06-17T16:55:41"/>
    <n v="4.0731200410410598E+18"/>
    <m/>
    <m/>
    <s v="F3"/>
    <n v="1.08032004000017E+18"/>
    <s v="t"/>
    <m/>
    <n v="2004"/>
    <s v="SA"/>
    <m/>
    <n v="1.07082011000813E+18"/>
    <s v="http://docquery.fec.gov/cgi-bin/fecimg/?24962050382"/>
    <s v="Contributions From Individuals/Persons Other Than Political Committees"/>
  </r>
  <r>
    <s v=""/>
    <s v="C00282160"/>
    <x v="57"/>
    <x v="59"/>
    <x v="32"/>
    <s v="YE"/>
    <n v="26980168716"/>
    <s v="11AI"/>
    <s v="IC000046927"/>
    <n v="204439"/>
    <m/>
    <s v="IND"/>
    <s v="INDIVIDUAL"/>
    <m/>
    <m/>
    <s v="HUBBARD, KAREN HOLMEN"/>
    <s v="H"/>
    <m/>
    <m/>
    <m/>
    <m/>
    <s v="3415 UNIVERSITY AVENUE"/>
    <m/>
    <s v="ST. PAUL"/>
    <s v="MN"/>
    <n v="55114"/>
    <s v="HUBBARD BROADCASTING"/>
    <s v="DIRECTOR"/>
    <m/>
    <n v="15"/>
    <s v="CONTRIBUTION"/>
    <m/>
    <m/>
    <m/>
    <d v="2005-12-30T00:00:00"/>
    <x v="3"/>
    <n v="1000"/>
    <m/>
    <m/>
    <m/>
    <m/>
    <m/>
    <m/>
    <m/>
    <m/>
    <m/>
    <m/>
    <m/>
    <m/>
    <m/>
    <m/>
    <m/>
    <m/>
    <m/>
    <m/>
    <m/>
    <m/>
    <m/>
    <s v="P2006"/>
    <m/>
    <s v="PRIMARY"/>
    <n v="2006"/>
    <s v="N"/>
    <s v="NO CHANGE"/>
    <s v="ITEMIZED RECEIPTS"/>
    <d v="2017-06-17T19:13:42"/>
    <m/>
    <m/>
    <m/>
    <s v="F3"/>
    <n v="4.02282006106462E+18"/>
    <s v="t"/>
    <m/>
    <n v="2006"/>
    <s v="SA"/>
    <m/>
    <n v="4.0301200610646902E+18"/>
    <s v="http://docquery.fec.gov/cgi-bin/fecimg/?26980168716"/>
    <s v="Contributions From Individuals/Persons Other Than Political Committees"/>
  </r>
  <r>
    <s v=""/>
    <s v="C00282160"/>
    <x v="57"/>
    <x v="59"/>
    <x v="1"/>
    <s v="12P"/>
    <n v="26950749583"/>
    <s v="11AI"/>
    <s v="IC000050117"/>
    <n v="258191"/>
    <m/>
    <s v="IND"/>
    <s v="INDIVIDUAL"/>
    <m/>
    <m/>
    <s v="HUBBARD, KAREN HOLMEN"/>
    <s v="H"/>
    <s v="KAREN HOLMEN"/>
    <m/>
    <s v="HUBBARD"/>
    <m/>
    <s v="3415 UNIVERSITY AVENUE"/>
    <s v="1011 QUENTIN AVE. S. P.O. BOX 735"/>
    <s v="ST. PAUL"/>
    <s v="MN"/>
    <n v="55114"/>
    <s v="HUBBARD BROADCASTING"/>
    <s v="DIRECTOR"/>
    <m/>
    <m/>
    <m/>
    <m/>
    <m/>
    <m/>
    <d v="2006-08-21T00:00:00"/>
    <x v="34"/>
    <n v="4200"/>
    <m/>
    <m/>
    <m/>
    <m/>
    <m/>
    <m/>
    <m/>
    <m/>
    <m/>
    <m/>
    <m/>
    <m/>
    <m/>
    <m/>
    <m/>
    <m/>
    <m/>
    <m/>
    <m/>
    <m/>
    <m/>
    <s v="G2006"/>
    <m/>
    <s v="GENERAL"/>
    <n v="2006"/>
    <s v="C"/>
    <s v="CHANGE"/>
    <s v="ITEMIZED RECEIPTS"/>
    <d v="2017-06-17T19:13:42"/>
    <m/>
    <m/>
    <m/>
    <s v="F3"/>
    <n v="4.11072006107187E+18"/>
    <s v="t"/>
    <m/>
    <n v="2006"/>
    <s v="SA"/>
    <m/>
    <n v="4.1109200610719299E+18"/>
    <s v="http://docquery.fec.gov/cgi-bin/fecimg/?26950749583"/>
    <s v="Contributions From Individuals/Persons Other Than Political Committees"/>
  </r>
  <r>
    <s v=""/>
    <s v="C00282160"/>
    <x v="57"/>
    <x v="59"/>
    <x v="1"/>
    <s v="12P"/>
    <n v="26950749583"/>
    <s v="11AI"/>
    <s v="IC000050116"/>
    <n v="258191"/>
    <m/>
    <s v="IND"/>
    <s v="INDIVIDUAL"/>
    <m/>
    <m/>
    <s v="HUBBARD, KAREN HOLMEN"/>
    <s v="H"/>
    <s v="KAREN HOLMEN"/>
    <m/>
    <s v="HUBBARD"/>
    <m/>
    <s v="3415 UNIVERSITY AVENUE"/>
    <s v="1011 QUENTIN AVE. S. P.O. BOX 735"/>
    <s v="ST. PAUL"/>
    <s v="MN"/>
    <n v="55114"/>
    <s v="HUBBARD BROADCASTING"/>
    <s v="DIRECTOR"/>
    <m/>
    <n v="15"/>
    <s v="CONTRIBUTION"/>
    <m/>
    <m/>
    <m/>
    <d v="2006-08-21T00:00:00"/>
    <x v="35"/>
    <n v="4200"/>
    <m/>
    <m/>
    <m/>
    <m/>
    <m/>
    <m/>
    <m/>
    <m/>
    <m/>
    <m/>
    <m/>
    <m/>
    <m/>
    <m/>
    <m/>
    <m/>
    <m/>
    <m/>
    <m/>
    <m/>
    <m/>
    <s v="P2006"/>
    <m/>
    <s v="PRIMARY"/>
    <n v="2006"/>
    <s v="C"/>
    <s v="CHANGE"/>
    <s v="ITEMIZED RECEIPTS"/>
    <d v="2017-06-17T19:13:42"/>
    <m/>
    <m/>
    <m/>
    <s v="F3"/>
    <n v="4.11072006107187E+18"/>
    <s v="t"/>
    <m/>
    <n v="2006"/>
    <s v="SA"/>
    <m/>
    <n v="4.1109200610719299E+18"/>
    <s v="http://docquery.fec.gov/cgi-bin/fecimg/?26950749583"/>
    <s v="Contributions From Individuals/Persons Other Than Political Committees"/>
  </r>
  <r>
    <s v=""/>
    <s v="C00282160"/>
    <x v="57"/>
    <x v="59"/>
    <x v="1"/>
    <s v="12P"/>
    <n v="26950749583"/>
    <s v="11AI"/>
    <s v="IC000050142"/>
    <n v="258191"/>
    <m/>
    <s v="IND"/>
    <s v="INDIVIDUAL"/>
    <m/>
    <m/>
    <s v="HUBBARD, KAREN HOLMEN"/>
    <s v="H"/>
    <s v="KAREN HOLMEN"/>
    <m/>
    <s v="HUBBARD"/>
    <m/>
    <s v="3415 UNIVERSITY AVENUE"/>
    <s v="1011 QUENTIN AVE. S. P.O. BOX 735"/>
    <s v="ST. PAUL"/>
    <s v="MN"/>
    <n v="55114"/>
    <s v="HUBBARD BROADCASTING"/>
    <s v="DIRECTOR"/>
    <m/>
    <n v="15"/>
    <s v="CONTRIBUTION"/>
    <m/>
    <m/>
    <m/>
    <d v="2006-07-21T00:00:00"/>
    <x v="27"/>
    <n v="4200"/>
    <m/>
    <m/>
    <m/>
    <m/>
    <m/>
    <m/>
    <m/>
    <m/>
    <m/>
    <m/>
    <m/>
    <m/>
    <m/>
    <m/>
    <m/>
    <m/>
    <m/>
    <m/>
    <m/>
    <m/>
    <m/>
    <s v="G2006"/>
    <m/>
    <s v="GENERAL"/>
    <n v="2006"/>
    <s v="C"/>
    <s v="CHANGE"/>
    <s v="ITEMIZED RECEIPTS"/>
    <d v="2017-06-17T19:13:42"/>
    <m/>
    <m/>
    <m/>
    <s v="F3"/>
    <n v="4.11072006107187E+18"/>
    <s v="t"/>
    <m/>
    <n v="2006"/>
    <s v="SA"/>
    <m/>
    <n v="4.1109200610719299E+18"/>
    <s v="http://docquery.fec.gov/cgi-bin/fecimg/?26950749583"/>
    <s v="Contributions From Individuals/Persons Other Than Political Committees"/>
  </r>
  <r>
    <s v=""/>
    <s v="C00286054"/>
    <x v="58"/>
    <x v="60"/>
    <x v="29"/>
    <s v="Q1"/>
    <n v="94020091627"/>
    <m/>
    <m/>
    <m/>
    <s v="ROD GRAMS FOR U S SENATE COMMITTEE"/>
    <m/>
    <m/>
    <m/>
    <m/>
    <s v="HUBBARD, KAREN"/>
    <s v="S"/>
    <s v="KAREN"/>
    <m/>
    <s v="HUBBARD"/>
    <m/>
    <m/>
    <m/>
    <s v="ST PAUL"/>
    <s v="MN"/>
    <n v="55114"/>
    <s v="HOMEMAKER"/>
    <m/>
    <m/>
    <n v="15"/>
    <s v="CONTRIBUTION"/>
    <s v="CONTRIBUTION"/>
    <m/>
    <m/>
    <d v="1994-02-1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39398E+18"/>
    <s v="http://docquery.fec.gov/cgi-bin/fecimg/?94020091627"/>
    <m/>
  </r>
  <r>
    <s v="Y"/>
    <s v="C00286054"/>
    <x v="58"/>
    <x v="60"/>
    <x v="29"/>
    <s v="12P"/>
    <n v="94020181150"/>
    <m/>
    <m/>
    <m/>
    <s v="ROD GRAMS FOR U S SENATE COMMITTEE"/>
    <m/>
    <m/>
    <m/>
    <m/>
    <s v="HUBBARD, KAREN"/>
    <s v="S"/>
    <s v="KAREN"/>
    <m/>
    <s v="HUBBARD"/>
    <m/>
    <m/>
    <m/>
    <s v="ST PAUL"/>
    <s v="MN"/>
    <n v="55114"/>
    <s v="HOMEMAKER"/>
    <m/>
    <m/>
    <n v="15"/>
    <s v="CONTRIBUTION"/>
    <s v="CONTRIBUTION"/>
    <m/>
    <m/>
    <d v="1994-08-0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42199E+18"/>
    <s v="http://docquery.fec.gov/cgi-bin/fecimg/?94020181150"/>
    <m/>
  </r>
  <r>
    <s v=""/>
    <s v="C00286054"/>
    <x v="58"/>
    <x v="61"/>
    <x v="28"/>
    <s v="YE"/>
    <n v="20020081678"/>
    <m/>
    <m/>
    <m/>
    <s v="ROD GRAMS FOR US SENATE"/>
    <m/>
    <m/>
    <m/>
    <m/>
    <s v="HUBBARD, KAREN H"/>
    <s v="S"/>
    <s v="KAREN H"/>
    <m/>
    <s v="HUBBARD"/>
    <m/>
    <m/>
    <m/>
    <s v="SAINT PAUL"/>
    <s v="MN"/>
    <n v="55114"/>
    <s v="HUBBARD BROADCASTING"/>
    <m/>
    <m/>
    <n v="15"/>
    <s v="CONTRIBUTION"/>
    <s v="CONTRIBUTION"/>
    <m/>
    <m/>
    <d v="1999-12-01T00:00:00"/>
    <x v="3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6499E+18"/>
    <s v="http://docquery.fec.gov/cgi-bin/fecimg/?20020081678"/>
    <m/>
  </r>
  <r>
    <s v=""/>
    <s v="C00286054"/>
    <x v="58"/>
    <x v="61"/>
    <x v="28"/>
    <s v="MY"/>
    <n v="99020092348"/>
    <m/>
    <m/>
    <m/>
    <s v="ROD GRAMS FOR US SENATE"/>
    <m/>
    <m/>
    <m/>
    <m/>
    <s v="HUBBARD, KAREN H"/>
    <s v="S"/>
    <s v="KAREN H"/>
    <m/>
    <s v="HUBBARD"/>
    <m/>
    <m/>
    <m/>
    <s v="ST PAUL"/>
    <s v="MN"/>
    <n v="55114"/>
    <s v="HUBBARD BROADCASTING"/>
    <m/>
    <m/>
    <n v="15"/>
    <s v="CONTRIBUTION"/>
    <s v="CONTRIBUTION"/>
    <m/>
    <m/>
    <d v="1999-06-07T00:00:00"/>
    <x v="37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71398E+18"/>
    <s v="http://docquery.fec.gov/cgi-bin/fecimg/?99020092348"/>
    <m/>
  </r>
  <r>
    <s v=""/>
    <s v="C00286054"/>
    <x v="58"/>
    <x v="61"/>
    <x v="28"/>
    <s v="MY"/>
    <n v="99020092348"/>
    <m/>
    <m/>
    <m/>
    <s v="ROD GRAMS FOR US SENATE"/>
    <m/>
    <m/>
    <m/>
    <m/>
    <s v="HUBBARD, KAREN H"/>
    <s v="S"/>
    <s v="KAREN H"/>
    <m/>
    <s v="HUBBARD"/>
    <m/>
    <m/>
    <m/>
    <s v="ST PAUL"/>
    <s v="MN"/>
    <n v="55114"/>
    <s v="HUBBARD BROADCASTING"/>
    <m/>
    <m/>
    <n v="15"/>
    <s v="CONTRIBUTION"/>
    <s v="CONTRIBUTION"/>
    <m/>
    <m/>
    <d v="1999-06-0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71398E+18"/>
    <s v="http://docquery.fec.gov/cgi-bin/fecimg/?99020092348"/>
    <m/>
  </r>
  <r>
    <s v=""/>
    <s v="C00286476"/>
    <x v="59"/>
    <x v="62"/>
    <x v="24"/>
    <s v="30G"/>
    <n v="98020282700"/>
    <m/>
    <m/>
    <m/>
    <s v="ENSIGN FOR SENATE"/>
    <m/>
    <m/>
    <m/>
    <m/>
    <s v="HUBBARD, KAREN"/>
    <s v="S"/>
    <s v="KAREN"/>
    <m/>
    <s v="HUBBARD"/>
    <m/>
    <m/>
    <m/>
    <s v="SAINT PAUL"/>
    <s v="MN"/>
    <n v="55114"/>
    <s v="HUBBARD BROADCASTING INC"/>
    <m/>
    <m/>
    <n v="15"/>
    <s v="CONTRIBUTION"/>
    <s v="CONTRIBUTION"/>
    <m/>
    <m/>
    <d v="1998-11-02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23E+18"/>
    <s v="http://docquery.fec.gov/cgi-bin/fecimg/?98020282700"/>
    <m/>
  </r>
  <r>
    <s v=""/>
    <s v="C00286583"/>
    <x v="60"/>
    <x v="63"/>
    <x v="10"/>
    <s v="Q3"/>
    <n v="96030844510"/>
    <m/>
    <m/>
    <m/>
    <s v="MINNESOTA REPUBLICAN CONGRESSIONAL COMMITTEE"/>
    <m/>
    <m/>
    <m/>
    <m/>
    <s v="HUBBARD, KAREN HOLMEN"/>
    <s v="Q"/>
    <s v="KAREN HOLMEN"/>
    <m/>
    <s v="HUBBARD"/>
    <m/>
    <m/>
    <m/>
    <s v="SAINT PAUL"/>
    <s v="MN"/>
    <n v="55114"/>
    <s v="HOMEMAKER"/>
    <m/>
    <m/>
    <n v="15"/>
    <s v="CONTRIBUTION"/>
    <s v="CONTRIBUTION"/>
    <m/>
    <m/>
    <d v="1996-09-13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X"/>
    <n v="3.0401200210230999E+18"/>
    <s v="t"/>
    <m/>
    <n v="1996"/>
    <s v="SA"/>
    <m/>
    <n v="3.0619201100050499E+18"/>
    <s v="http://docquery.fec.gov/cgi-bin/fecimg/?96030844510"/>
    <m/>
  </r>
  <r>
    <s v=""/>
    <s v="C00287045"/>
    <x v="61"/>
    <x v="64"/>
    <x v="14"/>
    <s v="Q3"/>
    <n v="27930134603"/>
    <s v="11AI"/>
    <s v="1006200449C12058"/>
    <n v="276422"/>
    <m/>
    <s v="IND"/>
    <s v="INDIVIDUAL"/>
    <m/>
    <m/>
    <s v="HUBBARD, KAREN"/>
    <s v="H"/>
    <s v="KAREN"/>
    <m/>
    <s v="HUBBARD"/>
    <m/>
    <s v="3415 UNIVERSITY AVE"/>
    <m/>
    <s v="SAINT PAUL"/>
    <s v="MN"/>
    <n v="55114"/>
    <s v="HUBBARD BROADCASTING"/>
    <s v="EXECUTIVE"/>
    <m/>
    <n v="15"/>
    <s v="CONTRIBUTION"/>
    <s v="RECEIPT"/>
    <m/>
    <m/>
    <d v="2004-09-16T00:00:00"/>
    <x v="26"/>
    <n v="250"/>
    <m/>
    <m/>
    <m/>
    <m/>
    <m/>
    <m/>
    <m/>
    <m/>
    <m/>
    <m/>
    <m/>
    <m/>
    <m/>
    <m/>
    <m/>
    <m/>
    <m/>
    <m/>
    <m/>
    <m/>
    <m/>
    <s v="G2004"/>
    <m/>
    <s v="GENERAL"/>
    <n v="2004"/>
    <s v="N"/>
    <s v="NO CHANGE"/>
    <s v="ITEMIZED RECEIPTS"/>
    <d v="2017-06-17T16:55:41"/>
    <m/>
    <m/>
    <m/>
    <s v="F3"/>
    <n v="4.0208200710751002E+18"/>
    <s v="t"/>
    <m/>
    <n v="2004"/>
    <s v="SA"/>
    <m/>
    <n v="4.0212200710752302E+18"/>
    <s v="http://docquery.fec.gov/cgi-bin/fecimg/?27930134603"/>
    <s v="Contributions From Individuals/Persons Other Than Political Committees"/>
  </r>
  <r>
    <s v=""/>
    <s v="C00287987"/>
    <x v="62"/>
    <x v="65"/>
    <x v="24"/>
    <s v="30G"/>
    <n v="99034140193"/>
    <m/>
    <m/>
    <m/>
    <s v="J D HAYWORTH FOR CONGRESS"/>
    <m/>
    <m/>
    <m/>
    <m/>
    <s v="HUBBARD, KAREN H"/>
    <s v="H"/>
    <s v="KAREN H"/>
    <m/>
    <s v="HUBBARD"/>
    <m/>
    <m/>
    <m/>
    <s v="SAINT PAUL"/>
    <s v="MN"/>
    <n v="55114"/>
    <s v="HUBBARD BROADCASTING"/>
    <m/>
    <m/>
    <n v="15"/>
    <s v="CONTRIBUTION"/>
    <s v="CONTRIBUTION"/>
    <m/>
    <m/>
    <d v="1998-10-1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4998E+18"/>
    <s v="http://docquery.fec.gov/cgi-bin/fecimg/?99034140193"/>
    <m/>
  </r>
  <r>
    <s v=""/>
    <s v="C00292995"/>
    <x v="63"/>
    <x v="66"/>
    <x v="10"/>
    <s v="30G"/>
    <n v="96031324026"/>
    <m/>
    <m/>
    <m/>
    <s v="CHIEF DEPUTY WHIP'S FUND"/>
    <m/>
    <m/>
    <m/>
    <m/>
    <s v="HUBBARD, KAREN HOLMEN"/>
    <s v="Q"/>
    <s v="KAREN HOLMEN"/>
    <m/>
    <s v="HUBBARD"/>
    <m/>
    <m/>
    <m/>
    <s v="ST PAUL"/>
    <s v="MN"/>
    <n v="55114"/>
    <s v="HOMEMAKER"/>
    <m/>
    <m/>
    <n v="15"/>
    <s v="CONTRIBUTION"/>
    <s v="CONTRIBUTION"/>
    <m/>
    <m/>
    <d v="1996-11-05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X"/>
    <n v="3.0401200210231101E+18"/>
    <s v="t"/>
    <m/>
    <n v="1996"/>
    <s v="SA"/>
    <m/>
    <n v="3.0619201100055301E+18"/>
    <s v="http://docquery.fec.gov/cgi-bin/fecimg/?96031324026"/>
    <m/>
  </r>
  <r>
    <s v=""/>
    <s v="C00294900"/>
    <x v="64"/>
    <x v="67"/>
    <x v="24"/>
    <s v="30G"/>
    <n v="98034021190"/>
    <m/>
    <m/>
    <m/>
    <s v="SUE KELLY FOR CONGRESS"/>
    <m/>
    <m/>
    <m/>
    <m/>
    <s v="HUBBARD, KAREN"/>
    <s v="H"/>
    <s v="KAREN"/>
    <m/>
    <s v="HUBBARD"/>
    <m/>
    <m/>
    <m/>
    <s v="ST PAUL"/>
    <s v="MN"/>
    <n v="55114"/>
    <s v="HUBBARD BROADCASTING INC"/>
    <m/>
    <m/>
    <n v="15"/>
    <s v="CONTRIBUTION"/>
    <s v="CONTRIBUTION"/>
    <m/>
    <m/>
    <d v="1998-10-2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53E+18"/>
    <s v="http://docquery.fec.gov/cgi-bin/fecimg/?98034021190"/>
    <m/>
  </r>
  <r>
    <s v=""/>
    <s v="C00295923"/>
    <x v="65"/>
    <x v="68"/>
    <x v="24"/>
    <s v="30G"/>
    <n v="98034021450"/>
    <m/>
    <m/>
    <m/>
    <s v="HULSHOF FOR CONGRESS"/>
    <m/>
    <m/>
    <m/>
    <m/>
    <s v="HUBBARD, KAREN"/>
    <s v="H"/>
    <s v="KAREN"/>
    <m/>
    <s v="HUBBARD"/>
    <m/>
    <m/>
    <m/>
    <s v="LAKELAND"/>
    <s v="MN"/>
    <n v="55043"/>
    <s v="HUBBARD BROADCASTING INC"/>
    <m/>
    <m/>
    <n v="15"/>
    <s v="CONTRIBUTION"/>
    <s v="CONTRIBUTION"/>
    <m/>
    <m/>
    <d v="1998-10-19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23E+18"/>
    <s v="http://docquery.fec.gov/cgi-bin/fecimg/?98034021450"/>
    <m/>
  </r>
  <r>
    <s v=""/>
    <s v="C00298695"/>
    <x v="66"/>
    <x v="69"/>
    <x v="29"/>
    <s v="12G"/>
    <n v="94039381085"/>
    <m/>
    <m/>
    <m/>
    <s v="GRASSROOTS VICTORY FUND"/>
    <m/>
    <m/>
    <m/>
    <m/>
    <s v="HUBBARD, KAREN HOLMEN"/>
    <s v="N"/>
    <s v="KAREN HOLMEN"/>
    <m/>
    <s v="HUBBARD"/>
    <m/>
    <m/>
    <m/>
    <s v="MINNEAPOLIS"/>
    <s v="MN"/>
    <n v="55414"/>
    <s v="HUBBARD BROADCASTING"/>
    <m/>
    <m/>
    <n v="15"/>
    <s v="CONTRIBUTION"/>
    <s v="CONTRIBUTION"/>
    <m/>
    <m/>
    <d v="1994-10-14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X"/>
    <n v="3.0329200210224399E+18"/>
    <s v="t"/>
    <m/>
    <n v="1994"/>
    <s v="SA"/>
    <m/>
    <n v="3.0619201100037699E+18"/>
    <s v="http://docquery.fec.gov/cgi-bin/fecimg/?94039381085"/>
    <m/>
  </r>
  <r>
    <s v=""/>
    <s v="C00299917"/>
    <x v="67"/>
    <x v="70"/>
    <x v="21"/>
    <s v="Q2"/>
    <n v="95039831078"/>
    <m/>
    <m/>
    <m/>
    <s v="PHIL GRAMM FOR PRESIDENT, INC."/>
    <m/>
    <m/>
    <m/>
    <m/>
    <s v="HUBBARD, KAREN HOLMEN"/>
    <s v="P"/>
    <s v="KAREN HOLMEN"/>
    <m/>
    <s v="HUBBARD"/>
    <m/>
    <m/>
    <m/>
    <s v="ST PAUL"/>
    <s v="MN"/>
    <n v="55114"/>
    <s v="HUBBARD BROADCASTING INC"/>
    <m/>
    <m/>
    <n v="15"/>
    <s v="CONTRIBUTION"/>
    <s v="CONTRIBUTION"/>
    <m/>
    <m/>
    <d v="1995-04-05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P"/>
    <n v="3.0401200210230502E+18"/>
    <s v="t"/>
    <m/>
    <n v="1996"/>
    <s v="SA"/>
    <m/>
    <n v="3.0619201100045599E+18"/>
    <s v="http://docquery.fec.gov/cgi-bin/fecimg/?95039831078"/>
    <m/>
  </r>
  <r>
    <s v=""/>
    <s v="C00300640"/>
    <x v="68"/>
    <x v="71"/>
    <x v="11"/>
    <s v="12P"/>
    <n v="20035703788"/>
    <m/>
    <m/>
    <m/>
    <s v="BOB BARR-CONGRESS"/>
    <m/>
    <m/>
    <m/>
    <m/>
    <s v="HUBBARD, KAREN"/>
    <s v="H"/>
    <s v="KAREN"/>
    <m/>
    <s v="HUBBARD"/>
    <m/>
    <m/>
    <m/>
    <s v="SAINT PAUL"/>
    <s v="MN"/>
    <n v="55114"/>
    <s v="HUBBARD BROADCASTING"/>
    <m/>
    <m/>
    <n v="15"/>
    <s v="CONTRIBUTION"/>
    <s v="CONTRIBUTION"/>
    <m/>
    <m/>
    <d v="2000-06-2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73498E+18"/>
    <s v="http://docquery.fec.gov/cgi-bin/fecimg/?20035703788"/>
    <m/>
  </r>
  <r>
    <s v=""/>
    <s v="C00300673"/>
    <x v="69"/>
    <x v="72"/>
    <x v="10"/>
    <s v="M4"/>
    <n v="96030464415"/>
    <m/>
    <m/>
    <m/>
    <s v="ALEXANDER FOR PRESIDENT INC"/>
    <m/>
    <m/>
    <m/>
    <m/>
    <s v="HUBBARD, KAREN H"/>
    <s v="P"/>
    <s v="KAREN H"/>
    <m/>
    <s v="HUBBARD"/>
    <m/>
    <m/>
    <m/>
    <s v="LAKELAND"/>
    <s v="MN"/>
    <n v="55043"/>
    <s v="HUBBARD BRODCASTING INC"/>
    <m/>
    <m/>
    <n v="15"/>
    <s v="CONTRIBUTION"/>
    <s v="CONTRIBUTION"/>
    <m/>
    <m/>
    <d v="1996-03-0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P"/>
    <n v="3.0401200210230502E+18"/>
    <s v="t"/>
    <m/>
    <n v="1996"/>
    <s v="SA"/>
    <m/>
    <n v="3.0619201100052398E+18"/>
    <s v="http://docquery.fec.gov/cgi-bin/fecimg/?96030464415"/>
    <m/>
  </r>
  <r>
    <s v=""/>
    <s v="C00300913"/>
    <x v="70"/>
    <x v="73"/>
    <x v="10"/>
    <s v="Q1"/>
    <n v="96020080045"/>
    <m/>
    <m/>
    <m/>
    <s v="PEOPLE FOR BOSCHWITZ '96"/>
    <m/>
    <m/>
    <m/>
    <m/>
    <s v="HUBBARD, KAREN"/>
    <s v="S"/>
    <s v="KAREN"/>
    <m/>
    <s v="HUBBARD"/>
    <m/>
    <m/>
    <m/>
    <s v="SAINT PAUL"/>
    <s v="MN"/>
    <n v="55114"/>
    <s v="HOMEMAKER"/>
    <m/>
    <m/>
    <n v="15"/>
    <s v="CONTRIBUTION"/>
    <s v="CONTRIBUTION"/>
    <m/>
    <m/>
    <d v="1996-01-30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52198E+18"/>
    <s v="http://docquery.fec.gov/cgi-bin/fecimg/?96020080045"/>
    <m/>
  </r>
  <r>
    <s v=""/>
    <s v="C00300913"/>
    <x v="70"/>
    <x v="73"/>
    <x v="21"/>
    <s v="YE"/>
    <n v="96020041622"/>
    <m/>
    <m/>
    <m/>
    <s v="PEOPLE FOR BOSCHWITZ '96"/>
    <m/>
    <m/>
    <m/>
    <m/>
    <s v="HUBBARD, KAREN"/>
    <s v="S"/>
    <s v="KAREN"/>
    <m/>
    <s v="HUBBARD"/>
    <m/>
    <m/>
    <m/>
    <s v="SAINT PAUL"/>
    <s v="MN"/>
    <n v="55114"/>
    <s v="HOMEMAKER"/>
    <m/>
    <m/>
    <n v="15"/>
    <s v="CONTRIBUTION"/>
    <s v="CONTRIBUTION"/>
    <m/>
    <m/>
    <d v="1995-10-1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44201E+18"/>
    <s v="http://docquery.fec.gov/cgi-bin/fecimg/?96020041622"/>
    <m/>
  </r>
  <r>
    <s v=""/>
    <s v="C00301622"/>
    <x v="71"/>
    <x v="74"/>
    <x v="24"/>
    <s v="30G"/>
    <n v="98034072736"/>
    <m/>
    <m/>
    <m/>
    <s v="ANNE NORTHUP FOR CONGRESS"/>
    <m/>
    <m/>
    <m/>
    <m/>
    <s v="HUBBARD, KAREN HOLMEN"/>
    <s v="H"/>
    <s v="KAREN HOLMEN"/>
    <m/>
    <s v="HUBBARD"/>
    <m/>
    <m/>
    <m/>
    <s v="SAINT PAUL"/>
    <s v="MN"/>
    <n v="55114"/>
    <s v="HUBBARD BRAODCASTING"/>
    <m/>
    <m/>
    <n v="15"/>
    <s v="CONTRIBUTION"/>
    <s v="CONTRIBUTION"/>
    <m/>
    <m/>
    <d v="1998-10-20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5398E+18"/>
    <s v="http://docquery.fec.gov/cgi-bin/fecimg/?98034072736"/>
    <m/>
  </r>
  <r>
    <s v=""/>
    <s v="C00301838"/>
    <x v="72"/>
    <x v="75"/>
    <x v="24"/>
    <s v="12G"/>
    <n v="98033821101"/>
    <m/>
    <m/>
    <m/>
    <s v="STEVE CHABOT FOR CONGRESS"/>
    <m/>
    <m/>
    <m/>
    <m/>
    <s v="HUBBARD, KAREN"/>
    <s v="H"/>
    <s v="KAREN"/>
    <m/>
    <s v="HUBBARD"/>
    <m/>
    <m/>
    <m/>
    <s v="SAINT PAUL"/>
    <s v="MN"/>
    <n v="55114"/>
    <s v="HUBBARD BROADCASTING"/>
    <m/>
    <m/>
    <n v="15"/>
    <s v="CONTRIBUTION"/>
    <s v="CONTRIBUTION"/>
    <m/>
    <m/>
    <d v="1998-10-14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1501E+18"/>
    <s v="http://docquery.fec.gov/cgi-bin/fecimg/?98033821101"/>
    <m/>
  </r>
  <r>
    <s v=""/>
    <s v="C00302612"/>
    <x v="73"/>
    <x v="76"/>
    <x v="27"/>
    <s v="30S"/>
    <n v="98033211768"/>
    <m/>
    <m/>
    <m/>
    <s v="NEW MEXICANS FOR BILL REDMOND"/>
    <m/>
    <m/>
    <m/>
    <m/>
    <s v="HUBBARD, KAREN H"/>
    <s v="H"/>
    <s v="KAREN H"/>
    <m/>
    <s v="HUBBARD"/>
    <m/>
    <m/>
    <m/>
    <s v="MINNEAPOLIS"/>
    <s v="MN"/>
    <n v="55414"/>
    <m/>
    <m/>
    <m/>
    <n v="15"/>
    <s v="CONTRIBUTION"/>
    <s v="CONTRIBUTION"/>
    <m/>
    <m/>
    <d v="1997-05-12T00:00:00"/>
    <x v="3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7:14:02"/>
    <m/>
    <m/>
    <m/>
    <s v="F3"/>
    <n v="3.0403200210232202E+18"/>
    <s v="t"/>
    <m/>
    <n v="1998"/>
    <s v="SA"/>
    <m/>
    <n v="3.0619201100057702E+18"/>
    <s v="http://docquery.fec.gov/cgi-bin/fecimg/?98033211768"/>
    <m/>
  </r>
  <r>
    <s v=""/>
    <s v="C00302646"/>
    <x v="74"/>
    <x v="77"/>
    <x v="10"/>
    <s v="12P"/>
    <n v="96020112216"/>
    <m/>
    <m/>
    <m/>
    <s v="ZIMMER FOR SENATE INC"/>
    <m/>
    <m/>
    <m/>
    <m/>
    <s v="HUBBARD, KAREN"/>
    <s v="S"/>
    <s v="KAREN"/>
    <m/>
    <s v="HUBBARD"/>
    <m/>
    <m/>
    <m/>
    <s v="SAINT PAUL"/>
    <s v="MN"/>
    <n v="55114"/>
    <s v="HUBBARD BROADCASTING INC"/>
    <m/>
    <m/>
    <n v="15"/>
    <s v="CONTRIBUTION"/>
    <s v="CONTRIBUTION"/>
    <m/>
    <m/>
    <d v="1996-05-10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502E+18"/>
    <s v="t"/>
    <m/>
    <n v="1996"/>
    <s v="SA"/>
    <m/>
    <n v="3.0619201100054298E+18"/>
    <s v="http://docquery.fec.gov/cgi-bin/fecimg/?96020112216"/>
    <m/>
  </r>
  <r>
    <s v=""/>
    <s v="C00303925"/>
    <x v="75"/>
    <x v="78"/>
    <x v="24"/>
    <s v="12C"/>
    <n v="98020130609"/>
    <m/>
    <m/>
    <m/>
    <s v="98 FRIENDS OF CHRIS DODD"/>
    <m/>
    <m/>
    <m/>
    <m/>
    <s v="HUBBARD, KAREN"/>
    <s v="S"/>
    <s v="KAREN"/>
    <m/>
    <s v="HUBBARD"/>
    <m/>
    <m/>
    <m/>
    <s v="SAINT PAUL"/>
    <s v="MN"/>
    <n v="55114"/>
    <s v="HUBBARD BROADCASTING INC"/>
    <m/>
    <m/>
    <n v="15"/>
    <s v="CONTRIBUTION"/>
    <s v="CONTRIBUTION"/>
    <m/>
    <m/>
    <d v="1998-05-18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60498E+18"/>
    <s v="http://docquery.fec.gov/cgi-bin/fecimg/?98020130609"/>
    <m/>
  </r>
  <r>
    <s v=""/>
    <s v="C00304923"/>
    <x v="76"/>
    <x v="79"/>
    <x v="24"/>
    <s v="30G"/>
    <n v="98034122331"/>
    <m/>
    <m/>
    <m/>
    <s v="FRIENDS FOR RICK WHITE"/>
    <m/>
    <m/>
    <m/>
    <m/>
    <s v="HUBBARD, KAREN HOLMEN"/>
    <s v="H"/>
    <s v="KAREN HOLMEN"/>
    <m/>
    <s v="HUBBARD"/>
    <m/>
    <m/>
    <m/>
    <s v="ST PAUL"/>
    <s v="MN"/>
    <n v="55114"/>
    <s v="HUBBARD BROADCASTING INC"/>
    <m/>
    <m/>
    <n v="15"/>
    <s v="CONTRIBUTION"/>
    <s v="CONTRIBUTION"/>
    <m/>
    <m/>
    <d v="1998-10-1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1.08122005000026E+18"/>
    <s v="t"/>
    <m/>
    <n v="1998"/>
    <s v="SA"/>
    <m/>
    <n v="3.06192011000653E+18"/>
    <s v="http://docquery.fec.gov/cgi-bin/fecimg/?98034122331"/>
    <m/>
  </r>
  <r>
    <s v=""/>
    <s v="C00305805"/>
    <x v="77"/>
    <x v="80"/>
    <x v="6"/>
    <s v="M10"/>
    <n v="22992326991"/>
    <m/>
    <m/>
    <m/>
    <s v="FREEDOM PROJECT; THE"/>
    <m/>
    <m/>
    <m/>
    <m/>
    <s v="HUBBARD, KAREN"/>
    <s v="Q"/>
    <s v="KAREN"/>
    <m/>
    <s v="HUBBARD"/>
    <m/>
    <m/>
    <m/>
    <s v="SAINT PAUL"/>
    <s v="MN"/>
    <n v="55114"/>
    <s v="N/A/Homemaker"/>
    <m/>
    <m/>
    <n v="15"/>
    <s v="CONTRIBUTION"/>
    <s v="CONTRIBUTION"/>
    <m/>
    <m/>
    <d v="2002-09-26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X"/>
    <n v="4.1018200210279501E+18"/>
    <s v="t"/>
    <m/>
    <n v="2002"/>
    <s v="SA"/>
    <m/>
    <n v="3.06192011000915E+18"/>
    <s v="http://docquery.fec.gov/cgi-bin/fecimg/?22992326991"/>
    <m/>
  </r>
  <r>
    <s v=""/>
    <s v="C00306753"/>
    <x v="78"/>
    <x v="81"/>
    <x v="21"/>
    <s v="30S"/>
    <n v="96015861611"/>
    <m/>
    <m/>
    <m/>
    <s v="TOM CAMPBELL FOR CONGRESS"/>
    <m/>
    <m/>
    <s v="C00002931"/>
    <m/>
    <s v="HUBBARD, KAREN HOLMEN"/>
    <s v="H"/>
    <s v="KAREN HOLMEN"/>
    <m/>
    <s v="HUBBARD"/>
    <m/>
    <m/>
    <m/>
    <m/>
    <m/>
    <m/>
    <m/>
    <m/>
    <s v="C00002931"/>
    <s v="15E"/>
    <s v="EARMARKED CONTRIBUTION"/>
    <s v="EARMARKED CONTRIBUTION"/>
    <m/>
    <m/>
    <d v="1995-12-0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42998E+18"/>
    <s v="http://docquery.fec.gov/cgi-bin/fecimg/?96015861611"/>
    <m/>
  </r>
  <r>
    <s v=""/>
    <s v="C00307165"/>
    <x v="79"/>
    <x v="82"/>
    <x v="6"/>
    <s v="12P"/>
    <n v="22020320740"/>
    <m/>
    <m/>
    <m/>
    <s v="JOHN THUNE FOR SOUTH DAKOTA"/>
    <m/>
    <m/>
    <m/>
    <m/>
    <s v="HUBBARD, KAREN"/>
    <s v="S"/>
    <s v="KAREN"/>
    <m/>
    <s v="HUBBARD"/>
    <m/>
    <m/>
    <m/>
    <s v="ST PAUL"/>
    <s v="MN"/>
    <n v="55114"/>
    <s v="HUBBARD BROADCASTING INC"/>
    <m/>
    <m/>
    <n v="15"/>
    <s v="CONTRIBUTION"/>
    <s v="CONTRIBUTION"/>
    <m/>
    <m/>
    <d v="2002-04-2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10242002000006E+18"/>
    <s v="t"/>
    <m/>
    <n v="2002"/>
    <s v="SA"/>
    <m/>
    <n v="3.06192011000898E+18"/>
    <s v="http://docquery.fec.gov/cgi-bin/fecimg/?22020320740"/>
    <m/>
  </r>
  <r>
    <s v=""/>
    <s v="C00308676"/>
    <x v="80"/>
    <x v="83"/>
    <x v="27"/>
    <s v="YE"/>
    <n v="98020033910"/>
    <m/>
    <m/>
    <m/>
    <s v="WYDEN FOR SENATE"/>
    <m/>
    <m/>
    <m/>
    <m/>
    <s v="HUBBARD, KAREN"/>
    <s v="S"/>
    <s v="KAREN"/>
    <m/>
    <s v="HUBBARD"/>
    <m/>
    <m/>
    <m/>
    <s v="ST PAUL"/>
    <s v="MN"/>
    <n v="55114"/>
    <s v="HOMEMAKER"/>
    <m/>
    <m/>
    <n v="15"/>
    <s v="CONTRIBUTION"/>
    <s v="CONTRIBUTION"/>
    <m/>
    <m/>
    <d v="1997-09-03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58199E+18"/>
    <s v="http://docquery.fec.gov/cgi-bin/fecimg/?98020033910"/>
    <m/>
  </r>
  <r>
    <s v=""/>
    <s v="C00310490"/>
    <x v="81"/>
    <x v="84"/>
    <x v="28"/>
    <s v="YE"/>
    <n v="20020013017"/>
    <m/>
    <m/>
    <m/>
    <s v="FRIENDS OF CONRAD BURNS - 2000"/>
    <m/>
    <m/>
    <m/>
    <m/>
    <s v="HUBBARD, KAREN HOLMEN"/>
    <s v="S"/>
    <s v="KAREN HOLMEN"/>
    <m/>
    <s v="HUBBARD"/>
    <m/>
    <m/>
    <m/>
    <s v="SAINT PAUL"/>
    <s v="MN"/>
    <n v="55114"/>
    <s v="HOMEMAKER"/>
    <m/>
    <m/>
    <n v="15"/>
    <s v="CONTRIBUTION"/>
    <s v="CONTRIBUTION"/>
    <m/>
    <m/>
    <d v="1999-12-1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7302E+18"/>
    <s v="http://docquery.fec.gov/cgi-bin/fecimg/?20020013017"/>
    <m/>
  </r>
  <r>
    <s v=""/>
    <s v="C00310490"/>
    <x v="81"/>
    <x v="84"/>
    <x v="28"/>
    <s v="YE"/>
    <n v="20020013017"/>
    <m/>
    <m/>
    <m/>
    <s v="FRIENDS OF CONRAD BURNS - 2000"/>
    <m/>
    <m/>
    <m/>
    <m/>
    <s v="HUBBARD, KAREN HOLMEN"/>
    <s v="S"/>
    <s v="KAREN HOLMEN"/>
    <m/>
    <s v="HUBBARD"/>
    <m/>
    <m/>
    <m/>
    <s v="SAINT PAUL"/>
    <s v="MN"/>
    <n v="55114"/>
    <s v="HOMEMAKER"/>
    <m/>
    <m/>
    <n v="15"/>
    <s v="CONTRIBUTION"/>
    <s v="CONTRIBUTION"/>
    <m/>
    <m/>
    <d v="1999-12-1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7302E+18"/>
    <s v="http://docquery.fec.gov/cgi-bin/fecimg/?20020013017"/>
    <m/>
  </r>
  <r>
    <s v=""/>
    <s v="C00310839"/>
    <x v="82"/>
    <x v="85"/>
    <x v="24"/>
    <s v="30G"/>
    <n v="98034043954"/>
    <m/>
    <m/>
    <m/>
    <s v="WATKINS FOR CONGRESS"/>
    <m/>
    <m/>
    <m/>
    <m/>
    <s v="HUBBARD, KAREN"/>
    <s v="H"/>
    <s v="KAREN"/>
    <m/>
    <s v="HUBBARD"/>
    <m/>
    <m/>
    <m/>
    <s v="SAINT PAUL"/>
    <s v="MN"/>
    <n v="55114"/>
    <s v="HUBBARD BROADCASTING INC"/>
    <m/>
    <m/>
    <n v="15"/>
    <s v="CONTRIBUTION"/>
    <s v="CONTRIBUTION"/>
    <m/>
    <m/>
    <d v="1998-10-16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27E+18"/>
    <s v="http://docquery.fec.gov/cgi-bin/fecimg/?98034043954"/>
    <m/>
  </r>
  <r>
    <s v=""/>
    <s v="C00314575"/>
    <x v="83"/>
    <x v="86"/>
    <x v="5"/>
    <s v="Q2"/>
    <n v="2.0170717020016899E+17"/>
    <s v="11AI"/>
    <m/>
    <n v="1173277"/>
    <m/>
    <s v="IND"/>
    <s v="INDIVIDUAL"/>
    <m/>
    <m/>
    <s v="HUBBARD, KAREN H"/>
    <s v="S"/>
    <s v="KAREN"/>
    <s v="H"/>
    <s v="HUBBARD"/>
    <m/>
    <s v="3415 UNIVERSITY AVE"/>
    <m/>
    <s v="SAINT PAUL"/>
    <s v="MN"/>
    <n v="551141019"/>
    <s v="RETIRED"/>
    <s v="RETIRED"/>
    <m/>
    <n v="15"/>
    <s v="CONTRIBUTION"/>
    <m/>
    <m/>
    <m/>
    <d v="2017-06-19T00:00:00"/>
    <x v="31"/>
    <n v="5200"/>
    <m/>
    <m/>
    <m/>
    <m/>
    <m/>
    <m/>
    <m/>
    <m/>
    <m/>
    <m/>
    <m/>
    <m/>
    <m/>
    <m/>
    <m/>
    <m/>
    <m/>
    <m/>
    <m/>
    <m/>
    <m/>
    <s v="G2020"/>
    <m/>
    <s v="GENERAL"/>
    <n v="2020"/>
    <s v="A"/>
    <s v="ADD"/>
    <s v="ITEMIZED RECEIPTS"/>
    <d v="2018-01-11T02:01:30"/>
    <n v="2.07242017142995E+18"/>
    <m/>
    <m/>
    <s v="F3"/>
    <n v="1.01102018003611E+18"/>
    <s v="t"/>
    <m/>
    <n v="2018"/>
    <s v="SA"/>
    <m/>
    <n v="1.01102018003611E+18"/>
    <s v="http://docquery.fec.gov/cgi-bin/fecimg/?201707170200169456"/>
    <s v="Contributions From Individuals/Persons Other Than Political Committees"/>
  </r>
  <r>
    <s v=""/>
    <s v="C00314575"/>
    <x v="83"/>
    <x v="86"/>
    <x v="5"/>
    <s v="Q2"/>
    <n v="2.0170717020016899E+17"/>
    <s v="11AI"/>
    <m/>
    <n v="1173277"/>
    <m/>
    <s v="IND"/>
    <s v="INDIVIDUAL"/>
    <m/>
    <m/>
    <s v="HUBBARD, KAREN H"/>
    <s v="S"/>
    <s v="KAREN"/>
    <s v="H"/>
    <s v="HUBBARD"/>
    <m/>
    <s v="3415 UNIVERSITY AVE"/>
    <m/>
    <s v="SAINT PAUL"/>
    <s v="MN"/>
    <n v="551141019"/>
    <s v="RETIRED"/>
    <s v="RETIRED"/>
    <m/>
    <n v="15"/>
    <s v="CONTRIBUTION"/>
    <m/>
    <m/>
    <m/>
    <d v="2017-06-19T00:00:00"/>
    <x v="31"/>
    <n v="5200"/>
    <m/>
    <m/>
    <m/>
    <m/>
    <m/>
    <m/>
    <m/>
    <m/>
    <m/>
    <m/>
    <m/>
    <m/>
    <m/>
    <m/>
    <m/>
    <m/>
    <m/>
    <m/>
    <m/>
    <m/>
    <m/>
    <s v="P2020"/>
    <m/>
    <s v="PRIMARY"/>
    <n v="2020"/>
    <s v="A"/>
    <s v="ADD"/>
    <s v="ITEMIZED RECEIPTS"/>
    <d v="2018-01-11T02:01:36"/>
    <n v="2.07242017142995E+18"/>
    <m/>
    <m/>
    <s v="F3"/>
    <n v="1.01102018003611E+18"/>
    <s v="t"/>
    <m/>
    <n v="2018"/>
    <s v="SA"/>
    <m/>
    <n v="1.01102018003611E+18"/>
    <s v="http://docquery.fec.gov/cgi-bin/fecimg/?201707170200169462"/>
    <s v="Contributions From Individuals/Persons Other Than Political Committees"/>
  </r>
  <r>
    <s v=""/>
    <s v="C00315796"/>
    <x v="84"/>
    <x v="87"/>
    <x v="24"/>
    <s v="30G"/>
    <n v="98034061296"/>
    <m/>
    <m/>
    <m/>
    <s v="COOK 98 REELECTION COMMITTEE"/>
    <m/>
    <m/>
    <m/>
    <m/>
    <s v="HUBBARD, KAREN HOLMEN"/>
    <s v="H"/>
    <s v="KAREN HOLMEN"/>
    <m/>
    <s v="HUBBARD"/>
    <m/>
    <m/>
    <m/>
    <s v="ST PAUL"/>
    <s v="MN"/>
    <n v="55114"/>
    <s v="HUBBARD BROADCASTING"/>
    <m/>
    <m/>
    <n v="15"/>
    <s v="CONTRIBUTION"/>
    <s v="CONTRIBUTION"/>
    <m/>
    <m/>
    <d v="1998-10-19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3002E+18"/>
    <s v="http://docquery.fec.gov/cgi-bin/fecimg/?98034061296"/>
    <m/>
  </r>
  <r>
    <s v=""/>
    <s v="C00317081"/>
    <x v="85"/>
    <x v="88"/>
    <x v="10"/>
    <s v="12P"/>
    <n v="96016201032"/>
    <m/>
    <m/>
    <m/>
    <s v="PEOPLE FOR MCKIGNEY"/>
    <m/>
    <m/>
    <m/>
    <m/>
    <s v="HUBBARD, KAREN"/>
    <s v="H"/>
    <s v="KAREN"/>
    <m/>
    <s v="HUBBARD"/>
    <m/>
    <m/>
    <m/>
    <s v="ST PAUL"/>
    <s v="MN"/>
    <n v="55114"/>
    <s v="HOMEMAKER"/>
    <m/>
    <m/>
    <n v="15"/>
    <s v="CONTRIBUTION"/>
    <s v="CONTRIBUTION"/>
    <m/>
    <m/>
    <d v="1996-08-0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49398E+18"/>
    <s v="http://docquery.fec.gov/cgi-bin/fecimg/?96016201032"/>
    <m/>
  </r>
  <r>
    <s v=""/>
    <s v="C00320051"/>
    <x v="86"/>
    <x v="89"/>
    <x v="10"/>
    <s v="Q3"/>
    <n v="96020220490"/>
    <m/>
    <m/>
    <m/>
    <s v="SAM BROWNBACK FOR U S SENATE"/>
    <m/>
    <m/>
    <m/>
    <m/>
    <s v="HUBBARD, KAREN"/>
    <s v="S"/>
    <s v="KAREN"/>
    <m/>
    <s v="HUBBARD"/>
    <m/>
    <m/>
    <m/>
    <s v="ST PAUL"/>
    <s v="MN"/>
    <n v="55114"/>
    <m/>
    <m/>
    <m/>
    <n v="15"/>
    <s v="CONTRIBUTION"/>
    <s v="CONTRIBUTION"/>
    <m/>
    <m/>
    <d v="1996-07-22T00:00:00"/>
    <x v="2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51999E+18"/>
    <s v="http://docquery.fec.gov/cgi-bin/fecimg/?96020220490"/>
    <m/>
  </r>
  <r>
    <s v=""/>
    <s v="C00323618"/>
    <x v="87"/>
    <x v="90"/>
    <x v="11"/>
    <s v="12P"/>
    <n v="20020270793"/>
    <m/>
    <m/>
    <m/>
    <s v="LAZIO 2000 INC"/>
    <m/>
    <m/>
    <m/>
    <m/>
    <s v="HUBBARD, KAREN H"/>
    <s v="S"/>
    <s v="KAREN H"/>
    <m/>
    <s v="HUBBARD"/>
    <m/>
    <m/>
    <m/>
    <s v="ST PAUL"/>
    <s v="MN"/>
    <n v="55114"/>
    <s v="HUBBARD BROADCASTING INC"/>
    <m/>
    <m/>
    <n v="15"/>
    <s v="CONTRIBUTION"/>
    <s v="CONTRIBUTION"/>
    <m/>
    <m/>
    <d v="2000-07-2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81E+18"/>
    <s v="http://docquery.fec.gov/cgi-bin/fecimg/?20020270793"/>
    <m/>
  </r>
  <r>
    <s v=""/>
    <s v="C00325670"/>
    <x v="88"/>
    <x v="91"/>
    <x v="11"/>
    <s v="Q2"/>
    <n v="21036902710"/>
    <m/>
    <m/>
    <m/>
    <s v="RUNBECK FOR CONGRESS"/>
    <m/>
    <m/>
    <m/>
    <m/>
    <s v="HUBBARD, KAREN"/>
    <s v="H"/>
    <s v="KAREN"/>
    <m/>
    <s v="HUBBARD"/>
    <m/>
    <m/>
    <m/>
    <s v="SAINT PAUL"/>
    <s v="MN"/>
    <n v="55114"/>
    <s v="HUBBARD BROADCASTING"/>
    <m/>
    <m/>
    <n v="15"/>
    <s v="CONTRIBUTION"/>
    <s v="CONTRIBUTION"/>
    <m/>
    <m/>
    <d v="2000-06-27T00:00:00"/>
    <x v="28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7:33:26"/>
    <m/>
    <m/>
    <m/>
    <s v="F3"/>
    <n v="3.04072002102338E+18"/>
    <s v="t"/>
    <m/>
    <n v="2000"/>
    <s v="SA"/>
    <m/>
    <n v="3.0619201100080502E+18"/>
    <s v="http://docquery.fec.gov/cgi-bin/fecimg/?21036902710"/>
    <m/>
  </r>
  <r>
    <s v=""/>
    <s v="C00325670"/>
    <x v="88"/>
    <x v="91"/>
    <x v="11"/>
    <s v="Q2"/>
    <n v="21036902709"/>
    <m/>
    <m/>
    <m/>
    <s v="RUNBECK FOR CONGRESS"/>
    <m/>
    <m/>
    <m/>
    <m/>
    <s v="HUBBARD, KAREN"/>
    <s v="H"/>
    <s v="KAREN"/>
    <m/>
    <s v="HUBBARD"/>
    <m/>
    <m/>
    <m/>
    <s v="SAINT PAUL"/>
    <s v="MN"/>
    <n v="55114"/>
    <s v="HUBBARD BROADCASTING"/>
    <m/>
    <m/>
    <n v="15"/>
    <s v="CONTRIBUTION"/>
    <s v="CONTRIBUTION"/>
    <m/>
    <m/>
    <d v="2000-06-27T00:00:00"/>
    <x v="27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7:33:26"/>
    <m/>
    <m/>
    <m/>
    <s v="F3"/>
    <n v="3.04072002102338E+18"/>
    <s v="t"/>
    <m/>
    <n v="2000"/>
    <s v="SA"/>
    <m/>
    <n v="3.0619201100080502E+18"/>
    <s v="http://docquery.fec.gov/cgi-bin/fecimg/?21036902709"/>
    <m/>
  </r>
  <r>
    <s v=""/>
    <s v="C00325670"/>
    <x v="88"/>
    <x v="91"/>
    <x v="11"/>
    <s v="Q2"/>
    <n v="21036902710"/>
    <m/>
    <m/>
    <m/>
    <s v="RUNBECK FOR CONGRESS"/>
    <m/>
    <m/>
    <m/>
    <m/>
    <s v="HUBBARD, KAREN"/>
    <s v="H"/>
    <s v="KAREN"/>
    <m/>
    <s v="HUBBARD"/>
    <m/>
    <m/>
    <m/>
    <s v="SAINT PAUL"/>
    <s v="MN"/>
    <n v="55114"/>
    <s v="HUBBARD BROADCASTING"/>
    <m/>
    <m/>
    <n v="15"/>
    <s v="CONTRIBUTION"/>
    <s v="CONTRIBUTION"/>
    <m/>
    <m/>
    <d v="2000-06-27T00:00:00"/>
    <x v="3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7:33:26"/>
    <m/>
    <m/>
    <m/>
    <s v="F3"/>
    <n v="3.04072002102338E+18"/>
    <s v="t"/>
    <m/>
    <n v="2000"/>
    <s v="SA"/>
    <m/>
    <n v="3.0619201100080502E+18"/>
    <s v="http://docquery.fec.gov/cgi-bin/fecimg/?21036902710"/>
    <m/>
  </r>
  <r>
    <s v=""/>
    <s v="C00326611"/>
    <x v="89"/>
    <x v="92"/>
    <x v="24"/>
    <s v="MY"/>
    <n v="98020170588"/>
    <m/>
    <m/>
    <m/>
    <s v="HAGEL FOR SENATE COMMITTEE"/>
    <m/>
    <m/>
    <m/>
    <m/>
    <s v="HUBBARD, KAREN HOLMEN"/>
    <s v="S"/>
    <s v="KAREN HOLMEN"/>
    <m/>
    <s v="HUBBARD"/>
    <m/>
    <m/>
    <m/>
    <s v="ST PAUL"/>
    <s v="MN"/>
    <n v="55114"/>
    <s v="HUBBARD BROADCASTING INC"/>
    <m/>
    <m/>
    <n v="15"/>
    <s v="CONTRIBUTION"/>
    <s v="CONTRIBUTION"/>
    <m/>
    <m/>
    <d v="1998-05-1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3299E+18"/>
    <s v="http://docquery.fec.gov/cgi-bin/fecimg/?98020170588"/>
    <m/>
  </r>
  <r>
    <s v="Y"/>
    <s v="C00326629"/>
    <x v="90"/>
    <x v="93"/>
    <x v="11"/>
    <s v="Q2"/>
    <n v="20035840959"/>
    <m/>
    <m/>
    <m/>
    <s v="KLINE FOR CONGRESS COMMITTEE"/>
    <m/>
    <m/>
    <m/>
    <m/>
    <s v="HUBBARD, KAREN"/>
    <s v="H"/>
    <s v="KAREN"/>
    <m/>
    <s v="HUBBARD"/>
    <m/>
    <m/>
    <m/>
    <s v="SAINT PAUL"/>
    <s v="MN"/>
    <n v="55114"/>
    <s v="HOMEMAKER"/>
    <m/>
    <m/>
    <n v="15"/>
    <s v="CONTRIBUTION"/>
    <s v="CONTRIBUTION"/>
    <m/>
    <m/>
    <d v="2000-04-1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7501E+18"/>
    <s v="http://docquery.fec.gov/cgi-bin/fecimg/?20035840959"/>
    <m/>
  </r>
  <r>
    <s v=""/>
    <s v="C00326629"/>
    <x v="90"/>
    <x v="94"/>
    <x v="14"/>
    <s v="12G"/>
    <n v="24962645817"/>
    <s v="11AI"/>
    <s v="1007200423C25606"/>
    <n v="145395"/>
    <m/>
    <s v="IND"/>
    <s v="INDIVIDUAL"/>
    <m/>
    <m/>
    <s v="HUBBARD, KAREN"/>
    <s v="H"/>
    <s v="KAREN"/>
    <m/>
    <s v="HUBBARD"/>
    <m/>
    <s v="2289 RIVER RD S"/>
    <m/>
    <s v="LAKELAND"/>
    <s v="MN"/>
    <n v="55043"/>
    <s v="HOMEMAKER"/>
    <s v="HOMEMAKER"/>
    <m/>
    <n v="15"/>
    <s v="CONTRIBUTION"/>
    <s v="RECEIPT"/>
    <m/>
    <m/>
    <d v="2004-10-06T00:00:00"/>
    <x v="27"/>
    <n v="3000"/>
    <m/>
    <m/>
    <m/>
    <m/>
    <m/>
    <m/>
    <m/>
    <m/>
    <m/>
    <m/>
    <m/>
    <m/>
    <m/>
    <m/>
    <m/>
    <m/>
    <m/>
    <m/>
    <m/>
    <m/>
    <m/>
    <s v="G2004"/>
    <m/>
    <s v="GENERAL"/>
    <n v="2004"/>
    <s v="A"/>
    <s v="ADD"/>
    <s v="ITEMIZED RECEIPTS"/>
    <d v="2017-06-17T16:55:41"/>
    <m/>
    <m/>
    <m/>
    <s v="F3"/>
    <n v="4.10212004104382E+18"/>
    <s v="t"/>
    <m/>
    <n v="2004"/>
    <s v="SA"/>
    <m/>
    <n v="4.1028200410444298E+18"/>
    <s v="http://docquery.fec.gov/cgi-bin/fecimg/?24962645817"/>
    <s v="Contributions From Individuals/Persons Other Than Political Committees"/>
  </r>
  <r>
    <s v=""/>
    <s v="C00326629"/>
    <x v="90"/>
    <x v="94"/>
    <x v="14"/>
    <s v="Q2"/>
    <n v="24961813078"/>
    <s v="11AI"/>
    <s v="0430200450C23890"/>
    <n v="126672"/>
    <m/>
    <s v="IND"/>
    <s v="INDIVIDUAL"/>
    <m/>
    <m/>
    <s v="HUBBARD, KAREN"/>
    <s v="H"/>
    <s v="KAREN"/>
    <m/>
    <s v="HUBBARD"/>
    <m/>
    <s v="2289 RIVER RD S"/>
    <m/>
    <s v="LAKELAND"/>
    <s v="MN"/>
    <n v="55043"/>
    <s v="HOMEMAKER"/>
    <s v="HOMEMAKER"/>
    <m/>
    <n v="15"/>
    <s v="CONTRIBUTION"/>
    <s v="RECEIPT"/>
    <m/>
    <m/>
    <d v="2004-04-26T00:00:00"/>
    <x v="3"/>
    <n v="1000"/>
    <m/>
    <m/>
    <m/>
    <m/>
    <m/>
    <m/>
    <m/>
    <m/>
    <m/>
    <m/>
    <m/>
    <m/>
    <m/>
    <m/>
    <m/>
    <m/>
    <m/>
    <m/>
    <m/>
    <m/>
    <m/>
    <s v="P2004"/>
    <m/>
    <s v="PRIMARY"/>
    <n v="2004"/>
    <s v="A"/>
    <s v="ADD"/>
    <s v="ITEMIZED RECEIPTS"/>
    <d v="2017-06-17T16:55:41"/>
    <m/>
    <m/>
    <m/>
    <s v="F3"/>
    <n v="4.07152004104015E+18"/>
    <s v="t"/>
    <m/>
    <n v="2004"/>
    <s v="SA"/>
    <m/>
    <n v="4.0723200410405601E+18"/>
    <s v="http://docquery.fec.gov/cgi-bin/fecimg/?24961813078"/>
    <s v="Contributions From Individuals/Persons Other Than Political Committees"/>
  </r>
  <r>
    <s v=""/>
    <s v="C00326629"/>
    <x v="90"/>
    <x v="94"/>
    <x v="1"/>
    <s v="Q3"/>
    <n v="26960425081"/>
    <s v="11AI"/>
    <s v="60928.C29791"/>
    <n v="240769"/>
    <m/>
    <s v="IND"/>
    <s v="INDIVIDUAL"/>
    <m/>
    <m/>
    <s v="HUBBARD, KAREN"/>
    <s v="H"/>
    <s v="KAREN"/>
    <m/>
    <s v="HUBBARD"/>
    <m/>
    <s v="2289 RIVER RD S"/>
    <m/>
    <s v="LAKELAND"/>
    <s v="MN"/>
    <n v="55043"/>
    <s v="HUBBARD BROADCASTING INC"/>
    <s v="EXECUTIVE"/>
    <m/>
    <n v="15"/>
    <s v="CONTRIBUTION"/>
    <s v="RECEIPT"/>
    <m/>
    <m/>
    <d v="2006-09-19T00:00:00"/>
    <x v="38"/>
    <n v="4200"/>
    <m/>
    <m/>
    <m/>
    <m/>
    <m/>
    <m/>
    <m/>
    <m/>
    <m/>
    <m/>
    <m/>
    <m/>
    <m/>
    <m/>
    <m/>
    <m/>
    <m/>
    <m/>
    <m/>
    <m/>
    <m/>
    <s v="G2006"/>
    <m/>
    <s v="GENERAL"/>
    <n v="2006"/>
    <s v="A"/>
    <s v="ADD"/>
    <s v="ITEMIZED RECEIPTS"/>
    <d v="2017-06-17T19:13:42"/>
    <m/>
    <m/>
    <m/>
    <s v="F3"/>
    <n v="4.1005200610699402E+18"/>
    <s v="t"/>
    <m/>
    <n v="2006"/>
    <s v="SA"/>
    <m/>
    <n v="4.10052006106995E+18"/>
    <s v="http://docquery.fec.gov/cgi-bin/fecimg/?26960425081"/>
    <s v="Contributions From Individuals/Persons Other Than Political Committees"/>
  </r>
  <r>
    <s v=""/>
    <s v="C00326629"/>
    <x v="90"/>
    <x v="94"/>
    <x v="32"/>
    <s v="YE"/>
    <n v="26940055087"/>
    <s v="11AI"/>
    <s v="60105.C27969"/>
    <n v="210354"/>
    <m/>
    <s v="IND"/>
    <s v="INDIVIDUAL"/>
    <m/>
    <m/>
    <s v="HUBBARD, KAREN"/>
    <s v="H"/>
    <s v="KAREN"/>
    <m/>
    <s v="HUBBARD"/>
    <m/>
    <s v="2289 RIVER RD S"/>
    <m/>
    <s v="LAKELAND"/>
    <s v="MN"/>
    <n v="550439775"/>
    <s v="HUBBARD BROADCASTING INC"/>
    <s v="EXECUTIVE"/>
    <m/>
    <m/>
    <m/>
    <s v="RECEIPT"/>
    <m/>
    <m/>
    <d v="2005-12-21T00:00:00"/>
    <x v="34"/>
    <n v="2100"/>
    <m/>
    <m/>
    <m/>
    <m/>
    <m/>
    <m/>
    <m/>
    <m/>
    <m/>
    <m/>
    <m/>
    <m/>
    <m/>
    <m/>
    <m/>
    <m/>
    <m/>
    <m/>
    <m/>
    <m/>
    <m/>
    <s v="P2006"/>
    <m/>
    <s v="PRIMARY"/>
    <n v="2006"/>
    <s v="N"/>
    <s v="NO CHANGE"/>
    <s v="ITEMIZED RECEIPTS"/>
    <d v="2017-06-17T19:13:42"/>
    <m/>
    <m/>
    <m/>
    <s v="F3"/>
    <n v="4.0412200610653599E+18"/>
    <s v="t"/>
    <m/>
    <n v="2006"/>
    <s v="SA"/>
    <m/>
    <n v="4.0412200610653901E+18"/>
    <s v="http://docquery.fec.gov/cgi-bin/fecimg/?26940055087"/>
    <s v="Contributions From Individuals/Persons Other Than Political Committees"/>
  </r>
  <r>
    <s v=""/>
    <s v="C00326629"/>
    <x v="90"/>
    <x v="94"/>
    <x v="32"/>
    <s v="YE"/>
    <n v="26940055087"/>
    <s v="11AI"/>
    <s v="60105.C27968"/>
    <n v="210354"/>
    <m/>
    <s v="IND"/>
    <s v="INDIVIDUAL"/>
    <m/>
    <m/>
    <s v="HUBBARD, KAREN"/>
    <s v="H"/>
    <s v="KAREN"/>
    <m/>
    <s v="HUBBARD"/>
    <m/>
    <s v="2289 RIVER RD S"/>
    <m/>
    <s v="LAKELAND"/>
    <s v="MN"/>
    <n v="550439775"/>
    <s v="HUBBARD BROADCASTING INC"/>
    <s v="EXECUTIVE"/>
    <m/>
    <n v="15"/>
    <s v="CONTRIBUTION"/>
    <s v="RECEIPT"/>
    <m/>
    <m/>
    <d v="2005-12-21T00:00:00"/>
    <x v="39"/>
    <n v="3000"/>
    <m/>
    <m/>
    <m/>
    <m/>
    <m/>
    <m/>
    <m/>
    <m/>
    <m/>
    <m/>
    <m/>
    <m/>
    <m/>
    <m/>
    <m/>
    <m/>
    <m/>
    <m/>
    <m/>
    <m/>
    <m/>
    <s v="G2006"/>
    <m/>
    <s v="GENERAL"/>
    <n v="2006"/>
    <s v="N"/>
    <s v="NO CHANGE"/>
    <s v="ITEMIZED RECEIPTS"/>
    <d v="2017-06-17T19:13:42"/>
    <m/>
    <m/>
    <m/>
    <s v="F3"/>
    <n v="4.0412200610653599E+18"/>
    <s v="t"/>
    <m/>
    <n v="2006"/>
    <s v="SA"/>
    <m/>
    <n v="4.0412200610653901E+18"/>
    <s v="http://docquery.fec.gov/cgi-bin/fecimg/?26940055087"/>
    <s v="Contributions From Individuals/Persons Other Than Political Committees"/>
  </r>
  <r>
    <s v=""/>
    <s v="C00326629"/>
    <x v="90"/>
    <x v="94"/>
    <x v="32"/>
    <s v="Q3"/>
    <n v="26990083791"/>
    <s v="11AI"/>
    <s v="50913.C27107"/>
    <n v="196820"/>
    <m/>
    <s v="IND"/>
    <s v="INDIVIDUAL"/>
    <m/>
    <m/>
    <s v="HUBBARD, KAREN"/>
    <s v="H"/>
    <s v="KAREN"/>
    <m/>
    <s v="HUBBARD"/>
    <m/>
    <s v="2289 RIVER RD S"/>
    <m/>
    <s v="LAKELAND"/>
    <s v="MN"/>
    <n v="550439775"/>
    <s v="HUBBARD BROADCASTING INC"/>
    <s v="EXECUTIVE"/>
    <m/>
    <n v="15"/>
    <s v="CONTRIBUTION"/>
    <s v="RECEIPT"/>
    <m/>
    <m/>
    <d v="2005-08-03T00:00:00"/>
    <x v="27"/>
    <n v="2000"/>
    <m/>
    <m/>
    <m/>
    <m/>
    <m/>
    <m/>
    <m/>
    <m/>
    <m/>
    <m/>
    <m/>
    <m/>
    <m/>
    <m/>
    <m/>
    <m/>
    <m/>
    <m/>
    <m/>
    <m/>
    <m/>
    <s v="P2006"/>
    <m/>
    <s v="PRIMARY"/>
    <n v="2006"/>
    <s v="N"/>
    <s v="NO CHANGE"/>
    <s v="ITEMIZED RECEIPTS"/>
    <d v="2017-06-17T19:13:42"/>
    <m/>
    <m/>
    <m/>
    <s v="F3"/>
    <n v="4.01202006106319E+18"/>
    <s v="t"/>
    <m/>
    <n v="2006"/>
    <s v="SA"/>
    <m/>
    <n v="4.0123200610632202E+18"/>
    <s v="http://docquery.fec.gov/cgi-bin/fecimg/?26990083791"/>
    <s v="Contributions From Individuals/Persons Other Than Political Committees"/>
  </r>
  <r>
    <s v=""/>
    <s v="C00326629"/>
    <x v="90"/>
    <x v="94"/>
    <x v="16"/>
    <s v="Q1"/>
    <n v="27930473383"/>
    <s v="11AI"/>
    <s v="70403.C30979"/>
    <n v="283316"/>
    <m/>
    <s v="IND"/>
    <s v="INDIVIDUAL"/>
    <m/>
    <m/>
    <s v="HUBBARD, KAREN"/>
    <s v="H"/>
    <s v="KAREN"/>
    <m/>
    <s v="HUBBARD"/>
    <m/>
    <s v="2289 RIVER RD S"/>
    <m/>
    <s v="LAKELAND"/>
    <s v="MN"/>
    <n v="55043"/>
    <s v="HUBBARD BROADCASTING INC"/>
    <s v="EXECUTIVE"/>
    <m/>
    <n v="15"/>
    <s v="CONTRIBUTION"/>
    <s v="RECEIPT"/>
    <m/>
    <m/>
    <d v="2007-03-30T00:00:00"/>
    <x v="30"/>
    <n v="2300"/>
    <m/>
    <m/>
    <m/>
    <m/>
    <m/>
    <m/>
    <m/>
    <m/>
    <m/>
    <m/>
    <m/>
    <m/>
    <m/>
    <m/>
    <m/>
    <m/>
    <m/>
    <m/>
    <m/>
    <m/>
    <m/>
    <s v="G2008"/>
    <m/>
    <s v="GENERAL"/>
    <n v="2008"/>
    <s v="A"/>
    <s v="ADD"/>
    <s v="ITEMIZED RECEIPTS"/>
    <d v="2017-06-17T20:58:28"/>
    <m/>
    <m/>
    <m/>
    <s v="F3"/>
    <n v="4.0409200710762998E+18"/>
    <s v="t"/>
    <m/>
    <n v="2008"/>
    <s v="SA"/>
    <m/>
    <n v="4.0426200710769603E+18"/>
    <s v="http://docquery.fec.gov/cgi-bin/fecimg/?27930473383"/>
    <s v="Contributions From Individuals/Persons Other Than Political Committees"/>
  </r>
  <r>
    <s v=""/>
    <s v="C00326629"/>
    <x v="90"/>
    <x v="94"/>
    <x v="16"/>
    <s v="Q1"/>
    <n v="27930473384"/>
    <s v="11AI"/>
    <s v="70403.C30978"/>
    <n v="283316"/>
    <m/>
    <s v="IND"/>
    <s v="INDIVIDUAL"/>
    <m/>
    <m/>
    <s v="HUBBARD, KAREN"/>
    <s v="H"/>
    <s v="KAREN"/>
    <m/>
    <s v="HUBBARD"/>
    <m/>
    <s v="2289 RIVER RD S"/>
    <m/>
    <s v="LAKELAND"/>
    <s v="MN"/>
    <n v="55043"/>
    <s v="HUBBARD BROADCASTING INC"/>
    <s v="EXECUTIVE"/>
    <m/>
    <n v="15"/>
    <s v="CONTRIBUTION"/>
    <s v="RECEIPT"/>
    <m/>
    <m/>
    <d v="2007-03-30T00:00:00"/>
    <x v="30"/>
    <n v="4600"/>
    <m/>
    <m/>
    <m/>
    <m/>
    <m/>
    <m/>
    <m/>
    <m/>
    <m/>
    <m/>
    <m/>
    <m/>
    <m/>
    <m/>
    <m/>
    <m/>
    <m/>
    <m/>
    <m/>
    <m/>
    <m/>
    <s v="P2008"/>
    <m/>
    <s v="PRIMARY"/>
    <n v="2008"/>
    <s v="A"/>
    <s v="ADD"/>
    <s v="ITEMIZED RECEIPTS"/>
    <d v="2017-06-17T20:58:28"/>
    <m/>
    <m/>
    <m/>
    <s v="F3"/>
    <n v="4.0409200710762998E+18"/>
    <s v="t"/>
    <m/>
    <n v="2008"/>
    <s v="SA"/>
    <m/>
    <n v="4.0426200710769603E+18"/>
    <s v="http://docquery.fec.gov/cgi-bin/fecimg/?27930473384"/>
    <s v="Contributions From Individuals/Persons Other Than Political Committees"/>
  </r>
  <r>
    <s v=""/>
    <s v="C00326629"/>
    <x v="90"/>
    <x v="94"/>
    <x v="33"/>
    <s v="Q2"/>
    <n v="29934881846"/>
    <s v="11AI"/>
    <s v="SA11AI-CN32805"/>
    <n v="435659"/>
    <m/>
    <s v="IND"/>
    <s v="INDIVIDUAL"/>
    <m/>
    <m/>
    <s v="HUBBARD, KAREN"/>
    <s v="H"/>
    <s v="KAREN"/>
    <m/>
    <s v="HUBBARD"/>
    <m/>
    <s v="2289 RIVER RD S"/>
    <m/>
    <s v="LAKELAND"/>
    <s v="MN"/>
    <n v="55043"/>
    <s v="HUBBARD BROADCASTING INC"/>
    <s v="EXECUTIVE"/>
    <m/>
    <n v="15"/>
    <s v="CONTRIBUTION"/>
    <m/>
    <m/>
    <m/>
    <d v="2009-04-15T00:00:00"/>
    <x v="40"/>
    <n v="240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1015200911192699E+18"/>
    <s v="t"/>
    <m/>
    <n v="2010"/>
    <s v="SA"/>
    <m/>
    <n v="4.11022009112032E+18"/>
    <s v="http://docquery.fec.gov/cgi-bin/fecimg/?29934881846"/>
    <s v="Contributions From Individuals/Persons Other Than Political Committees"/>
  </r>
  <r>
    <s v=""/>
    <s v="C00326629"/>
    <x v="90"/>
    <x v="94"/>
    <x v="33"/>
    <s v="Q2"/>
    <n v="29934881847"/>
    <s v="11AI"/>
    <s v="SA11AI-CN32806"/>
    <n v="435659"/>
    <m/>
    <s v="IND"/>
    <s v="INDIVIDUAL"/>
    <m/>
    <m/>
    <s v="HUBBARD, KAREN"/>
    <s v="H"/>
    <s v="KAREN"/>
    <m/>
    <s v="HUBBARD"/>
    <m/>
    <s v="2289 RIVER RD S"/>
    <m/>
    <s v="LAKELAND"/>
    <s v="MN"/>
    <n v="55043"/>
    <s v="HUBBARD BROADCASTING INC"/>
    <s v="EXECUTIVE"/>
    <m/>
    <n v="15"/>
    <s v="CONTRIBUTION"/>
    <m/>
    <m/>
    <m/>
    <d v="2009-04-15T00:00:00"/>
    <x v="40"/>
    <n v="4800"/>
    <m/>
    <m/>
    <m/>
    <m/>
    <m/>
    <m/>
    <m/>
    <m/>
    <m/>
    <m/>
    <m/>
    <m/>
    <m/>
    <m/>
    <m/>
    <m/>
    <m/>
    <m/>
    <m/>
    <m/>
    <m/>
    <s v="G2010"/>
    <m/>
    <s v="GENERAL"/>
    <n v="2010"/>
    <s v="N"/>
    <s v="NO CHANGE"/>
    <s v="ITEMIZED RECEIPTS"/>
    <d v="2017-06-17T23:14:12"/>
    <m/>
    <m/>
    <m/>
    <s v="F3"/>
    <n v="4.1015200911192699E+18"/>
    <s v="t"/>
    <m/>
    <n v="2010"/>
    <s v="SA"/>
    <m/>
    <n v="4.11022009112032E+18"/>
    <s v="http://docquery.fec.gov/cgi-bin/fecimg/?29934881847"/>
    <s v="Contributions From Individuals/Persons Other Than Political Committees"/>
  </r>
  <r>
    <s v=""/>
    <s v="C00326629"/>
    <x v="90"/>
    <x v="94"/>
    <x v="3"/>
    <s v="Q3"/>
    <n v="11971574149"/>
    <s v="11AI"/>
    <s v="SA11AI-CN38804"/>
    <n v="747841"/>
    <m/>
    <s v="IND"/>
    <s v="INDIVIDUAL"/>
    <m/>
    <s v="MRS."/>
    <s v="HUBBARD, KAREN MRS."/>
    <s v="H"/>
    <s v="KAREN"/>
    <m/>
    <s v="HUBBARD"/>
    <m/>
    <s v="2289 RIVER RD S"/>
    <m/>
    <s v="LAKELAND"/>
    <s v="MN"/>
    <n v="55043"/>
    <s v="HOMEMAKER/HOMEMAKER"/>
    <s v="HOMEMAKER"/>
    <m/>
    <n v="15"/>
    <s v="CONTRIBUTION"/>
    <s v="REDESIGNATED TO GENERAL 2012"/>
    <s v="X"/>
    <m/>
    <d v="2011-09-30T00:00:00"/>
    <x v="24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1013201111436001E+18"/>
    <s v="t"/>
    <s v="REDESIGNATED"/>
    <n v="2012"/>
    <s v="SA"/>
    <m/>
    <n v="4.1101201111445801E+18"/>
    <s v="http://docquery.fec.gov/cgi-bin/fecimg/?11971574149"/>
    <s v="Contributions From Individuals/Persons Other Than Political Committees"/>
  </r>
  <r>
    <s v=""/>
    <s v="C00326629"/>
    <x v="90"/>
    <x v="94"/>
    <x v="3"/>
    <s v="Q3"/>
    <n v="11971574148"/>
    <s v="11AI"/>
    <s v="SA11AI-CN38760"/>
    <n v="747841"/>
    <m/>
    <s v="IND"/>
    <s v="INDIVIDUAL"/>
    <m/>
    <s v="MRS."/>
    <s v="HUBBARD, KAREN MRS."/>
    <s v="H"/>
    <s v="KAREN"/>
    <m/>
    <s v="HUBBARD"/>
    <m/>
    <s v="2289 RIVER RD S"/>
    <m/>
    <s v="LAKELAND"/>
    <s v="MN"/>
    <n v="55043"/>
    <s v="HOMEMAKER/HOMEMAKER"/>
    <s v="HOMEMAKER"/>
    <m/>
    <n v="15"/>
    <s v="CONTRIBUTION"/>
    <m/>
    <m/>
    <m/>
    <d v="2011-09-30T00:00:00"/>
    <x v="1"/>
    <n v="50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1013201111436001E+18"/>
    <s v="t"/>
    <m/>
    <n v="2012"/>
    <s v="SA"/>
    <m/>
    <n v="4.1101201111445801E+18"/>
    <s v="http://docquery.fec.gov/cgi-bin/fecimg/?11971574148"/>
    <s v="Contributions From Individuals/Persons Other Than Political Committees"/>
  </r>
  <r>
    <s v=""/>
    <s v="C00326629"/>
    <x v="90"/>
    <x v="94"/>
    <x v="3"/>
    <s v="Q3"/>
    <n v="11971574149"/>
    <s v="11AI"/>
    <s v="SA11AI-CN38805"/>
    <n v="747841"/>
    <m/>
    <s v="IND"/>
    <s v="INDIVIDUAL"/>
    <m/>
    <s v="MRS."/>
    <s v="HUBBARD, KAREN MRS."/>
    <s v="H"/>
    <s v="KAREN"/>
    <m/>
    <s v="HUBBARD"/>
    <m/>
    <s v="2289 RIVER RD S"/>
    <m/>
    <s v="LAKELAND"/>
    <s v="MN"/>
    <n v="55043"/>
    <s v="HOMEMAKER/HOMEMAKER"/>
    <s v="HOMEMAKER"/>
    <m/>
    <n v="15"/>
    <s v="CONTRIBUTION"/>
    <s v="REDESIGNATED FROM PRIMARY 2012"/>
    <s v="X"/>
    <m/>
    <d v="2011-09-30T00:00:00"/>
    <x v="23"/>
    <n v="5000"/>
    <m/>
    <m/>
    <m/>
    <m/>
    <m/>
    <m/>
    <m/>
    <m/>
    <m/>
    <m/>
    <m/>
    <m/>
    <m/>
    <m/>
    <m/>
    <m/>
    <m/>
    <m/>
    <m/>
    <m/>
    <m/>
    <s v="G2012"/>
    <m/>
    <s v="GENERAL"/>
    <n v="2012"/>
    <s v="A"/>
    <s v="ADD"/>
    <s v="ITEMIZED RECEIPTS"/>
    <d v="2017-06-17T16:53:39"/>
    <m/>
    <m/>
    <m/>
    <s v="F3"/>
    <n v="4.1013201111436001E+18"/>
    <s v="t"/>
    <s v="REDESIGNATION"/>
    <n v="2012"/>
    <s v="SA"/>
    <m/>
    <n v="4.1101201111445801E+18"/>
    <s v="http://docquery.fec.gov/cgi-bin/fecimg/?11971574149"/>
    <s v="Contributions From Individuals/Persons Other Than Political Committees"/>
  </r>
  <r>
    <s v=""/>
    <s v="C00326629"/>
    <x v="90"/>
    <x v="94"/>
    <x v="8"/>
    <s v="Q3"/>
    <n v="13941783841"/>
    <s v="11AI"/>
    <s v="SA11AI-CN44286"/>
    <n v="891303"/>
    <m/>
    <s v="IND"/>
    <s v="INDIVIDUAL"/>
    <m/>
    <s v="MRS."/>
    <s v="HUBBARD, KAREN HOLMEN MRS."/>
    <s v="H"/>
    <s v="KAREN"/>
    <s v="HOLMEN"/>
    <s v="HUBBARD"/>
    <m/>
    <s v="2289 RIVER RD S"/>
    <m/>
    <s v="LAKELAND"/>
    <s v="MN"/>
    <n v="550439775"/>
    <s v="HUBBARD BROADCASTING INC."/>
    <s v="EXECUTIVE"/>
    <m/>
    <n v="15"/>
    <s v="CONTRIBUTION"/>
    <s v="REDESIGNATED FROM PRIMARY 2014"/>
    <s v="X"/>
    <m/>
    <d v="2013-07-09T00:00:00"/>
    <x v="31"/>
    <n v="52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1018201311974799E+18"/>
    <s v="t"/>
    <s v="REDESIGNATION"/>
    <n v="2014"/>
    <s v="SA"/>
    <m/>
    <n v="4.1119201311990999E+18"/>
    <s v="http://docquery.fec.gov/cgi-bin/fecimg/?13941783841"/>
    <s v="Contributions From Individuals/Persons Other Than Political Committees"/>
  </r>
  <r>
    <s v=""/>
    <s v="C00326629"/>
    <x v="90"/>
    <x v="94"/>
    <x v="8"/>
    <s v="Q3"/>
    <n v="13941783840"/>
    <s v="11AI"/>
    <s v="SA11AI-CN44284"/>
    <n v="891303"/>
    <m/>
    <s v="IND"/>
    <s v="INDIVIDUAL"/>
    <m/>
    <s v="MRS."/>
    <s v="HUBBARD, KAREN HOLMEN MRS."/>
    <s v="H"/>
    <s v="KAREN"/>
    <s v="HOLMEN"/>
    <s v="HUBBARD"/>
    <m/>
    <s v="2289 RIVER RD S"/>
    <m/>
    <s v="LAKELAND"/>
    <s v="MN"/>
    <n v="550439775"/>
    <s v="HUBBARD BROADCASTING INC."/>
    <s v="EXECUTIVE"/>
    <m/>
    <n v="15"/>
    <s v="CONTRIBUTION"/>
    <m/>
    <m/>
    <m/>
    <d v="2013-07-08T00:00:00"/>
    <x v="41"/>
    <n v="52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1018201311974799E+18"/>
    <s v="t"/>
    <m/>
    <n v="2014"/>
    <s v="SA"/>
    <m/>
    <n v="4.1119201311990999E+18"/>
    <s v="http://docquery.fec.gov/cgi-bin/fecimg/?13941783840"/>
    <s v="Contributions From Individuals/Persons Other Than Political Committees"/>
  </r>
  <r>
    <s v=""/>
    <s v="C00326629"/>
    <x v="90"/>
    <x v="94"/>
    <x v="8"/>
    <s v="Q3"/>
    <n v="13941783840"/>
    <s v="11AI"/>
    <s v="SA11AI-CN44285"/>
    <n v="891303"/>
    <m/>
    <s v="IND"/>
    <s v="INDIVIDUAL"/>
    <m/>
    <s v="MRS."/>
    <s v="HUBBARD, KAREN HOLMEN MRS."/>
    <s v="H"/>
    <s v="KAREN"/>
    <s v="HOLMEN"/>
    <s v="HUBBARD"/>
    <m/>
    <s v="2289 RIVER RD S"/>
    <m/>
    <s v="LAKELAND"/>
    <s v="MN"/>
    <n v="550439775"/>
    <s v="HUBBARD BROADCASTING INC."/>
    <s v="EXECUTIVE"/>
    <m/>
    <n v="15"/>
    <s v="CONTRIBUTION"/>
    <s v="REDESIGNATED TO GENERAL 2014"/>
    <s v="X"/>
    <m/>
    <d v="2013-07-09T00:00:00"/>
    <x v="42"/>
    <n v="26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1018201311974799E+18"/>
    <s v="t"/>
    <s v="REDESIGNATED"/>
    <n v="2014"/>
    <s v="SA"/>
    <m/>
    <n v="4.1119201311990999E+18"/>
    <s v="http://docquery.fec.gov/cgi-bin/fecimg/?13941783840"/>
    <s v="Contributions From Individuals/Persons Other Than Political Committees"/>
  </r>
  <r>
    <s v=""/>
    <s v="C00326629"/>
    <x v="90"/>
    <x v="94"/>
    <x v="12"/>
    <s v="Q1"/>
    <n v="15951162303"/>
    <s v="11AI"/>
    <s v="SA11AI-CN50931"/>
    <n v="1003869"/>
    <m/>
    <s v="IND"/>
    <s v="INDIVIDUAL"/>
    <m/>
    <s v="MRS."/>
    <s v="HUBBARD, KAREN HOLMEN MRS."/>
    <s v="H"/>
    <s v="KAREN"/>
    <s v="HOLMEN"/>
    <s v="HUBBARD"/>
    <m/>
    <s v="2289 RIVER RD S"/>
    <m/>
    <s v="LAKELAND"/>
    <s v="MN"/>
    <n v="550439775"/>
    <s v="HUBBARD BROADCASTING INC."/>
    <s v="EXECUTIVE"/>
    <m/>
    <n v="15"/>
    <s v="CONTRIBUTION"/>
    <s v="REDESIGNATED TO GENERAL 2016"/>
    <s v="X"/>
    <m/>
    <d v="2015-03-17T00:00:00"/>
    <x v="43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0415201512418202E+18"/>
    <s v="t"/>
    <s v="REDESIGNATED"/>
    <n v="2016"/>
    <s v="SA"/>
    <m/>
    <n v="4.0416201512419098E+18"/>
    <s v="http://docquery.fec.gov/cgi-bin/fecimg/?15951162303"/>
    <s v="Contributions From Individuals/Persons Other Than Political Committees"/>
  </r>
  <r>
    <s v=""/>
    <s v="C00326629"/>
    <x v="90"/>
    <x v="94"/>
    <x v="12"/>
    <s v="Q1"/>
    <n v="15951162303"/>
    <s v="11AI"/>
    <s v="SA11AI-CN50923"/>
    <n v="1003869"/>
    <m/>
    <s v="IND"/>
    <s v="INDIVIDUAL"/>
    <m/>
    <s v="MRS."/>
    <s v="HUBBARD, KAREN HOLMEN MRS."/>
    <s v="H"/>
    <s v="KAREN"/>
    <s v="HOLMEN"/>
    <s v="HUBBARD"/>
    <m/>
    <s v="2289 RIVER RD S"/>
    <m/>
    <s v="LAKELAND"/>
    <s v="MN"/>
    <n v="550439775"/>
    <s v="HUBBARD BROADCASTING INC."/>
    <s v="EXECUTIVE"/>
    <m/>
    <n v="15"/>
    <s v="CONTRIBUTION"/>
    <m/>
    <m/>
    <m/>
    <d v="2015-03-16T00:00:00"/>
    <x v="44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0415201512418202E+18"/>
    <s v="t"/>
    <m/>
    <n v="2016"/>
    <s v="SA"/>
    <m/>
    <n v="4.0416201512419098E+18"/>
    <s v="http://docquery.fec.gov/cgi-bin/fecimg/?15951162303"/>
    <s v="Contributions From Individuals/Persons Other Than Political Committees"/>
  </r>
  <r>
    <s v=""/>
    <s v="C00326629"/>
    <x v="90"/>
    <x v="94"/>
    <x v="12"/>
    <s v="Q1"/>
    <n v="15951162304"/>
    <s v="11AI"/>
    <s v="SA11AI-CN50932"/>
    <n v="1003869"/>
    <m/>
    <s v="IND"/>
    <s v="INDIVIDUAL"/>
    <m/>
    <s v="MRS."/>
    <s v="HUBBARD, KAREN HOLMEN MRS."/>
    <s v="H"/>
    <s v="KAREN"/>
    <s v="HOLMEN"/>
    <s v="HUBBARD"/>
    <m/>
    <s v="2289 RIVER RD S"/>
    <m/>
    <s v="LAKELAND"/>
    <s v="MN"/>
    <n v="550439775"/>
    <s v="HUBBARD BROADCASTING INC."/>
    <s v="EXECUTIVE"/>
    <m/>
    <n v="15"/>
    <s v="CONTRIBUTION"/>
    <s v="REDESIGNATED FROM PRIMARY 2016"/>
    <s v="X"/>
    <m/>
    <d v="2015-03-17T00:00:00"/>
    <x v="2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4.0415201512418202E+18"/>
    <s v="t"/>
    <s v="REDESIGNATION"/>
    <n v="2016"/>
    <s v="SA"/>
    <m/>
    <n v="4.0416201512419098E+18"/>
    <s v="http://docquery.fec.gov/cgi-bin/fecimg/?15951162304"/>
    <s v="Contributions From Individuals/Persons Other Than Political Committees"/>
  </r>
  <r>
    <s v=""/>
    <s v="C00328070"/>
    <x v="91"/>
    <x v="95"/>
    <x v="6"/>
    <s v="Q2"/>
    <n v="26940140947"/>
    <m/>
    <m/>
    <m/>
    <s v="COMMITTEE TO RE-ELECT VITO FOSSELLA"/>
    <m/>
    <m/>
    <m/>
    <m/>
    <s v="HUBBARD, KAREN HOLMEN MRS."/>
    <s v="H"/>
    <s v="KAREN HOLMEN MRS."/>
    <m/>
    <s v="HUBBARD"/>
    <m/>
    <m/>
    <m/>
    <s v="SAINT PAUL"/>
    <s v="MN"/>
    <n v="55114"/>
    <s v="NONE/HOMEMAKER"/>
    <m/>
    <m/>
    <n v="15"/>
    <s v="CONTRIBUTION"/>
    <s v="CONTRIBUTION"/>
    <m/>
    <m/>
    <d v="2002-05-07T00:00:00"/>
    <x v="3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4.0516200610663199E+18"/>
    <s v="t"/>
    <m/>
    <n v="2002"/>
    <s v="SA"/>
    <m/>
    <n v="3.0619201100096701E+18"/>
    <s v="http://docquery.fec.gov/cgi-bin/fecimg/?26940140947"/>
    <m/>
  </r>
  <r>
    <s v=""/>
    <s v="C00328492"/>
    <x v="92"/>
    <x v="96"/>
    <x v="24"/>
    <s v="30G"/>
    <n v="98034044185"/>
    <m/>
    <m/>
    <m/>
    <s v="HOLLISTER FOR CONGRESS COMMITTEE"/>
    <m/>
    <m/>
    <m/>
    <m/>
    <s v="HUBBARD, KAREN HOLMEN"/>
    <s v="H"/>
    <s v="KAREN HOLMEN"/>
    <m/>
    <s v="HUBBARD"/>
    <m/>
    <m/>
    <m/>
    <s v="ST PAUL"/>
    <s v="MN"/>
    <n v="55114"/>
    <s v="HUBBARD BROADCASTING IN"/>
    <m/>
    <m/>
    <n v="15"/>
    <s v="CONTRIBUTION"/>
    <s v="CONTRIBUTION"/>
    <m/>
    <m/>
    <d v="1998-10-27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3099E+18"/>
    <s v="http://docquery.fec.gov/cgi-bin/fecimg/?98034044185"/>
    <m/>
  </r>
  <r>
    <s v=""/>
    <s v="C00329896"/>
    <x v="93"/>
    <x v="97"/>
    <x v="24"/>
    <s v="Q3"/>
    <n v="98033693182"/>
    <m/>
    <m/>
    <m/>
    <s v="UDALL FOR US ALL"/>
    <m/>
    <m/>
    <m/>
    <m/>
    <s v="HUBBARD, KAREN"/>
    <s v="H"/>
    <s v="KAREN"/>
    <m/>
    <s v="HUBBARD"/>
    <m/>
    <m/>
    <m/>
    <s v="SAINT PAUL"/>
    <s v="MN"/>
    <n v="55114"/>
    <m/>
    <m/>
    <m/>
    <n v="15"/>
    <s v="CONTRIBUTION"/>
    <s v="CONTRIBUTION"/>
    <m/>
    <m/>
    <d v="1998-08-14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4599E+18"/>
    <s v="http://docquery.fec.gov/cgi-bin/fecimg/?98033693182"/>
    <m/>
  </r>
  <r>
    <s v=""/>
    <s v="C00329896"/>
    <x v="93"/>
    <x v="97"/>
    <x v="15"/>
    <s v="YE"/>
    <n v="22990121200"/>
    <m/>
    <m/>
    <m/>
    <s v="UDALL FOR US ALL"/>
    <m/>
    <m/>
    <m/>
    <m/>
    <s v="HUBBARD, KAREN"/>
    <s v="H"/>
    <s v="KAREN"/>
    <m/>
    <s v="HUBBARD"/>
    <m/>
    <m/>
    <m/>
    <s v="SAINT PAUL"/>
    <s v="MN"/>
    <n v="55114"/>
    <s v="none/retired"/>
    <m/>
    <m/>
    <n v="15"/>
    <s v="CONTRIBUTION"/>
    <s v="CONTRIBUTION"/>
    <m/>
    <m/>
    <d v="2001-12-3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0523200210241597E+18"/>
    <s v="t"/>
    <m/>
    <n v="2002"/>
    <s v="SA"/>
    <m/>
    <n v="3.0619201100088003E+18"/>
    <s v="http://docquery.fec.gov/cgi-bin/fecimg/?22990121200"/>
    <m/>
  </r>
  <r>
    <s v=""/>
    <s v="C00330894"/>
    <x v="94"/>
    <x v="98"/>
    <x v="24"/>
    <s v="30G"/>
    <n v="98034062057"/>
    <m/>
    <m/>
    <m/>
    <s v="RYAN FOR CONGRESS"/>
    <m/>
    <m/>
    <m/>
    <m/>
    <s v="HUBBARD, KAREN"/>
    <s v="H"/>
    <s v="KAREN"/>
    <m/>
    <s v="HUBBARD"/>
    <m/>
    <m/>
    <m/>
    <s v="ST PAUL"/>
    <s v="MN"/>
    <n v="55114"/>
    <s v="HUBBARD BROADCASTING INC"/>
    <m/>
    <m/>
    <n v="15"/>
    <s v="CONTRIBUTION"/>
    <s v="CONTRIBUTION"/>
    <m/>
    <m/>
    <d v="1998-10-23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4998E+18"/>
    <s v="http://docquery.fec.gov/cgi-bin/fecimg/?98034062057"/>
    <m/>
  </r>
  <r>
    <s v=""/>
    <s v="C00331181"/>
    <x v="95"/>
    <x v="99"/>
    <x v="24"/>
    <s v="30G"/>
    <n v="98034051022"/>
    <m/>
    <m/>
    <m/>
    <s v="MIKE FERGUSON FOR CONGRESS"/>
    <m/>
    <m/>
    <m/>
    <m/>
    <s v="HUBBARD, KAREN HOLMEN"/>
    <s v="H"/>
    <s v="KAREN HOLMEN"/>
    <m/>
    <s v="HUBBARD"/>
    <m/>
    <m/>
    <m/>
    <s v="LAKELAND"/>
    <s v="MN"/>
    <n v="55043"/>
    <s v="HUBBARD BROADCASTING INC"/>
    <m/>
    <m/>
    <n v="15"/>
    <s v="CONTRIBUTION"/>
    <s v="CONTRIBUTION"/>
    <m/>
    <m/>
    <d v="1998-10-22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2198E+18"/>
    <s v="http://docquery.fec.gov/cgi-bin/fecimg/?98034051022"/>
    <m/>
  </r>
  <r>
    <s v=""/>
    <s v="C00333427"/>
    <x v="96"/>
    <x v="100"/>
    <x v="34"/>
    <s v="Q1"/>
    <n v="12951439912"/>
    <s v="11AI"/>
    <s v="A-C33597"/>
    <n v="778050"/>
    <m/>
    <s v="IND"/>
    <s v="INDIVIDUAL"/>
    <m/>
    <m/>
    <s v="Hubbard, Karen H."/>
    <s v="H"/>
    <s v="KAREN"/>
    <s v="H."/>
    <s v="HUBBARD"/>
    <m/>
    <s v="2289 RIVER ROAD S"/>
    <m/>
    <s v="LAKELAND"/>
    <s v="MN"/>
    <n v="55043"/>
    <s v="HUBBARD BROADCASTING"/>
    <s v="DIRECTOR"/>
    <m/>
    <n v="15"/>
    <s v="CONTRIBUTION"/>
    <m/>
    <m/>
    <m/>
    <d v="2012-01-20T00:00:00"/>
    <x v="45"/>
    <n v="15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0415201211548001E+18"/>
    <s v="t"/>
    <m/>
    <n v="2012"/>
    <s v="SA"/>
    <m/>
    <n v="4.05082012115571E+18"/>
    <s v="http://docquery.fec.gov/cgi-bin/fecimg/?12951439912"/>
    <s v="Contributions From Individuals/Persons Other Than Political Committees"/>
  </r>
  <r>
    <s v=""/>
    <s v="C00333427"/>
    <x v="96"/>
    <x v="100"/>
    <x v="9"/>
    <s v="12P"/>
    <n v="2.0180705911523802E+17"/>
    <s v="11AI"/>
    <s v="SA11A.48054"/>
    <n v="1241897"/>
    <m/>
    <s v="IND"/>
    <s v="INDIVIDUAL"/>
    <m/>
    <s v="MRS."/>
    <s v="HUBBARD, KAREN H. MRS."/>
    <s v="H"/>
    <s v="KAREN"/>
    <s v="H."/>
    <s v="HUBBARD"/>
    <m/>
    <s v="3415 UNIVERSITY AVE W"/>
    <m/>
    <s v="SAINT PAUL"/>
    <s v="MN"/>
    <n v="551141019"/>
    <s v="HUBBARD BROADCASTING"/>
    <s v="DIRECTOR"/>
    <m/>
    <n v="15"/>
    <s v="CONTRIBUTION"/>
    <s v="CONTRIBUTION"/>
    <m/>
    <m/>
    <d v="2018-04-09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8-07-06T01:35:29"/>
    <m/>
    <m/>
    <m/>
    <s v="F3"/>
    <n v="4.0705201815752899E+18"/>
    <s v="t"/>
    <m/>
    <n v="2018"/>
    <s v="SA"/>
    <m/>
    <n v="4.0705201815753298E+18"/>
    <s v="http://docquery.fec.gov/cgi-bin/fecimg/?201807059115238103"/>
    <s v="Contributions From Individuals/Persons Other Than Political Committees"/>
  </r>
  <r>
    <s v=""/>
    <s v="C00333427"/>
    <x v="96"/>
    <x v="100"/>
    <x v="9"/>
    <s v="12P"/>
    <n v="2.0180705911523802E+17"/>
    <s v="11AI"/>
    <s v="SA11A.48055"/>
    <n v="1241897"/>
    <m/>
    <s v="IND"/>
    <s v="INDIVIDUAL"/>
    <m/>
    <s v="MRS."/>
    <s v="HUBBARD, KAREN H. MRS."/>
    <s v="H"/>
    <s v="KAREN"/>
    <s v="H."/>
    <s v="HUBBARD"/>
    <m/>
    <s v="3415 UNIVERSITY AVE W"/>
    <m/>
    <s v="SAINT PAUL"/>
    <s v="MN"/>
    <n v="551141019"/>
    <s v="HUBBARD BROADCASTING"/>
    <s v="DIRECTOR"/>
    <m/>
    <n v="15"/>
    <s v="CONTRIBUTION"/>
    <s v="CONTRIBUTION"/>
    <m/>
    <m/>
    <d v="2018-04-09T00:00:00"/>
    <x v="25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8-07-06T01:35:29"/>
    <m/>
    <m/>
    <m/>
    <s v="F3"/>
    <n v="4.0705201815752899E+18"/>
    <s v="t"/>
    <m/>
    <n v="2018"/>
    <s v="SA"/>
    <m/>
    <n v="4.0705201815753298E+18"/>
    <s v="http://docquery.fec.gov/cgi-bin/fecimg/?201807059115238104"/>
    <s v="Contributions From Individuals/Persons Other Than Political Committees"/>
  </r>
  <r>
    <s v=""/>
    <s v="C00335448"/>
    <x v="97"/>
    <x v="101"/>
    <x v="1"/>
    <s v="M7"/>
    <n v="27940124473"/>
    <s v="11AI"/>
    <s v="60626.C395"/>
    <n v="274657"/>
    <m/>
    <s v="IND"/>
    <s v="INDIVIDUAL"/>
    <m/>
    <m/>
    <s v="HOLMAN HUBBARD, KAREN"/>
    <s v="Q"/>
    <m/>
    <m/>
    <m/>
    <m/>
    <s v="3415 UNIVERSITY AVE W"/>
    <m/>
    <s v="SAINT PAUL"/>
    <s v="MN"/>
    <n v="55114"/>
    <s v="HUBBARD BROADCASTING"/>
    <s v="DIRECTOR"/>
    <m/>
    <n v="15"/>
    <s v="CONTRIBUTION"/>
    <s v="RECEIPT"/>
    <m/>
    <m/>
    <d v="2006-06-26T00:00:00"/>
    <x v="1"/>
    <n v="5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9:13:42"/>
    <m/>
    <m/>
    <m/>
    <s v="F3X"/>
    <n v="4.0131200710747699E+18"/>
    <s v="t"/>
    <m/>
    <n v="2006"/>
    <s v="SA"/>
    <m/>
    <n v="4.0215200710753198E+18"/>
    <s v="http://docquery.fec.gov/cgi-bin/fecimg/?27940124473"/>
    <s v="Contributions From Individuals/Persons Other Than Political Committees"/>
  </r>
  <r>
    <s v=""/>
    <s v="C00335521"/>
    <x v="98"/>
    <x v="102"/>
    <x v="28"/>
    <s v="YE"/>
    <n v="20020042702"/>
    <m/>
    <m/>
    <m/>
    <s v="FRIENDS OF GIULIANI EXPLORATORY COMMITTEE"/>
    <m/>
    <m/>
    <m/>
    <m/>
    <s v="HUBBARD, KAREN"/>
    <s v="S"/>
    <s v="KAREN"/>
    <m/>
    <s v="HUBBARD"/>
    <m/>
    <m/>
    <m/>
    <s v="SAINT PAUL"/>
    <s v="MN"/>
    <n v="55114"/>
    <m/>
    <m/>
    <m/>
    <n v="15"/>
    <s v="CONTRIBUTION"/>
    <s v="CONTRIBUTION"/>
    <m/>
    <m/>
    <d v="1999-12-30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6099E+18"/>
    <s v="http://docquery.fec.gov/cgi-bin/fecimg/?20020042702"/>
    <m/>
  </r>
  <r>
    <s v=""/>
    <s v="C00335521"/>
    <x v="98"/>
    <x v="102"/>
    <x v="28"/>
    <s v="YE"/>
    <n v="20020042316"/>
    <m/>
    <m/>
    <m/>
    <s v="FRIENDS OF GIULIANI EXPLORATORY COMMITTEE"/>
    <m/>
    <m/>
    <m/>
    <m/>
    <s v="HUBBARD, KAREN"/>
    <s v="S"/>
    <s v="KAREN"/>
    <m/>
    <s v="HUBBARD"/>
    <m/>
    <m/>
    <m/>
    <s v="SAINT PAUL"/>
    <s v="MN"/>
    <n v="55114"/>
    <m/>
    <m/>
    <m/>
    <n v="15"/>
    <s v="CONTRIBUTION"/>
    <s v="CONTRIBUTION"/>
    <m/>
    <m/>
    <d v="1999-12-30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66002E+18"/>
    <s v="http://docquery.fec.gov/cgi-bin/fecimg/?20020042316"/>
    <m/>
  </r>
  <r>
    <s v=""/>
    <s v="C00339473"/>
    <x v="99"/>
    <x v="103"/>
    <x v="2"/>
    <s v="Q3"/>
    <n v="28039892534"/>
    <s v="11AI"/>
    <m/>
    <n v="392832"/>
    <m/>
    <s v="IND"/>
    <s v="INDIVIDUAL"/>
    <m/>
    <m/>
    <s v="HUBBARD, KAREN H"/>
    <s v="Q"/>
    <s v="KAREN H"/>
    <m/>
    <s v="HUBBARD"/>
    <m/>
    <s v="3415 UNIVERSITY AVENUE"/>
    <m/>
    <s v="SAINT PAUL"/>
    <s v="MN"/>
    <n v="55114"/>
    <s v="HUBBARD BROADCASTING"/>
    <s v="DIRECTOR"/>
    <m/>
    <n v="15"/>
    <s v="CONTRIBUTION"/>
    <m/>
    <m/>
    <m/>
    <d v="2008-07-07T00:00:00"/>
    <x v="1"/>
    <n v="5000"/>
    <m/>
    <m/>
    <m/>
    <m/>
    <m/>
    <m/>
    <m/>
    <m/>
    <m/>
    <m/>
    <m/>
    <m/>
    <m/>
    <m/>
    <m/>
    <m/>
    <m/>
    <m/>
    <m/>
    <m/>
    <m/>
    <s v="G"/>
    <m/>
    <s v="GENERAL"/>
    <m/>
    <s v="A"/>
    <s v="ADD"/>
    <s v="ITEMIZED RECEIPTS"/>
    <d v="2017-06-17T20:58:28"/>
    <m/>
    <m/>
    <m/>
    <s v="F3X"/>
    <n v="1.10232008000063E+18"/>
    <s v="t"/>
    <m/>
    <n v="2008"/>
    <s v="SA"/>
    <m/>
    <n v="2.0129200911066601E+18"/>
    <s v="http://docquery.fec.gov/cgi-bin/fecimg/?28039892534"/>
    <s v="Contributions From Individuals/Persons Other Than Political Committees"/>
  </r>
  <r>
    <s v=""/>
    <s v="C00343772"/>
    <x v="100"/>
    <x v="104"/>
    <x v="28"/>
    <s v="Q2"/>
    <n v="99034564105"/>
    <m/>
    <m/>
    <m/>
    <s v="FORBES 2000 INC"/>
    <m/>
    <m/>
    <m/>
    <m/>
    <s v="HUBBARD, KAREN"/>
    <s v="P"/>
    <s v="KAREN"/>
    <m/>
    <s v="HUBBARD"/>
    <m/>
    <m/>
    <m/>
    <s v="ST PAUL"/>
    <s v="MN"/>
    <n v="55114"/>
    <m/>
    <m/>
    <m/>
    <n v="15"/>
    <s v="CONTRIBUTION"/>
    <s v="CONTRIBUTION"/>
    <m/>
    <m/>
    <d v="1999-05-3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P"/>
    <n v="3.0407200210233999E+18"/>
    <s v="t"/>
    <m/>
    <n v="2000"/>
    <s v="SA"/>
    <m/>
    <n v="3.0619201100065802E+18"/>
    <s v="http://docquery.fec.gov/cgi-bin/fecimg/?99034564105"/>
    <m/>
  </r>
  <r>
    <s v=""/>
    <s v="C00344564"/>
    <x v="101"/>
    <x v="105"/>
    <x v="11"/>
    <s v="Q1"/>
    <n v="20020121364"/>
    <m/>
    <m/>
    <m/>
    <s v="LILLEHAUG FOR SENATE COMMITTEE"/>
    <m/>
    <m/>
    <m/>
    <m/>
    <s v="HUBBARD, KAREN MRS"/>
    <s v="S"/>
    <s v="KAREN MRS"/>
    <m/>
    <s v="HUBBARD"/>
    <m/>
    <m/>
    <m/>
    <s v="LAKELAND"/>
    <s v="MN"/>
    <n v="55043"/>
    <m/>
    <m/>
    <m/>
    <n v="15"/>
    <s v="CONTRIBUTION"/>
    <s v="CONTRIBUTION"/>
    <m/>
    <m/>
    <d v="2000-03-16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72899E+18"/>
    <s v="http://docquery.fec.gov/cgi-bin/fecimg/?20020121364"/>
    <m/>
  </r>
  <r>
    <s v=""/>
    <s v="C00344853"/>
    <x v="102"/>
    <x v="106"/>
    <x v="1"/>
    <s v="Q3"/>
    <n v="26020722825"/>
    <s v="11AI"/>
    <m/>
    <n v="245899"/>
    <m/>
    <s v="IND"/>
    <s v="INDIVIDUAL"/>
    <m/>
    <m/>
    <s v="HUBBARD, KAREN"/>
    <s v="S"/>
    <s v="KAREN"/>
    <m/>
    <s v="HUBBARD"/>
    <m/>
    <s v="3415 UNIVERSITY AVENUE"/>
    <m/>
    <s v="SAINT PAUL"/>
    <s v="MN"/>
    <n v="55114"/>
    <s v="HUBBARD BROADCASTING"/>
    <s v="EXECUTIVE"/>
    <m/>
    <n v="15"/>
    <s v="CONTRIBUTION"/>
    <m/>
    <m/>
    <m/>
    <d v="2006-08-11T00:00:00"/>
    <x v="3"/>
    <n v="1000"/>
    <m/>
    <m/>
    <m/>
    <m/>
    <m/>
    <m/>
    <m/>
    <m/>
    <m/>
    <m/>
    <m/>
    <m/>
    <m/>
    <m/>
    <m/>
    <m/>
    <m/>
    <m/>
    <m/>
    <m/>
    <m/>
    <s v="G"/>
    <n v="2006"/>
    <s v="GENERAL"/>
    <m/>
    <s v="A"/>
    <s v="ADD"/>
    <s v="ITEMIZED RECEIPTS"/>
    <d v="2017-06-17T19:13:42"/>
    <n v="2.10202006107056E+18"/>
    <m/>
    <m/>
    <s v="F3"/>
    <n v="1.01192007000051E+18"/>
    <s v="t"/>
    <s v="RECEIPT"/>
    <n v="2006"/>
    <s v="SA"/>
    <m/>
    <n v="1.07082011000702E+18"/>
    <s v="http://docquery.fec.gov/cgi-bin/fecimg/?26020722825"/>
    <s v="Contributions From Individuals/Persons Other Than Political Committees"/>
  </r>
  <r>
    <s v=""/>
    <s v="C00347260"/>
    <x v="103"/>
    <x v="107"/>
    <x v="5"/>
    <s v="Q3"/>
    <n v="2.0171020020036499E+17"/>
    <s v="11AI"/>
    <m/>
    <n v="1189508"/>
    <m/>
    <s v="IND"/>
    <s v="INDIVIDUAL"/>
    <m/>
    <s v="MRS"/>
    <s v="HUBBARD, KAREN H MRS"/>
    <s v="S"/>
    <s v="KAREN"/>
    <s v="H"/>
    <s v="HUBBARD"/>
    <m/>
    <s v="3415 UNIVERSITY AVE"/>
    <m/>
    <s v="ST PAUL"/>
    <s v="MN"/>
    <n v="551141019"/>
    <s v="N/A"/>
    <s v="RETIRED"/>
    <m/>
    <n v="15"/>
    <s v="CONTRIBUTION"/>
    <m/>
    <m/>
    <m/>
    <d v="2017-09-28T00:00:00"/>
    <x v="25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10-28T01:54:44"/>
    <m/>
    <m/>
    <m/>
    <s v="F3"/>
    <n v="1.10232017003594E+18"/>
    <s v="t"/>
    <s v="CONTRIBUTION"/>
    <n v="2018"/>
    <s v="SA"/>
    <m/>
    <n v="2.1027201714614001E+18"/>
    <s v="http://docquery.fec.gov/cgi-bin/fecimg/?201710200200365158"/>
    <s v="Contributions From Individuals/Persons Other Than Political Committees"/>
  </r>
  <r>
    <s v=""/>
    <s v="C00347310"/>
    <x v="104"/>
    <x v="108"/>
    <x v="6"/>
    <s v="YE"/>
    <n v="23020041407"/>
    <m/>
    <m/>
    <m/>
    <s v="FRIENDS OF CHRIS DODD 2004"/>
    <m/>
    <m/>
    <m/>
    <m/>
    <s v="HUBBARD, KAREN"/>
    <s v="S"/>
    <s v="KAREN"/>
    <m/>
    <s v="HUBBARD"/>
    <m/>
    <m/>
    <m/>
    <s v="SAINT PAUL"/>
    <s v="MN"/>
    <n v="55114"/>
    <s v="HOMEMAKER"/>
    <m/>
    <m/>
    <n v="15"/>
    <s v="CONTRIBUTION"/>
    <s v="CONTRIBUTION"/>
    <m/>
    <m/>
    <d v="2002-07-11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4222003000009E+18"/>
    <s v="t"/>
    <m/>
    <n v="2002"/>
    <s v="SA"/>
    <m/>
    <n v="3.0619201100095099E+18"/>
    <s v="http://docquery.fec.gov/cgi-bin/fecimg/?23020041407"/>
    <m/>
  </r>
  <r>
    <s v=""/>
    <s v="C00348201"/>
    <x v="105"/>
    <x v="109"/>
    <x v="11"/>
    <s v="Q2"/>
    <n v="20020211372"/>
    <m/>
    <m/>
    <m/>
    <s v="KELLEY FOR U S SENATE COMMITTEE"/>
    <m/>
    <m/>
    <m/>
    <m/>
    <s v="HUBBARD, KAREN"/>
    <s v="S"/>
    <s v="KAREN"/>
    <m/>
    <s v="HUBBARD"/>
    <m/>
    <m/>
    <m/>
    <s v="ST PAUL"/>
    <s v="MN"/>
    <n v="55114"/>
    <s v="RETIRED"/>
    <m/>
    <m/>
    <n v="15"/>
    <s v="CONTRIBUTION"/>
    <s v="CONTRIBUTION"/>
    <m/>
    <m/>
    <d v="2000-05-30T00:00:00"/>
    <x v="2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702E+18"/>
    <s v="t"/>
    <m/>
    <n v="2000"/>
    <s v="SA"/>
    <m/>
    <n v="3.0619201100077798E+18"/>
    <s v="http://docquery.fec.gov/cgi-bin/fecimg/?20020211372"/>
    <m/>
  </r>
  <r>
    <s v=""/>
    <s v="C00355461"/>
    <x v="106"/>
    <x v="110"/>
    <x v="14"/>
    <s v="Q2"/>
    <n v="24971333002"/>
    <s v="11AI"/>
    <s v="0707200444C12703"/>
    <n v="127322"/>
    <m/>
    <s v="IND"/>
    <s v="INDIVIDUAL"/>
    <m/>
    <m/>
    <s v="HUBBARD, KAREN"/>
    <s v="H"/>
    <s v="KAREN"/>
    <m/>
    <s v="HUBBARD"/>
    <m/>
    <s v="3415 UNIVERSITY AVE."/>
    <m/>
    <s v="SAINT PAUL"/>
    <s v="MN"/>
    <n v="55114"/>
    <s v="HUBBARD BROADCASTING"/>
    <s v="DIRECTOR"/>
    <m/>
    <n v="15"/>
    <s v="CONTRIBUTION"/>
    <s v="RECEIPT"/>
    <m/>
    <m/>
    <d v="2004-06-17T00:00:00"/>
    <x v="3"/>
    <n v="1000"/>
    <m/>
    <m/>
    <m/>
    <m/>
    <m/>
    <m/>
    <m/>
    <m/>
    <m/>
    <m/>
    <m/>
    <m/>
    <m/>
    <m/>
    <m/>
    <m/>
    <m/>
    <m/>
    <m/>
    <m/>
    <m/>
    <s v="G2004"/>
    <m/>
    <s v="GENERAL"/>
    <n v="2004"/>
    <s v="A"/>
    <s v="ADD"/>
    <s v="ITEMIZED RECEIPTS"/>
    <d v="2017-06-17T16:55:41"/>
    <m/>
    <m/>
    <m/>
    <s v="F3"/>
    <n v="4.07152004104015E+18"/>
    <s v="t"/>
    <m/>
    <n v="2004"/>
    <s v="SA"/>
    <m/>
    <n v="4.07242004104064E+18"/>
    <s v="http://docquery.fec.gov/cgi-bin/fecimg/?24971333002"/>
    <s v="Contributions From Individuals/Persons Other Than Political Committees"/>
  </r>
  <r>
    <s v=""/>
    <s v="C00363820"/>
    <x v="107"/>
    <x v="111"/>
    <x v="1"/>
    <s v="12P"/>
    <n v="26020593403"/>
    <s v="11AI"/>
    <m/>
    <n v="235778"/>
    <m/>
    <s v="IND"/>
    <s v="INDIVIDUAL"/>
    <m/>
    <m/>
    <s v="HUBBARD, KAREN H"/>
    <s v="S"/>
    <s v="KAREN H"/>
    <m/>
    <s v="HUBBARD"/>
    <m/>
    <s v="3415 UNIVERSITY AVE"/>
    <m/>
    <s v="SAINT PAUL"/>
    <s v="MN"/>
    <n v="55114"/>
    <s v="NONE"/>
    <s v="HOMEMAKER"/>
    <m/>
    <n v="15"/>
    <s v="CONTRIBUTION"/>
    <m/>
    <m/>
    <m/>
    <d v="2006-05-15T00:00:00"/>
    <x v="3"/>
    <n v="1000"/>
    <m/>
    <m/>
    <m/>
    <m/>
    <m/>
    <m/>
    <m/>
    <m/>
    <m/>
    <m/>
    <m/>
    <m/>
    <m/>
    <m/>
    <m/>
    <m/>
    <m/>
    <m/>
    <m/>
    <m/>
    <m/>
    <s v="P"/>
    <n v="2006"/>
    <s v="PRIMARY"/>
    <m/>
    <s v="A"/>
    <s v="ADD"/>
    <s v="ITEMIZED RECEIPTS"/>
    <d v="2017-06-17T19:13:42"/>
    <m/>
    <m/>
    <m/>
    <s v="F3"/>
    <n v="1.08172006000032E+18"/>
    <s v="t"/>
    <s v="RECEIPT"/>
    <n v="2006"/>
    <s v="SA"/>
    <m/>
    <n v="2.0828200610690299E+18"/>
    <s v="http://docquery.fec.gov/cgi-bin/fecimg/?26020593403"/>
    <s v="Contributions From Individuals/Persons Other Than Political Committees"/>
  </r>
  <r>
    <s v=""/>
    <s v="C00364448"/>
    <x v="108"/>
    <x v="112"/>
    <x v="1"/>
    <s v="Q2"/>
    <n v="26950227524"/>
    <s v="11AI"/>
    <s v="60606.C37622"/>
    <n v="226307"/>
    <m/>
    <s v="IND"/>
    <s v="INDIVIDUAL"/>
    <m/>
    <m/>
    <s v="HOLMEN HUBBARD, KAREN MS."/>
    <s v="H"/>
    <m/>
    <m/>
    <m/>
    <m/>
    <s v="3415 UNIVERSITY AVENUE"/>
    <m/>
    <s v="SAINT PAUL"/>
    <s v="MN"/>
    <n v="55114"/>
    <s v="HUBBARD BRAODCASTING INC"/>
    <s v="BOARD OF DIRECTORS"/>
    <m/>
    <n v="15"/>
    <s v="CONTRIBUTION"/>
    <s v="RECEIPT"/>
    <m/>
    <m/>
    <d v="2006-05-15T00:00:00"/>
    <x v="0"/>
    <n v="500"/>
    <m/>
    <m/>
    <m/>
    <m/>
    <m/>
    <m/>
    <m/>
    <m/>
    <m/>
    <m/>
    <m/>
    <m/>
    <m/>
    <m/>
    <m/>
    <m/>
    <m/>
    <m/>
    <m/>
    <m/>
    <m/>
    <s v="P2006"/>
    <m/>
    <s v="PRIMARY"/>
    <n v="2006"/>
    <s v="A"/>
    <s v="ADD"/>
    <s v="ITEMIZED RECEIPTS"/>
    <d v="2017-06-17T19:13:42"/>
    <m/>
    <m/>
    <m/>
    <s v="F3"/>
    <n v="4.0713200610672102E+18"/>
    <s v="t"/>
    <m/>
    <n v="2006"/>
    <s v="SA"/>
    <m/>
    <n v="4.0801200610677402E+18"/>
    <s v="http://docquery.fec.gov/cgi-bin/fecimg/?26950227524"/>
    <s v="Contributions From Individuals/Persons Other Than Political Committees"/>
  </r>
  <r>
    <s v=""/>
    <s v="C00364547"/>
    <x v="109"/>
    <x v="113"/>
    <x v="6"/>
    <s v="Q1"/>
    <n v="22990654730"/>
    <m/>
    <m/>
    <m/>
    <s v="MARK KENNEDY '02"/>
    <m/>
    <m/>
    <m/>
    <m/>
    <s v="HUBBARD, KAREN HOLMEN"/>
    <s v="H"/>
    <s v="KAREN HOLMEN"/>
    <m/>
    <s v="HUBBARD"/>
    <m/>
    <m/>
    <m/>
    <s v="LAKELAND"/>
    <s v="MN"/>
    <n v="55043"/>
    <s v="Hubbard Broadcasting Inc/Executive"/>
    <m/>
    <m/>
    <n v="15"/>
    <s v="CONTRIBUTION"/>
    <s v="CONTRIBUTION"/>
    <m/>
    <m/>
    <d v="2002-03-06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1016200210278298E+18"/>
    <s v="t"/>
    <m/>
    <n v="2002"/>
    <s v="SA"/>
    <m/>
    <n v="3.0619201100089201E+18"/>
    <s v="http://docquery.fec.gov/cgi-bin/fecimg/?22990654730"/>
    <m/>
  </r>
  <r>
    <s v=""/>
    <s v="C00367292"/>
    <x v="110"/>
    <x v="114"/>
    <x v="15"/>
    <s v="YE"/>
    <n v="22020112427"/>
    <m/>
    <m/>
    <m/>
    <s v="NORM COLEMAN FOR U S SENATE"/>
    <m/>
    <m/>
    <m/>
    <m/>
    <s v="HUBBARD, KAREN"/>
    <s v="S"/>
    <s v="KAREN"/>
    <m/>
    <s v="HUBBARD"/>
    <m/>
    <m/>
    <m/>
    <s v="SAINT PAUL"/>
    <s v="MN"/>
    <n v="55114"/>
    <s v="HOMEMAKER"/>
    <m/>
    <m/>
    <n v="15"/>
    <s v="CONTRIBUTION"/>
    <s v="CONTRIBUTION"/>
    <m/>
    <m/>
    <d v="2001-08-2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7122002000003E+18"/>
    <s v="t"/>
    <m/>
    <n v="2002"/>
    <s v="SA"/>
    <m/>
    <n v="3.06192011000864E+18"/>
    <s v="http://docquery.fec.gov/cgi-bin/fecimg/?22020112427"/>
    <m/>
  </r>
  <r>
    <s v=""/>
    <s v="C00367292"/>
    <x v="110"/>
    <x v="114"/>
    <x v="15"/>
    <s v="MY"/>
    <n v="21020101730"/>
    <m/>
    <m/>
    <m/>
    <s v="NORM COLEMAN FOR U S SENATE"/>
    <m/>
    <m/>
    <m/>
    <m/>
    <s v="HUBBARD, KAREN"/>
    <s v="S"/>
    <s v="KAREN"/>
    <m/>
    <s v="HUBBARD"/>
    <m/>
    <m/>
    <m/>
    <s v="SAINT PAUL"/>
    <s v="MN"/>
    <n v="55114"/>
    <m/>
    <m/>
    <m/>
    <n v="15"/>
    <s v="CONTRIBUTION"/>
    <s v="CONTRIBUTION"/>
    <m/>
    <m/>
    <d v="2001-06-30T00:00:00"/>
    <x v="27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3.0412200210235602E+18"/>
    <s v="t"/>
    <m/>
    <n v="2002"/>
    <s v="SA"/>
    <m/>
    <n v="3.0619201100085898E+18"/>
    <s v="http://docquery.fec.gov/cgi-bin/fecimg/?21020101730"/>
    <m/>
  </r>
  <r>
    <s v=""/>
    <s v="C00367292"/>
    <x v="110"/>
    <x v="114"/>
    <x v="15"/>
    <s v="YE"/>
    <n v="22020112427"/>
    <m/>
    <m/>
    <m/>
    <s v="NORM COLEMAN FOR U S SENATE"/>
    <m/>
    <m/>
    <m/>
    <m/>
    <s v="HUBBARD, KAREN"/>
    <s v="S"/>
    <s v="KAREN"/>
    <m/>
    <s v="HUBBARD"/>
    <m/>
    <m/>
    <m/>
    <s v="SAINT PAUL"/>
    <s v="MN"/>
    <n v="55114"/>
    <s v="HOMEMAKER"/>
    <m/>
    <m/>
    <n v="15"/>
    <s v="CONTRIBUTION"/>
    <s v="CONTRIBUTION"/>
    <m/>
    <m/>
    <d v="2001-08-28T00:00:00"/>
    <x v="2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1.07122002000003E+18"/>
    <s v="t"/>
    <m/>
    <n v="2002"/>
    <s v="SA"/>
    <m/>
    <n v="3.0619201100086502E+18"/>
    <s v="http://docquery.fec.gov/cgi-bin/fecimg/?22020112427"/>
    <m/>
  </r>
  <r>
    <s v=""/>
    <s v="C00369447"/>
    <x v="111"/>
    <x v="115"/>
    <x v="14"/>
    <s v="12P"/>
    <n v="24962342066"/>
    <s v="11AI"/>
    <s v="C09FQ01"/>
    <n v="136301"/>
    <m/>
    <s v="IND"/>
    <s v="INDIVIDUAL"/>
    <m/>
    <m/>
    <s v="Hubbard, Karen H."/>
    <s v="H"/>
    <s v="Karen H."/>
    <m/>
    <s v="HUBBARD"/>
    <m/>
    <s v="3415 UNIVERSITY AVENUE"/>
    <m/>
    <s v="SAINT PAUL"/>
    <s v="MN"/>
    <n v="55114"/>
    <s v="NORTH RIVER MALL #1 L.L.C."/>
    <s v="EXECUTIVE"/>
    <m/>
    <n v="15"/>
    <s v="CONTRIBUTION"/>
    <m/>
    <m/>
    <m/>
    <d v="2004-07-20T00:00:00"/>
    <x v="3"/>
    <n v="1000"/>
    <m/>
    <m/>
    <m/>
    <m/>
    <m/>
    <m/>
    <m/>
    <m/>
    <m/>
    <m/>
    <m/>
    <m/>
    <m/>
    <m/>
    <m/>
    <m/>
    <m/>
    <m/>
    <m/>
    <m/>
    <m/>
    <s v="P2004"/>
    <m/>
    <s v="PRIMARY"/>
    <n v="2004"/>
    <s v="N"/>
    <s v="NO CHANGE"/>
    <s v="ITEMIZED RECEIPTS"/>
    <d v="2017-06-17T16:55:41"/>
    <m/>
    <m/>
    <m/>
    <s v="F3"/>
    <n v="4.0930200410428498E+18"/>
    <s v="t"/>
    <m/>
    <n v="2004"/>
    <s v="SA"/>
    <m/>
    <n v="4.10012004104286E+18"/>
    <s v="http://docquery.fec.gov/cgi-bin/fecimg/?24962342066"/>
    <s v="Contributions From Individuals/Persons Other Than Political Committees"/>
  </r>
  <r>
    <s v=""/>
    <s v="C00370601"/>
    <x v="112"/>
    <x v="116"/>
    <x v="6"/>
    <s v="Q2"/>
    <n v="22991344286"/>
    <m/>
    <m/>
    <m/>
    <s v="STEVENS FOR CONGRESS"/>
    <m/>
    <m/>
    <m/>
    <m/>
    <s v="HUBBARD, KAREN"/>
    <s v="H"/>
    <s v="KAREN"/>
    <m/>
    <s v="HUBBARD"/>
    <m/>
    <m/>
    <m/>
    <s v="SAINT PAUL"/>
    <s v="MN"/>
    <n v="55114"/>
    <s v="Hubbard Broadcasting/Director"/>
    <m/>
    <m/>
    <n v="15"/>
    <s v="CONTRIBUTION"/>
    <s v="CONTRIBUTION"/>
    <m/>
    <m/>
    <d v="2002-05-0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1201200610724598E+18"/>
    <s v="t"/>
    <m/>
    <n v="2002"/>
    <s v="SA"/>
    <m/>
    <n v="3.0619201100093E+18"/>
    <s v="http://docquery.fec.gov/cgi-bin/fecimg/?22991344286"/>
    <m/>
  </r>
  <r>
    <s v=""/>
    <s v="C00370601"/>
    <x v="112"/>
    <x v="116"/>
    <x v="6"/>
    <s v="Q2"/>
    <n v="22991344286"/>
    <m/>
    <m/>
    <m/>
    <s v="STEVENS FOR CONGRESS"/>
    <m/>
    <m/>
    <m/>
    <m/>
    <s v="HUBBARD, KAREN"/>
    <s v="H"/>
    <s v="KAREN"/>
    <m/>
    <s v="HUBBARD"/>
    <m/>
    <m/>
    <m/>
    <s v="SAINT PAUL"/>
    <s v="MN"/>
    <n v="55114"/>
    <s v="Hubbard Broadcasting/Director"/>
    <m/>
    <m/>
    <n v="15"/>
    <s v="CONTRIBUTION"/>
    <s v="CONTRIBUTION"/>
    <m/>
    <m/>
    <d v="2002-05-08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1201200610724598E+18"/>
    <s v="t"/>
    <m/>
    <n v="2002"/>
    <s v="SA"/>
    <m/>
    <n v="3.0619201100093E+18"/>
    <s v="http://docquery.fec.gov/cgi-bin/fecimg/?22991344286"/>
    <m/>
  </r>
  <r>
    <s v=""/>
    <s v="C00373118"/>
    <x v="113"/>
    <x v="117"/>
    <x v="6"/>
    <s v="Q3"/>
    <n v="23990428195"/>
    <m/>
    <m/>
    <m/>
    <s v="PEARCE FOR CONGRESS"/>
    <m/>
    <m/>
    <m/>
    <m/>
    <s v="HUBBARD, KAREN"/>
    <s v="H"/>
    <s v="KAREN"/>
    <m/>
    <s v="HUBBARD"/>
    <m/>
    <m/>
    <m/>
    <s v="SAINT PAUL"/>
    <s v="MN"/>
    <n v="55114"/>
    <s v="KOBR-TV/Business Owner"/>
    <m/>
    <m/>
    <n v="15"/>
    <s v="CONTRIBUTION"/>
    <s v="CONTRIBUTION"/>
    <m/>
    <m/>
    <d v="2002-08-08T00:00:00"/>
    <x v="0"/>
    <m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38:52"/>
    <m/>
    <m/>
    <m/>
    <s v="F3"/>
    <n v="4.1106200310361999E+18"/>
    <s v="t"/>
    <m/>
    <n v="2002"/>
    <s v="SA"/>
    <m/>
    <n v="3.0619201100095099E+18"/>
    <s v="http://docquery.fec.gov/cgi-bin/fecimg/?23990428195"/>
    <m/>
  </r>
  <r>
    <s v=""/>
    <s v="C00373118"/>
    <x v="113"/>
    <x v="117"/>
    <x v="14"/>
    <s v="30G"/>
    <n v="25970032860"/>
    <s v="11AI"/>
    <n v="1102030496958"/>
    <n v="161401"/>
    <m/>
    <s v="IND"/>
    <s v="INDIVIDUAL"/>
    <m/>
    <m/>
    <s v="HUBBARD, KAREN"/>
    <s v="H"/>
    <s v="KAREN"/>
    <m/>
    <s v="HUBBARD"/>
    <m/>
    <s v="3415 UNIVERSITY AVE"/>
    <m/>
    <s v="SAINT PAUL"/>
    <s v="MN"/>
    <n v="551141019"/>
    <s v="KOBR-TV"/>
    <s v="BUSINESS OWNER"/>
    <m/>
    <n v="15"/>
    <s v="CONTRIBUTION"/>
    <s v="CHECK"/>
    <m/>
    <m/>
    <d v="2004-11-08T00:00:00"/>
    <x v="3"/>
    <n v="1000"/>
    <m/>
    <m/>
    <m/>
    <m/>
    <m/>
    <m/>
    <m/>
    <s v="H"/>
    <s v="HOUSE"/>
    <m/>
    <m/>
    <m/>
    <m/>
    <m/>
    <m/>
    <m/>
    <m/>
    <m/>
    <m/>
    <m/>
    <m/>
    <s v="P2006"/>
    <m/>
    <s v="PRIMARY"/>
    <n v="2006"/>
    <s v="N"/>
    <s v="NO CHANGE"/>
    <s v="ITEMIZED RECEIPTS"/>
    <d v="2017-06-17T16:55:41"/>
    <m/>
    <m/>
    <m/>
    <s v="F3"/>
    <n v="4.0128200510533299E+18"/>
    <s v="t"/>
    <m/>
    <n v="2004"/>
    <s v="SA"/>
    <m/>
    <n v="4.0205200510536602E+18"/>
    <s v="http://docquery.fec.gov/cgi-bin/fecimg/?25970032860"/>
    <s v="Contributions From Individuals/Persons Other Than Political Committees"/>
  </r>
  <r>
    <s v=""/>
    <s v="C00384032"/>
    <x v="114"/>
    <x v="118"/>
    <x v="25"/>
    <s v="YE"/>
    <n v="24990312950"/>
    <s v="11AI"/>
    <s v="0108200421C15673"/>
    <n v="106409"/>
    <m/>
    <s v="IND"/>
    <s v="INDIVIDUAL"/>
    <m/>
    <m/>
    <s v="HUBBARD, KAREN HOLMEN"/>
    <s v="H"/>
    <s v="KAREN HOLMEN"/>
    <m/>
    <s v="HUBBARD"/>
    <m/>
    <s v="2289 RIVER RD S"/>
    <m/>
    <s v="LAKELAND"/>
    <s v="MN"/>
    <n v="55043"/>
    <s v="HUBBARD BROADCASTING INC"/>
    <s v="EXEC"/>
    <m/>
    <n v="15"/>
    <s v="CONTRIBUTION"/>
    <s v="RECEIPT"/>
    <m/>
    <m/>
    <d v="2003-12-11T00:00:00"/>
    <x v="3"/>
    <n v="1000"/>
    <m/>
    <m/>
    <m/>
    <m/>
    <m/>
    <m/>
    <m/>
    <m/>
    <m/>
    <m/>
    <m/>
    <m/>
    <m/>
    <m/>
    <m/>
    <m/>
    <m/>
    <m/>
    <m/>
    <m/>
    <m/>
    <s v="P2004"/>
    <m/>
    <s v="PRIMARY"/>
    <n v="2004"/>
    <s v="A"/>
    <s v="ADD"/>
    <s v="ITEMIZED RECEIPTS"/>
    <d v="2017-06-17T16:55:41"/>
    <m/>
    <m/>
    <m/>
    <s v="F3"/>
    <n v="4.01302004103501E+18"/>
    <s v="t"/>
    <m/>
    <n v="2004"/>
    <s v="SA"/>
    <m/>
    <n v="4.0204200410355502E+18"/>
    <s v="http://docquery.fec.gov/cgi-bin/fecimg/?24990312950"/>
    <s v="Contributions From Individuals/Persons Other Than Political Committees"/>
  </r>
  <r>
    <s v=""/>
    <s v="C00384032"/>
    <x v="114"/>
    <x v="118"/>
    <x v="14"/>
    <s v="30G"/>
    <n v="25990094432"/>
    <s v="11AI"/>
    <s v="41202.C21417"/>
    <n v="165913"/>
    <m/>
    <s v="IND"/>
    <s v="INDIVIDUAL"/>
    <m/>
    <m/>
    <s v="HUBBARD, KAREN HOLMEN"/>
    <s v="H"/>
    <s v="KAREN HOLMEN"/>
    <m/>
    <s v="HUBBARD"/>
    <m/>
    <s v="2289 RIVER RD S"/>
    <m/>
    <s v="LAKELAND"/>
    <s v="MN"/>
    <n v="550439775"/>
    <s v="HUBBARD BROADCASTING INC"/>
    <s v="EXEC"/>
    <m/>
    <n v="15"/>
    <s v="CONTRIBUTION"/>
    <s v="RECEIPT"/>
    <m/>
    <m/>
    <d v="2004-10-25T00:00:00"/>
    <x v="3"/>
    <n v="2000"/>
    <m/>
    <m/>
    <m/>
    <m/>
    <m/>
    <m/>
    <m/>
    <m/>
    <m/>
    <m/>
    <m/>
    <m/>
    <m/>
    <m/>
    <m/>
    <m/>
    <m/>
    <m/>
    <m/>
    <m/>
    <m/>
    <s v="G2004"/>
    <m/>
    <s v="GENERAL"/>
    <n v="2004"/>
    <s v="N"/>
    <s v="NO CHANGE"/>
    <s v="ITEMIZED RECEIPTS"/>
    <d v="2017-06-17T16:55:41"/>
    <m/>
    <m/>
    <m/>
    <s v="F3"/>
    <n v="4.02222005105485E+18"/>
    <s v="t"/>
    <m/>
    <n v="2004"/>
    <s v="SA"/>
    <m/>
    <n v="4.0222200510548797E+18"/>
    <s v="http://docquery.fec.gov/cgi-bin/fecimg/?25990094432"/>
    <s v="Contributions From Individuals/Persons Other Than Political Committees"/>
  </r>
  <r>
    <s v=""/>
    <s v="C00385526"/>
    <x v="115"/>
    <x v="119"/>
    <x v="12"/>
    <s v="Q3"/>
    <n v="2.0151019020028301E+17"/>
    <s v="11AI"/>
    <m/>
    <n v="1031579"/>
    <m/>
    <s v="IND"/>
    <s v="INDIVIDUAL"/>
    <m/>
    <m/>
    <s v="HUBBARD, KAREN"/>
    <s v="S"/>
    <s v="KAREN"/>
    <m/>
    <s v="HUBBARD"/>
    <m/>
    <s v="3415 UNIVERSITY AVENUE"/>
    <m/>
    <s v="SAINT PAUL"/>
    <s v="MN"/>
    <n v="551141010"/>
    <s v="N/A"/>
    <s v="HOMEMAKER"/>
    <m/>
    <n v="15"/>
    <s v="CONTRIBUTION"/>
    <m/>
    <m/>
    <m/>
    <d v="2015-09-24T00:00:00"/>
    <x v="25"/>
    <n v="5400"/>
    <m/>
    <m/>
    <m/>
    <m/>
    <m/>
    <m/>
    <m/>
    <m/>
    <m/>
    <m/>
    <m/>
    <m/>
    <m/>
    <m/>
    <m/>
    <m/>
    <m/>
    <m/>
    <m/>
    <m/>
    <m/>
    <s v="P"/>
    <n v="2016"/>
    <s v="PRIMARY"/>
    <m/>
    <s v="N"/>
    <s v="NO CHANGE"/>
    <s v="ITEMIZED RECEIPTS"/>
    <d v="2017-06-17T20:56:16"/>
    <n v="2.1102201512567501E+18"/>
    <m/>
    <m/>
    <s v="F3"/>
    <n v="1.08082016003173E+18"/>
    <s v="t"/>
    <m/>
    <n v="2016"/>
    <s v="SA"/>
    <m/>
    <n v="1.08082016003173E+18"/>
    <s v="http://docquery.fec.gov/cgi-bin/fecimg/?201510190200283628"/>
    <s v="Contributions From Individuals/Persons Other Than Political Committees"/>
  </r>
  <r>
    <s v=""/>
    <s v="C00385526"/>
    <x v="115"/>
    <x v="119"/>
    <x v="12"/>
    <s v="Q3"/>
    <n v="2.0151019020028301E+17"/>
    <s v="11AI"/>
    <m/>
    <n v="1031579"/>
    <m/>
    <s v="IND"/>
    <s v="INDIVIDUAL"/>
    <m/>
    <m/>
    <s v="HUBBARD, KAREN"/>
    <s v="S"/>
    <s v="KAREN"/>
    <m/>
    <s v="HUBBARD"/>
    <m/>
    <s v="3415 UNIVERSITY AVENUE"/>
    <m/>
    <s v="SAINT PAUL"/>
    <s v="MN"/>
    <n v="551141019"/>
    <s v="N/A"/>
    <s v="HOMEMAKER"/>
    <m/>
    <n v="15"/>
    <s v="CONTRIBUTION"/>
    <m/>
    <m/>
    <m/>
    <d v="2015-09-24T00:00:00"/>
    <x v="25"/>
    <n v="5400"/>
    <m/>
    <m/>
    <m/>
    <m/>
    <m/>
    <m/>
    <m/>
    <m/>
    <m/>
    <m/>
    <m/>
    <m/>
    <m/>
    <m/>
    <m/>
    <m/>
    <m/>
    <m/>
    <m/>
    <m/>
    <m/>
    <s v="G"/>
    <n v="2016"/>
    <s v="GENERAL"/>
    <m/>
    <s v="N"/>
    <s v="NO CHANGE"/>
    <s v="ITEMIZED RECEIPTS"/>
    <d v="2017-06-17T20:56:16"/>
    <n v="2.1102201512567501E+18"/>
    <m/>
    <m/>
    <s v="F3"/>
    <n v="1.08082016003173E+18"/>
    <s v="t"/>
    <m/>
    <n v="2016"/>
    <s v="SA"/>
    <m/>
    <n v="1.08082016003173E+18"/>
    <s v="http://docquery.fec.gov/cgi-bin/fecimg/?201510190200283672"/>
    <s v="Contributions From Individuals/Persons Other Than Political Committees"/>
  </r>
  <r>
    <s v=""/>
    <s v="C00386458"/>
    <x v="116"/>
    <x v="120"/>
    <x v="16"/>
    <s v="Q2"/>
    <n v="27020384084"/>
    <s v="11AI"/>
    <m/>
    <n v="310279"/>
    <m/>
    <s v="IND"/>
    <s v="INDIVIDUAL"/>
    <m/>
    <m/>
    <s v="HUBBARD, KAREN H"/>
    <s v="S"/>
    <s v="KAREN H"/>
    <m/>
    <s v="HUBBARD"/>
    <m/>
    <s v="2289 RIVER RD S"/>
    <m/>
    <s v="LAKELAND"/>
    <s v="MN"/>
    <n v="55043"/>
    <s v="HUBBARD BROADCASTING INC"/>
    <s v="EXECUTIVE"/>
    <m/>
    <n v="15"/>
    <s v="CONTRIBUTION"/>
    <m/>
    <s v="X"/>
    <m/>
    <d v="2007-04-10T00:00:00"/>
    <x v="30"/>
    <n v="4600"/>
    <m/>
    <m/>
    <m/>
    <m/>
    <m/>
    <m/>
    <m/>
    <m/>
    <m/>
    <m/>
    <m/>
    <m/>
    <m/>
    <m/>
    <m/>
    <m/>
    <m/>
    <m/>
    <m/>
    <m/>
    <m/>
    <s v="G"/>
    <n v="2008"/>
    <s v="GENERAL"/>
    <m/>
    <s v="A"/>
    <s v="ADD"/>
    <s v="ITEMIZED RECEIPTS"/>
    <d v="2017-06-17T20:58:28"/>
    <m/>
    <m/>
    <m/>
    <s v="F3"/>
    <n v="1.10302007000056E+18"/>
    <s v="t"/>
    <s v="REDESIGNATION TO MEMO [MEMO ITEM]"/>
    <n v="2008"/>
    <s v="SA"/>
    <m/>
    <n v="2.1113200710823601E+18"/>
    <s v="http://docquery.fec.gov/cgi-bin/fecimg/?27020384084"/>
    <s v="Contributions From Individuals/Persons Other Than Political Committees"/>
  </r>
  <r>
    <s v=""/>
    <s v="C00386458"/>
    <x v="116"/>
    <x v="120"/>
    <x v="16"/>
    <s v="Q2"/>
    <n v="27020384084"/>
    <s v="11AI"/>
    <m/>
    <n v="310279"/>
    <m/>
    <s v="IND"/>
    <s v="INDIVIDUAL"/>
    <m/>
    <m/>
    <s v="HUBBARD, KAREN H"/>
    <s v="S"/>
    <s v="KAREN H"/>
    <m/>
    <s v="HUBBARD"/>
    <m/>
    <s v="2289 RIVER RD S"/>
    <m/>
    <s v="LAKELAND"/>
    <s v="MN"/>
    <n v="55043"/>
    <s v="HUBBARD BROADCASTING INC"/>
    <s v="EXECUTIVE"/>
    <m/>
    <n v="15"/>
    <s v="CONTRIBUTION"/>
    <m/>
    <m/>
    <m/>
    <d v="2007-04-10T00:00:00"/>
    <x v="16"/>
    <n v="46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10302007000056E+18"/>
    <s v="t"/>
    <s v="RECEIPT"/>
    <n v="2008"/>
    <s v="SA"/>
    <m/>
    <n v="2.1113200710823601E+18"/>
    <s v="http://docquery.fec.gov/cgi-bin/fecimg/?27020384084"/>
    <s v="Contributions From Individuals/Persons Other Than Political Committees"/>
  </r>
  <r>
    <s v=""/>
    <s v="C00386458"/>
    <x v="116"/>
    <x v="120"/>
    <x v="16"/>
    <s v="Q2"/>
    <n v="27020384084"/>
    <s v="11AI"/>
    <m/>
    <n v="310279"/>
    <m/>
    <s v="IND"/>
    <s v="INDIVIDUAL"/>
    <m/>
    <m/>
    <s v="HUBBARD, KAREN H"/>
    <s v="S"/>
    <s v="KAREN H"/>
    <m/>
    <s v="HUBBARD"/>
    <m/>
    <s v="2289 RIVER RD S"/>
    <m/>
    <s v="LAKELAND"/>
    <s v="MN"/>
    <n v="55043"/>
    <s v="HUBBARD BROADCASTING INC"/>
    <s v="EXECUTIVE"/>
    <m/>
    <n v="15"/>
    <s v="CONTRIBUTION"/>
    <m/>
    <s v="X"/>
    <m/>
    <d v="2007-05-07T00:00:00"/>
    <x v="46"/>
    <n v="46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m/>
    <m/>
    <m/>
    <s v="F3"/>
    <n v="1.10302007000056E+18"/>
    <s v="t"/>
    <s v="REDESIGNATION FROM MEMO [MEMO ITEM]"/>
    <n v="2008"/>
    <s v="SA"/>
    <m/>
    <n v="2.1113200710823601E+18"/>
    <s v="http://docquery.fec.gov/cgi-bin/fecimg/?27020384084"/>
    <s v="Contributions From Individuals/Persons Other Than Political Committees"/>
  </r>
  <r>
    <s v=""/>
    <s v="C00386458"/>
    <x v="116"/>
    <x v="120"/>
    <x v="16"/>
    <s v="YE"/>
    <n v="28020060333"/>
    <s v="11AI"/>
    <m/>
    <n v="321811"/>
    <m/>
    <s v="IND"/>
    <s v="INDIVIDUAL"/>
    <m/>
    <m/>
    <s v="HUBBARD, KAREN H"/>
    <s v="S"/>
    <s v="KAREN H"/>
    <m/>
    <s v="HUBBARD"/>
    <m/>
    <s v="2289 RIVER RD S"/>
    <m/>
    <s v="LAKELAND"/>
    <s v="MN"/>
    <n v="55043"/>
    <s v="HUBBARD BROADCASTING INC"/>
    <s v="EXECUTIVE"/>
    <m/>
    <n v="15"/>
    <s v="CONTRIBUTION"/>
    <m/>
    <m/>
    <m/>
    <d v="2007-10-31T00:00:00"/>
    <x v="26"/>
    <n v="485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n v="2.0211200810845801E+18"/>
    <m/>
    <m/>
    <s v="F3"/>
    <n v="1.11262008000064E+18"/>
    <s v="t"/>
    <s v="RECEIPT"/>
    <n v="2008"/>
    <s v="SA"/>
    <m/>
    <n v="1.1215200900012401E+18"/>
    <s v="http://docquery.fec.gov/cgi-bin/fecimg/?28020060333"/>
    <s v="Contributions From Individuals/Persons Other Than Political Committees"/>
  </r>
  <r>
    <s v=""/>
    <s v="C00386458"/>
    <x v="116"/>
    <x v="120"/>
    <x v="16"/>
    <s v="YE"/>
    <n v="28020060333"/>
    <s v="11AI"/>
    <m/>
    <n v="321811"/>
    <m/>
    <s v="IND"/>
    <s v="INDIVIDUAL"/>
    <m/>
    <m/>
    <s v="HUBBARD, KAREN H"/>
    <s v="S"/>
    <s v="KAREN H"/>
    <m/>
    <s v="HUBBARD"/>
    <m/>
    <s v="2289 RIVER RD S"/>
    <m/>
    <s v="LAKELAND"/>
    <s v="MN"/>
    <n v="550439775"/>
    <s v="HUBBARD BROADCASTING INC"/>
    <s v="EXECUTIVE"/>
    <m/>
    <m/>
    <m/>
    <m/>
    <s v="X"/>
    <m/>
    <d v="2007-11-08T00:00:00"/>
    <x v="47"/>
    <n v="46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n v="2.0211200810845801E+18"/>
    <m/>
    <m/>
    <s v="F3"/>
    <n v="1.11262008000064E+18"/>
    <s v="t"/>
    <s v="MEMO [MEMO ITEM] REFUNDED $250"/>
    <n v="2008"/>
    <s v="SA"/>
    <m/>
    <n v="1.1215200900012401E+18"/>
    <s v="http://docquery.fec.gov/cgi-bin/fecimg/?28020060333"/>
    <s v="Contributions From Individuals/Persons Other Than Political Committees"/>
  </r>
  <r>
    <s v=""/>
    <s v="C00386573"/>
    <x v="117"/>
    <x v="121"/>
    <x v="2"/>
    <s v="Q2"/>
    <n v="28991439713"/>
    <s v="11AI"/>
    <s v="SA11AI.4367"/>
    <n v="350716"/>
    <m/>
    <s v="IND"/>
    <s v="INDIVIDUAL"/>
    <m/>
    <m/>
    <s v="HUBBARD, KAREN"/>
    <s v="Q"/>
    <s v="KAREN"/>
    <m/>
    <s v="HUBBARD"/>
    <m/>
    <s v="2289 RIVER RD S"/>
    <m/>
    <s v="LAKELAND"/>
    <s v="MN"/>
    <n v="55043"/>
    <s v="DIRECTOR"/>
    <s v="HUBBARD BROADCASTING, INC."/>
    <m/>
    <n v="15"/>
    <s v="CONTRIBUTION"/>
    <m/>
    <m/>
    <m/>
    <d v="2008-04-11T00:00:00"/>
    <x v="1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0:58:28"/>
    <m/>
    <m/>
    <m/>
    <s v="F3X"/>
    <n v="4.0715200810918298E+18"/>
    <s v="t"/>
    <m/>
    <n v="2008"/>
    <s v="SA"/>
    <m/>
    <n v="4.0812200810933002E+18"/>
    <s v="http://docquery.fec.gov/cgi-bin/fecimg/?28991439713"/>
    <s v="Contributions From Individuals/Persons Other Than Political Committees"/>
  </r>
  <r>
    <s v=""/>
    <s v="C00386573"/>
    <x v="117"/>
    <x v="121"/>
    <x v="16"/>
    <s v="YE"/>
    <n v="28931889790"/>
    <s v="11AI"/>
    <s v="71025.C744"/>
    <n v="344697"/>
    <m/>
    <s v="IND"/>
    <s v="INDIVIDUAL"/>
    <m/>
    <m/>
    <s v="HUBBARD, KAREN"/>
    <s v="Q"/>
    <s v="KAREN"/>
    <m/>
    <s v="HUBBARD"/>
    <m/>
    <s v="2289 RIVER RD S"/>
    <m/>
    <s v="LAKELAND"/>
    <s v="MN"/>
    <n v="55043"/>
    <s v="HUBBARD BROADCASTING"/>
    <s v="EXECUTIVE"/>
    <m/>
    <n v="15"/>
    <s v="CONTRIBUTION"/>
    <s v="RECEIPT"/>
    <m/>
    <m/>
    <d v="2007-10-15T00:00:00"/>
    <x v="1"/>
    <n v="5000"/>
    <m/>
    <m/>
    <m/>
    <m/>
    <m/>
    <m/>
    <m/>
    <m/>
    <m/>
    <m/>
    <m/>
    <m/>
    <m/>
    <m/>
    <m/>
    <m/>
    <m/>
    <m/>
    <m/>
    <m/>
    <m/>
    <m/>
    <m/>
    <m/>
    <m/>
    <s v="C"/>
    <s v="CHANGE"/>
    <s v="ITEMIZED RECEIPTS"/>
    <d v="2017-06-17T20:58:28"/>
    <m/>
    <m/>
    <m/>
    <s v="F3X"/>
    <n v="4.06162008109069E+18"/>
    <s v="t"/>
    <m/>
    <n v="2008"/>
    <s v="SA"/>
    <m/>
    <n v="4.0617200810909E+18"/>
    <s v="http://docquery.fec.gov/cgi-bin/fecimg/?28931889790"/>
    <s v="Contributions From Individuals/Persons Other Than Political Committees"/>
  </r>
  <r>
    <s v=""/>
    <s v="C00386987"/>
    <x v="118"/>
    <x v="122"/>
    <x v="25"/>
    <s v="Q3"/>
    <n v="24962741802"/>
    <s v="17A"/>
    <s v="SA17.246272"/>
    <n v="150101"/>
    <m/>
    <s v="IND"/>
    <s v="INDIVIDUAL"/>
    <m/>
    <m/>
    <s v="HUBBARD, KAREN H MRS."/>
    <s v="P"/>
    <s v="KAREN H MRS."/>
    <m/>
    <s v="HUBBARD"/>
    <m/>
    <s v="3415 UNIVERSITY AVENUE"/>
    <m/>
    <s v="SAINT PAUL"/>
    <s v="MN"/>
    <n v="55114"/>
    <s v="HUBBARD BROADCASTING INC."/>
    <s v="MEMBER OF THE BOARD OF DIRECTORS"/>
    <m/>
    <n v="15"/>
    <s v="CONTRIBUTION"/>
    <s v="CONTRIBUTION"/>
    <m/>
    <m/>
    <d v="2003-09-11T00:00:00"/>
    <x v="27"/>
    <n v="4000"/>
    <m/>
    <m/>
    <m/>
    <m/>
    <m/>
    <m/>
    <m/>
    <m/>
    <m/>
    <m/>
    <m/>
    <m/>
    <m/>
    <m/>
    <m/>
    <m/>
    <m/>
    <m/>
    <m/>
    <m/>
    <m/>
    <s v="P2004"/>
    <m/>
    <s v="PRIMARY"/>
    <n v="2004"/>
    <s v="C"/>
    <s v="CHANGE"/>
    <s v="ITEMIZED RECEIPTS"/>
    <d v="2017-06-17T16:55:41"/>
    <m/>
    <m/>
    <m/>
    <s v="F3P"/>
    <n v="4.1102200410448901E+18"/>
    <s v="t"/>
    <s v="REATTRIBUTION / REDESIGNATION REQUESTED (AUTOMATIC)"/>
    <n v="2004"/>
    <s v="SA"/>
    <m/>
    <n v="4.1106200410451799E+18"/>
    <s v="http://docquery.fec.gov/cgi-bin/fecimg/?24962741802"/>
    <s v="Contributions From Individuals/Persons Other Than Political Committees"/>
  </r>
  <r>
    <s v=""/>
    <s v="C00386987"/>
    <x v="118"/>
    <x v="122"/>
    <x v="25"/>
    <s v="Q3"/>
    <n v="24962741801"/>
    <s v="17A"/>
    <s v="SA17.120660"/>
    <n v="150101"/>
    <m/>
    <s v="IND"/>
    <s v="INDIVIDUAL"/>
    <m/>
    <m/>
    <s v="HUBBARD, KAREN H MRS."/>
    <s v="P"/>
    <s v="KAREN H MRS."/>
    <m/>
    <s v="HUBBARD"/>
    <m/>
    <s v="3415 UNIVERSITY AVENUE"/>
    <m/>
    <s v="SAINT PAUL"/>
    <s v="MN"/>
    <n v="55114"/>
    <s v="HUBBARD BROADCASTING INC."/>
    <s v="MEMBER OF THE BOARD OF DIRECTORS"/>
    <m/>
    <n v="15"/>
    <s v="CONTRIBUTION"/>
    <s v="CONTRIBUTION"/>
    <m/>
    <m/>
    <d v="2003-07-03T00:00:00"/>
    <x v="27"/>
    <n v="4000"/>
    <m/>
    <m/>
    <m/>
    <m/>
    <m/>
    <m/>
    <m/>
    <m/>
    <m/>
    <m/>
    <m/>
    <m/>
    <m/>
    <m/>
    <m/>
    <m/>
    <m/>
    <m/>
    <m/>
    <m/>
    <m/>
    <s v="P2004"/>
    <m/>
    <s v="PRIMARY"/>
    <n v="2004"/>
    <s v="C"/>
    <s v="CHANGE"/>
    <s v="ITEMIZED RECEIPTS"/>
    <d v="2017-06-17T16:55:41"/>
    <m/>
    <m/>
    <m/>
    <s v="F3P"/>
    <n v="4.1102200410448901E+18"/>
    <s v="t"/>
    <m/>
    <n v="2004"/>
    <s v="SA"/>
    <m/>
    <n v="4.1106200410451799E+18"/>
    <s v="http://docquery.fec.gov/cgi-bin/fecimg/?24962741801"/>
    <s v="Contributions From Individuals/Persons Other Than Political Committees"/>
  </r>
  <r>
    <s v=""/>
    <s v="C00386987"/>
    <x v="118"/>
    <x v="122"/>
    <x v="25"/>
    <s v="YE"/>
    <n v="24962755444"/>
    <s v="17A"/>
    <s v="SA17.490418"/>
    <n v="150115"/>
    <m/>
    <s v="IND"/>
    <s v="INDIVIDUAL"/>
    <m/>
    <m/>
    <s v="HUBBARD, KAREN H MRS."/>
    <s v="P"/>
    <s v="KAREN H MRS."/>
    <m/>
    <s v="HUBBARD"/>
    <m/>
    <s v="3415 UNIVERSITY AVENUE"/>
    <m/>
    <s v="SAINT PAUL"/>
    <s v="MN"/>
    <n v="55114"/>
    <s v="HUBBARD BROADCASTING INC."/>
    <s v="MEMBER OF THE BOARD OF DIRECTORS"/>
    <m/>
    <n v="15"/>
    <s v="CONTRIBUTION"/>
    <s v="CONTRIBUTION"/>
    <s v="X"/>
    <m/>
    <d v="2003-10-27T00:00:00"/>
    <x v="48"/>
    <n v="2000"/>
    <m/>
    <m/>
    <m/>
    <m/>
    <m/>
    <m/>
    <m/>
    <m/>
    <m/>
    <m/>
    <m/>
    <m/>
    <m/>
    <m/>
    <m/>
    <m/>
    <m/>
    <m/>
    <m/>
    <m/>
    <m/>
    <s v="P2004"/>
    <m/>
    <s v="PRIMARY"/>
    <n v="2004"/>
    <s v="C"/>
    <s v="CHANGE"/>
    <s v="ITEMIZED RECEIPTS"/>
    <d v="2017-06-17T16:55:41"/>
    <m/>
    <m/>
    <m/>
    <s v="F3P"/>
    <n v="4.1102200410448901E+18"/>
    <s v="t"/>
    <s v="REDESIGNATION TO COMPLIANCE"/>
    <n v="2004"/>
    <s v="SA"/>
    <m/>
    <n v="4.1106200410452101E+18"/>
    <s v="http://docquery.fec.gov/cgi-bin/fecimg/?24962755444"/>
    <s v="Contributions From Individuals/Persons Other Than Political Committees"/>
  </r>
  <r>
    <s v=""/>
    <s v="C00388579"/>
    <x v="119"/>
    <x v="123"/>
    <x v="25"/>
    <s v="YE"/>
    <n v="24961392947"/>
    <n v="18"/>
    <s v="SA18.490418"/>
    <n v="120567"/>
    <m/>
    <s v="IND"/>
    <s v="INDIVIDUAL"/>
    <m/>
    <m/>
    <s v="HUBBARD, KAREN HOLMEN  MRS."/>
    <s v="P"/>
    <s v="KAREN HOLMEN  MRS."/>
    <m/>
    <s v="HUBBARD"/>
    <m/>
    <s v="3415 UNIVERSITY AVENUE"/>
    <m/>
    <s v="SAINT PAUL"/>
    <s v="MN"/>
    <n v="551141019"/>
    <s v="HUBBARD BROADCASTING INC."/>
    <s v="MEMBER OF THE BOARD OF DIRECTORS"/>
    <m/>
    <n v="15"/>
    <s v="CONTRIBUTION"/>
    <s v="TRANSFER"/>
    <s v="X"/>
    <m/>
    <d v="2003-10-27T00:00:00"/>
    <x v="27"/>
    <n v="2000"/>
    <m/>
    <m/>
    <m/>
    <m/>
    <m/>
    <m/>
    <m/>
    <m/>
    <m/>
    <m/>
    <m/>
    <m/>
    <m/>
    <m/>
    <m/>
    <m/>
    <m/>
    <m/>
    <m/>
    <m/>
    <m/>
    <s v="G2004"/>
    <m/>
    <s v="GENERAL"/>
    <n v="2004"/>
    <s v="N"/>
    <s v="NO CHANGE"/>
    <s v="ITEMIZED RECEIPTS"/>
    <d v="2017-06-17T16:55:41"/>
    <m/>
    <m/>
    <m/>
    <s v="F3P"/>
    <n v="4.0520200410386499E+18"/>
    <s v="t"/>
    <s v="REDESIGNATION FROM PRIMARY"/>
    <n v="2004"/>
    <s v="SA"/>
    <m/>
    <n v="4.0520200410386698E+18"/>
    <s v="http://docquery.fec.gov/cgi-bin/fecimg/?24961392947"/>
    <s v="Transfers From Other Authorized Committees"/>
  </r>
  <r>
    <s v=""/>
    <s v="C00388579"/>
    <x v="119"/>
    <x v="123"/>
    <x v="14"/>
    <s v="M9"/>
    <n v="24971778471"/>
    <s v="17A"/>
    <s v="SA17.2335407"/>
    <n v="143510"/>
    <m/>
    <s v="IND"/>
    <s v="INDIVIDUAL"/>
    <m/>
    <m/>
    <s v="HUBBARD, KAREN H MRS."/>
    <s v="P"/>
    <s v="KAREN H MRS."/>
    <m/>
    <s v="HUBBARD"/>
    <m/>
    <s v="3415 UNIVERSITY AVENUE"/>
    <m/>
    <s v="SAINT PAUL"/>
    <s v="MN"/>
    <n v="551141019"/>
    <s v="HUBBARD BROADCASTING INC."/>
    <s v="MEMBER OF THE BOARD OF DIRECTORS"/>
    <m/>
    <n v="15"/>
    <s v="CONTRIBUTION"/>
    <s v="CONTRIBUTION"/>
    <s v="X"/>
    <m/>
    <d v="2004-08-12T00:00:00"/>
    <x v="49"/>
    <n v="3500"/>
    <m/>
    <m/>
    <m/>
    <m/>
    <m/>
    <m/>
    <m/>
    <m/>
    <m/>
    <m/>
    <m/>
    <m/>
    <m/>
    <m/>
    <m/>
    <m/>
    <m/>
    <m/>
    <m/>
    <m/>
    <m/>
    <s v="G2004"/>
    <m/>
    <s v="GENERAL"/>
    <n v="2004"/>
    <s v="N"/>
    <s v="NO CHANGE"/>
    <s v="ITEMIZED RECEIPTS"/>
    <d v="2017-06-17T16:55:41"/>
    <m/>
    <m/>
    <m/>
    <s v="F3P"/>
    <n v="4.1020200410437801E+18"/>
    <s v="t"/>
    <s v="REFUND. SEE SCHEDULE B LINE 28"/>
    <n v="2004"/>
    <s v="SA"/>
    <m/>
    <n v="4.1022200410439199E+18"/>
    <s v="http://docquery.fec.gov/cgi-bin/fecimg/?24971778471"/>
    <s v="Contributions From Individuals/Persons Other Than Political Committees"/>
  </r>
  <r>
    <s v=""/>
    <s v="C00388579"/>
    <x v="119"/>
    <x v="123"/>
    <x v="14"/>
    <s v="M8"/>
    <n v="24971505222"/>
    <s v="17A"/>
    <s v="SA17.2017598"/>
    <n v="135381"/>
    <m/>
    <s v="IND"/>
    <s v="INDIVIDUAL"/>
    <m/>
    <m/>
    <s v="HUBBARD, KAREN H MRS."/>
    <s v="P"/>
    <s v="KAREN H MRS."/>
    <m/>
    <s v="HUBBARD"/>
    <m/>
    <s v="3415 UNIVERSITY AVENUE"/>
    <m/>
    <s v="SAINT PAUL"/>
    <s v="MN"/>
    <n v="551141019"/>
    <s v="HUBBARD BROADCASTING INC."/>
    <s v="MEMBER OF THE BOARD OF DIRECTORS"/>
    <m/>
    <n v="15"/>
    <s v="CONTRIBUTION"/>
    <s v="CONTRIBUTION"/>
    <m/>
    <m/>
    <d v="2004-07-27T00:00:00"/>
    <x v="27"/>
    <n v="4000"/>
    <m/>
    <m/>
    <m/>
    <m/>
    <m/>
    <m/>
    <m/>
    <m/>
    <m/>
    <m/>
    <m/>
    <m/>
    <m/>
    <m/>
    <m/>
    <m/>
    <m/>
    <m/>
    <m/>
    <m/>
    <m/>
    <s v="G2004"/>
    <m/>
    <s v="GENERAL"/>
    <n v="2004"/>
    <s v="N"/>
    <s v="NO CHANGE"/>
    <s v="ITEMIZED RECEIPTS"/>
    <d v="2017-06-17T16:55:41"/>
    <m/>
    <m/>
    <m/>
    <s v="F3P"/>
    <n v="4.0920200410423598E+18"/>
    <s v="t"/>
    <s v="REFUND TO BE ISSUED.  REATTRIBUTION REQUESTED."/>
    <n v="2004"/>
    <s v="SA"/>
    <m/>
    <n v="4.0927200410426199E+18"/>
    <s v="http://docquery.fec.gov/cgi-bin/fecimg/?24971505222"/>
    <s v="Contributions From Individuals/Persons Other Than Political Committees"/>
  </r>
  <r>
    <s v=""/>
    <s v="C00388579"/>
    <x v="119"/>
    <x v="123"/>
    <x v="14"/>
    <s v="12G"/>
    <n v="24981510152"/>
    <s v="17A"/>
    <s v="SA17.2377462"/>
    <n v="154086"/>
    <m/>
    <s v="IND"/>
    <s v="INDIVIDUAL"/>
    <m/>
    <m/>
    <s v="HUBBARD, KAREN H MRS."/>
    <s v="P"/>
    <s v="KAREN H MRS."/>
    <m/>
    <s v="HUBBARD"/>
    <m/>
    <s v="3415 UNIVERSITY AVENUE"/>
    <m/>
    <s v="SAINT PAUL"/>
    <s v="MN"/>
    <n v="551141019"/>
    <s v="HUBBARD BROADCASTING INC."/>
    <s v="MEMBER OF THE BOARD OF DIRECTORS"/>
    <m/>
    <n v="15"/>
    <s v="CONTRIBUTION"/>
    <s v="CONTRIBUTION"/>
    <s v="X"/>
    <m/>
    <d v="2004-10-07T00:00:00"/>
    <x v="50"/>
    <n v="2000"/>
    <m/>
    <m/>
    <m/>
    <m/>
    <m/>
    <m/>
    <m/>
    <m/>
    <m/>
    <m/>
    <m/>
    <m/>
    <m/>
    <m/>
    <m/>
    <m/>
    <m/>
    <m/>
    <m/>
    <m/>
    <m/>
    <s v="G2004"/>
    <m/>
    <s v="GENERAL"/>
    <n v="2004"/>
    <s v="N"/>
    <s v="NO CHANGE"/>
    <s v="ITEMIZED RECEIPTS"/>
    <d v="2017-06-17T16:55:41"/>
    <m/>
    <m/>
    <m/>
    <s v="F3P"/>
    <n v="4.1202200410459699E+18"/>
    <s v="t"/>
    <s v="REFUND. SEE SCHEDULE B LINE 28"/>
    <n v="2004"/>
    <s v="SA"/>
    <m/>
    <n v="4.12222004104738E+18"/>
    <s v="http://docquery.fec.gov/cgi-bin/fecimg/?24981510152"/>
    <s v="Contributions From Individuals/Persons Other Than Political Committees"/>
  </r>
  <r>
    <s v=""/>
    <s v="C00390724"/>
    <x v="120"/>
    <x v="124"/>
    <x v="17"/>
    <s v="Q3"/>
    <n v="10931512349"/>
    <s v="11AI"/>
    <s v="01009.C26348"/>
    <n v="502001"/>
    <m/>
    <s v="IND"/>
    <s v="INDIVIDUAL"/>
    <m/>
    <m/>
    <s v="HUBBARD, KAREN"/>
    <s v="H"/>
    <s v="KAREN"/>
    <m/>
    <s v="HUBBARD"/>
    <m/>
    <s v="2289 RIVER RD S"/>
    <m/>
    <s v="LAKELAND"/>
    <s v="MN"/>
    <n v="55043"/>
    <s v="HUBBARD BROADCASTING"/>
    <s v="DIRECTOR"/>
    <m/>
    <n v="15"/>
    <s v="CONTRIBUTION"/>
    <s v="RECEIPT"/>
    <m/>
    <m/>
    <d v="2010-09-30T00:00:00"/>
    <x v="51"/>
    <n v="148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23:14:12"/>
    <m/>
    <m/>
    <m/>
    <s v="F3"/>
    <n v="4.1015201011303598E+18"/>
    <s v="t"/>
    <m/>
    <n v="2010"/>
    <s v="SA"/>
    <m/>
    <n v="4.10252010113071E+18"/>
    <s v="http://docquery.fec.gov/cgi-bin/fecimg/?10931512349"/>
    <s v="Contributions From Individuals/Persons Other Than Political Committees"/>
  </r>
  <r>
    <s v=""/>
    <s v="C00394338"/>
    <x v="121"/>
    <x v="125"/>
    <x v="14"/>
    <s v="Q2"/>
    <n v="27020093397"/>
    <s v="11AI"/>
    <m/>
    <n v="280806"/>
    <m/>
    <s v="IND"/>
    <s v="INDIVIDUAL"/>
    <m/>
    <m/>
    <s v="HUBBARD, KAREN"/>
    <s v="S"/>
    <s v="KAREN"/>
    <m/>
    <s v="HUBBARD"/>
    <m/>
    <s v="3415 UNIVERSITY AVE W"/>
    <m/>
    <s v="SAINT PAUL"/>
    <s v="MN"/>
    <n v="55114"/>
    <s v="N/A"/>
    <s v="HOMEMAKER"/>
    <m/>
    <n v="15"/>
    <s v="CONTRIBUTION"/>
    <m/>
    <m/>
    <m/>
    <d v="2004-06-07T00:00:00"/>
    <x v="27"/>
    <n v="2000"/>
    <m/>
    <m/>
    <m/>
    <m/>
    <m/>
    <m/>
    <m/>
    <m/>
    <m/>
    <m/>
    <m/>
    <m/>
    <m/>
    <m/>
    <m/>
    <m/>
    <m/>
    <m/>
    <m/>
    <m/>
    <m/>
    <s v="P"/>
    <n v="2004"/>
    <s v="PRIMARY"/>
    <m/>
    <s v="A"/>
    <s v="ADD"/>
    <s v="ITEMIZED RECEIPTS"/>
    <d v="2017-06-17T16:55:41"/>
    <m/>
    <m/>
    <m/>
    <s v="F3"/>
    <n v="1.0302200700005199E+18"/>
    <s v="t"/>
    <s v="RECEIPT"/>
    <n v="2004"/>
    <s v="SA"/>
    <m/>
    <n v="2.0518200710773801E+18"/>
    <s v="http://docquery.fec.gov/cgi-bin/fecimg/?27020093397"/>
    <s v="Contributions From Individuals/Persons Other Than Political Committees"/>
  </r>
  <r>
    <s v=""/>
    <s v="C00395228"/>
    <x v="122"/>
    <x v="126"/>
    <x v="14"/>
    <s v="Q3"/>
    <n v="24020920269"/>
    <m/>
    <m/>
    <m/>
    <m/>
    <m/>
    <m/>
    <m/>
    <m/>
    <s v="HUBBARD, KAREN"/>
    <s v="S"/>
    <s v="KAREN"/>
    <m/>
    <s v="HUBBARD"/>
    <m/>
    <m/>
    <m/>
    <s v="SAINT PAUL"/>
    <s v="MN"/>
    <n v="55114"/>
    <m/>
    <s v="HUBBARD BROADCASTING INC"/>
    <m/>
    <n v="15"/>
    <s v="CONTRIBUTION"/>
    <m/>
    <m/>
    <m/>
    <d v="2004-09-30T00:00:00"/>
    <x v="27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m/>
    <m/>
    <m/>
    <s v="F3"/>
    <n v="1.10272004000019E+18"/>
    <s v="t"/>
    <m/>
    <n v="2004"/>
    <s v="SA"/>
    <m/>
    <n v="2.11082004104528E+18"/>
    <s v="http://docquery.fec.gov/cgi-bin/fecimg/?24020920269"/>
    <m/>
  </r>
  <r>
    <s v=""/>
    <s v="C00395228"/>
    <x v="122"/>
    <x v="126"/>
    <x v="14"/>
    <s v="12P"/>
    <n v="24020341227"/>
    <m/>
    <m/>
    <m/>
    <m/>
    <m/>
    <m/>
    <m/>
    <m/>
    <s v="HUBBARD, KAREN"/>
    <s v="S"/>
    <s v="KAREN"/>
    <m/>
    <s v="HUBBARD"/>
    <m/>
    <m/>
    <m/>
    <s v="SAINT PAUL"/>
    <s v="MN"/>
    <n v="55114"/>
    <m/>
    <s v="HUBBARD BROADCASTING INC"/>
    <m/>
    <n v="15"/>
    <s v="CONTRIBUTION"/>
    <m/>
    <m/>
    <m/>
    <d v="2004-04-28T00:00:00"/>
    <x v="27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m/>
    <m/>
    <m/>
    <s v="F3"/>
    <n v="1.05212004000016E+18"/>
    <s v="t"/>
    <m/>
    <n v="2004"/>
    <s v="SA"/>
    <m/>
    <n v="2.0528200410390001E+18"/>
    <s v="http://docquery.fec.gov/cgi-bin/fecimg/?24020341227"/>
    <m/>
  </r>
  <r>
    <s v=""/>
    <s v="C00397125"/>
    <x v="123"/>
    <x v="127"/>
    <x v="14"/>
    <s v="Q2"/>
    <n v="24038472608"/>
    <m/>
    <m/>
    <m/>
    <m/>
    <m/>
    <m/>
    <m/>
    <m/>
    <s v="HUBBARD, KAREN"/>
    <s v="H"/>
    <s v="KAREN"/>
    <m/>
    <s v="HUBBARD"/>
    <m/>
    <m/>
    <m/>
    <s v="ST PAUL"/>
    <s v="MN"/>
    <n v="55114"/>
    <m/>
    <s v="HOMEMAKER"/>
    <m/>
    <n v="15"/>
    <s v="CONTRIBUTION"/>
    <m/>
    <m/>
    <m/>
    <d v="2004-06-03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08032004104109E+18"/>
    <m/>
    <m/>
    <s v="F3"/>
    <n v="1.11082004000019E+18"/>
    <s v="t"/>
    <m/>
    <n v="2004"/>
    <s v="SA"/>
    <m/>
    <n v="1.0708201100076E+18"/>
    <s v="http://docquery.fec.gov/cgi-bin/fecimg/?24038472608"/>
    <m/>
  </r>
  <r>
    <s v=""/>
    <s v="C00397273"/>
    <x v="124"/>
    <x v="128"/>
    <x v="14"/>
    <s v="12P"/>
    <n v="25990172485"/>
    <s v="11AI"/>
    <s v="0810200437C489"/>
    <n v="166420"/>
    <m/>
    <s v="IND"/>
    <s v="INDIVIDUAL"/>
    <m/>
    <m/>
    <s v="HUBBARD, KAREN"/>
    <s v="H"/>
    <s v="KAREN"/>
    <m/>
    <s v="HUBBARD"/>
    <m/>
    <s v="3415 UNIVERSITY AVE W"/>
    <m/>
    <s v="SAINT PAUL"/>
    <s v="MN"/>
    <n v="55114"/>
    <s v="HUBBARD BROADCASTING INC."/>
    <s v="EXECUTIVE"/>
    <m/>
    <n v="15"/>
    <s v="CONTRIBUTION"/>
    <s v="RECEIPT"/>
    <m/>
    <m/>
    <d v="2004-08-04T00:00:00"/>
    <x v="3"/>
    <n v="1000"/>
    <m/>
    <m/>
    <m/>
    <m/>
    <m/>
    <m/>
    <m/>
    <m/>
    <m/>
    <m/>
    <m/>
    <m/>
    <m/>
    <m/>
    <m/>
    <m/>
    <m/>
    <m/>
    <m/>
    <m/>
    <m/>
    <s v="P2004"/>
    <m/>
    <s v="PRIMARY"/>
    <n v="2004"/>
    <s v="C"/>
    <s v="CHANGE"/>
    <s v="ITEMIZED RECEIPTS"/>
    <d v="2017-06-17T16:55:41"/>
    <m/>
    <m/>
    <m/>
    <s v="F3"/>
    <n v="4.0301200510549898E+18"/>
    <s v="t"/>
    <m/>
    <n v="2004"/>
    <s v="SA"/>
    <m/>
    <n v="4.0302200510551101E+18"/>
    <s v="http://docquery.fec.gov/cgi-bin/fecimg/?25990172485"/>
    <s v="Contributions From Individuals/Persons Other Than Political Committees"/>
  </r>
  <r>
    <s v=""/>
    <s v="C00397273"/>
    <x v="124"/>
    <x v="128"/>
    <x v="14"/>
    <s v="30G"/>
    <n v="25990172888"/>
    <s v="11AI"/>
    <s v="41130.C1399"/>
    <n v="166429"/>
    <m/>
    <s v="IND"/>
    <s v="INDIVIDUAL"/>
    <m/>
    <m/>
    <s v="HUBBARD, KAREN"/>
    <s v="H"/>
    <s v="KAREN"/>
    <m/>
    <s v="HUBBARD"/>
    <m/>
    <s v="3415 UNIVERSITY AVE W"/>
    <m/>
    <s v="SAINT PAUL"/>
    <s v="MN"/>
    <n v="551141019"/>
    <s v="HUBBARD BROADCASTING INC."/>
    <s v="EXECUTIVE"/>
    <m/>
    <n v="15"/>
    <s v="CONTRIBUTION"/>
    <s v="RECEIPT"/>
    <m/>
    <m/>
    <d v="2004-10-23T00:00:00"/>
    <x v="3"/>
    <n v="2000"/>
    <m/>
    <m/>
    <m/>
    <m/>
    <m/>
    <m/>
    <m/>
    <m/>
    <m/>
    <m/>
    <m/>
    <m/>
    <m/>
    <m/>
    <m/>
    <m/>
    <m/>
    <m/>
    <m/>
    <m/>
    <m/>
    <s v="G2004"/>
    <m/>
    <s v="GENERAL"/>
    <n v="2004"/>
    <s v="N"/>
    <s v="NO CHANGE"/>
    <s v="ITEMIZED RECEIPTS"/>
    <d v="2017-06-17T16:55:41"/>
    <m/>
    <m/>
    <m/>
    <s v="F3"/>
    <n v="4.0302200510550702E+18"/>
    <s v="t"/>
    <m/>
    <n v="2004"/>
    <s v="SA"/>
    <m/>
    <n v="4.0302200510551101E+18"/>
    <s v="http://docquery.fec.gov/cgi-bin/fecimg/?25990172888"/>
    <s v="Contributions From Individuals/Persons Other Than Political Committees"/>
  </r>
  <r>
    <s v=""/>
    <s v="C00399303"/>
    <x v="125"/>
    <x v="129"/>
    <x v="14"/>
    <s v="Q3"/>
    <n v="24020761000"/>
    <m/>
    <m/>
    <m/>
    <m/>
    <m/>
    <m/>
    <m/>
    <m/>
    <s v="HUBBARD, KAREN"/>
    <s v="S"/>
    <s v="KAREN"/>
    <m/>
    <s v="HUBBARD"/>
    <m/>
    <m/>
    <m/>
    <s v="SAINT PAUL"/>
    <s v="MN"/>
    <n v="55114"/>
    <m/>
    <s v="HOMEMAKER"/>
    <m/>
    <n v="15"/>
    <s v="CONTRIBUTION"/>
    <m/>
    <m/>
    <m/>
    <d v="2004-07-26T00:00:00"/>
    <x v="27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10252004104414E+18"/>
    <m/>
    <m/>
    <s v="F3"/>
    <n v="1.01272005000021E+18"/>
    <s v="t"/>
    <m/>
    <n v="2004"/>
    <s v="SA"/>
    <m/>
    <n v="1.07082011000702E+18"/>
    <s v="http://docquery.fec.gov/cgi-bin/fecimg/?24020761000"/>
    <m/>
  </r>
  <r>
    <s v=""/>
    <s v="C00399303"/>
    <x v="125"/>
    <x v="129"/>
    <x v="14"/>
    <s v="Q3"/>
    <n v="24020761000"/>
    <m/>
    <m/>
    <m/>
    <m/>
    <m/>
    <m/>
    <m/>
    <m/>
    <s v="HUBBARD, KAREN"/>
    <s v="S"/>
    <s v="KAREN"/>
    <m/>
    <s v="HUBBARD"/>
    <m/>
    <m/>
    <m/>
    <s v="SAINT PAUL"/>
    <s v="MN"/>
    <n v="55114"/>
    <m/>
    <s v="HOMEMAKER"/>
    <m/>
    <n v="15"/>
    <s v="CONTRIBUTION"/>
    <m/>
    <m/>
    <m/>
    <d v="2004-07-26T00:00:00"/>
    <x v="27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10252004104414E+18"/>
    <m/>
    <m/>
    <s v="F3"/>
    <n v="1.01272005000021E+18"/>
    <s v="t"/>
    <m/>
    <n v="2004"/>
    <s v="SA"/>
    <m/>
    <n v="1.07082011000702E+18"/>
    <s v="http://docquery.fec.gov/cgi-bin/fecimg/?24020761000"/>
    <m/>
  </r>
  <r>
    <s v=""/>
    <s v="C00409581"/>
    <x v="126"/>
    <x v="130"/>
    <x v="16"/>
    <s v="Q3"/>
    <n v="27020332626"/>
    <s v="11AI"/>
    <m/>
    <n v="309244"/>
    <m/>
    <s v="IND"/>
    <s v="INDIVIDUAL"/>
    <m/>
    <m/>
    <s v="HUBBARD, KAREN H"/>
    <s v="S"/>
    <s v="KAREN H"/>
    <m/>
    <s v="HUBBARD"/>
    <m/>
    <s v="2289 RIVER RD S"/>
    <m/>
    <s v="LAKELAND"/>
    <s v="MN"/>
    <n v="55043"/>
    <s v="HUBBARD BROADCASTING, INC."/>
    <s v="DIRECTOR"/>
    <m/>
    <n v="15"/>
    <s v="CONTRIBUTION"/>
    <m/>
    <m/>
    <m/>
    <d v="2007-07-13T00:00:00"/>
    <x v="3"/>
    <n v="10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0:58:28"/>
    <m/>
    <m/>
    <m/>
    <s v="F3"/>
    <n v="1.10162007000056E+18"/>
    <s v="t"/>
    <s v="RECEIPT"/>
    <n v="2008"/>
    <s v="SA"/>
    <m/>
    <n v="2.1024200710818801E+18"/>
    <s v="http://docquery.fec.gov/cgi-bin/fecimg/?27020332626"/>
    <s v="Contributions From Individuals/Persons Other Than Political Committees"/>
  </r>
  <r>
    <s v=""/>
    <s v="C00409946"/>
    <x v="127"/>
    <x v="131"/>
    <x v="32"/>
    <s v="Q3"/>
    <n v="25020433188"/>
    <s v="11AI"/>
    <m/>
    <n v="194992"/>
    <m/>
    <s v="IND"/>
    <s v="INDIVIDUAL"/>
    <m/>
    <m/>
    <s v="HUBBARD, KAREN H"/>
    <s v="S"/>
    <s v="KAREN H"/>
    <m/>
    <s v="HUBBARD"/>
    <m/>
    <s v="2289 RIVER RD S"/>
    <m/>
    <s v="LAKELAND"/>
    <s v="MN"/>
    <n v="55043"/>
    <s v="HUBBARD BROADCASTING INC"/>
    <s v="EXEC"/>
    <m/>
    <n v="15"/>
    <s v="CONTRIBUTION"/>
    <m/>
    <m/>
    <m/>
    <d v="2005-09-22T00:00:00"/>
    <x v="52"/>
    <n v="42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9:13:42"/>
    <n v="2.0124200610634399E+18"/>
    <m/>
    <m/>
    <s v="F3"/>
    <n v="1.05232007000054E+18"/>
    <s v="t"/>
    <s v="RECEIPT"/>
    <n v="2006"/>
    <s v="SA"/>
    <m/>
    <n v="1.07082011000729E+18"/>
    <s v="http://docquery.fec.gov/cgi-bin/fecimg/?25020433188"/>
    <s v="Contributions From Individuals/Persons Other Than Political Committees"/>
  </r>
  <r>
    <s v=""/>
    <s v="C00409946"/>
    <x v="127"/>
    <x v="131"/>
    <x v="32"/>
    <s v="Q3"/>
    <n v="25020433188"/>
    <s v="11AI"/>
    <m/>
    <n v="194992"/>
    <m/>
    <s v="IND"/>
    <s v="INDIVIDUAL"/>
    <m/>
    <m/>
    <s v="HUBBARD, KAREN H"/>
    <s v="S"/>
    <s v="KAREN H"/>
    <m/>
    <s v="HUBBARD"/>
    <m/>
    <s v="2289 RIVER RD S"/>
    <m/>
    <s v="LAKELAND"/>
    <s v="MN"/>
    <n v="55043"/>
    <s v="HUBBARD BROADCASTING INC"/>
    <s v="EXEC"/>
    <m/>
    <n v="15"/>
    <s v="CONTRIBUTION"/>
    <m/>
    <m/>
    <m/>
    <d v="2005-09-22T00:00:00"/>
    <x v="52"/>
    <n v="2100"/>
    <m/>
    <m/>
    <m/>
    <m/>
    <m/>
    <m/>
    <m/>
    <m/>
    <m/>
    <m/>
    <m/>
    <m/>
    <m/>
    <m/>
    <m/>
    <m/>
    <m/>
    <m/>
    <m/>
    <m/>
    <m/>
    <s v="G"/>
    <m/>
    <s v="GENERAL"/>
    <m/>
    <s v="A"/>
    <s v="ADD"/>
    <s v="ITEMIZED RECEIPTS"/>
    <d v="2017-06-17T19:13:42"/>
    <n v="2.0124200610634399E+18"/>
    <m/>
    <m/>
    <s v="F3"/>
    <n v="1.05232007000054E+18"/>
    <s v="t"/>
    <s v="RECEIPT"/>
    <n v="2006"/>
    <s v="SA"/>
    <m/>
    <n v="1.07082011000729E+18"/>
    <s v="http://docquery.fec.gov/cgi-bin/fecimg/?25020433188"/>
    <s v="Contributions From Individuals/Persons Other Than Political Committees"/>
  </r>
  <r>
    <s v=""/>
    <s v="C00410118"/>
    <x v="128"/>
    <x v="132"/>
    <x v="1"/>
    <s v="Q2"/>
    <n v="26950247545"/>
    <s v="11AI"/>
    <s v="SA11A1.8122"/>
    <n v="227040"/>
    <m/>
    <s v="IND"/>
    <s v="INDIVIDUAL"/>
    <m/>
    <m/>
    <s v="HUBBARD, KAREN"/>
    <s v="H"/>
    <s v="KAREN"/>
    <m/>
    <s v="HUBBARD"/>
    <m/>
    <s v="3415 UNIVERSITY AVE."/>
    <m/>
    <s v="ST. PAUL"/>
    <s v="MN"/>
    <n v="55114"/>
    <s v="HUBBARD BROADCASTING INC."/>
    <s v="EXECUTIVE"/>
    <m/>
    <n v="15"/>
    <s v="CONTRIBUTION"/>
    <s v="REDESIGNATE:"/>
    <s v="X"/>
    <m/>
    <d v="2006-05-30T00:00:00"/>
    <x v="52"/>
    <m/>
    <m/>
    <m/>
    <m/>
    <m/>
    <m/>
    <m/>
    <m/>
    <m/>
    <m/>
    <m/>
    <m/>
    <m/>
    <m/>
    <m/>
    <m/>
    <m/>
    <m/>
    <m/>
    <m/>
    <m/>
    <m/>
    <s v="G2006"/>
    <m/>
    <s v="GENERAL"/>
    <n v="2006"/>
    <s v="A"/>
    <s v="ADD"/>
    <s v="ITEMIZED RECEIPTS"/>
    <d v="2017-06-17T19:13:42"/>
    <m/>
    <m/>
    <m/>
    <s v="F3"/>
    <n v="4.0717200610673198E+18"/>
    <s v="t"/>
    <m/>
    <n v="2006"/>
    <s v="SA"/>
    <m/>
    <n v="4.08072006106814E+18"/>
    <s v="http://docquery.fec.gov/cgi-bin/fecimg/?26950247545"/>
    <s v="Contributions From Individuals/Persons Other Than Political Committees"/>
  </r>
  <r>
    <s v=""/>
    <s v="C00410118"/>
    <x v="128"/>
    <x v="132"/>
    <x v="1"/>
    <s v="Q2"/>
    <n v="26950247544"/>
    <s v="11AI"/>
    <s v="SA11A1.8117"/>
    <n v="227040"/>
    <m/>
    <s v="IND"/>
    <s v="INDIVIDUAL"/>
    <m/>
    <m/>
    <s v="HUBBARD, KAREN"/>
    <s v="H"/>
    <s v="KAREN"/>
    <m/>
    <s v="HUBBARD"/>
    <m/>
    <s v="3415 UNIVERSITY AVE."/>
    <m/>
    <s v="ST. PAUL"/>
    <s v="MN"/>
    <n v="55114"/>
    <s v="HUBBARD BROADCASTING INC."/>
    <s v="EXECUTIVE"/>
    <m/>
    <n v="15"/>
    <s v="CONTRIBUTION"/>
    <m/>
    <m/>
    <m/>
    <d v="2006-05-30T00:00:00"/>
    <x v="53"/>
    <n v="4200"/>
    <m/>
    <m/>
    <m/>
    <m/>
    <m/>
    <m/>
    <m/>
    <m/>
    <m/>
    <m/>
    <m/>
    <m/>
    <m/>
    <m/>
    <m/>
    <m/>
    <m/>
    <m/>
    <m/>
    <m/>
    <m/>
    <s v="P2006"/>
    <m/>
    <s v="PRIMARY"/>
    <n v="2006"/>
    <s v="A"/>
    <s v="ADD"/>
    <s v="ITEMIZED RECEIPTS"/>
    <d v="2017-06-17T19:13:42"/>
    <m/>
    <m/>
    <m/>
    <s v="F3"/>
    <n v="4.0717200610673198E+18"/>
    <s v="t"/>
    <m/>
    <n v="2006"/>
    <s v="SA"/>
    <m/>
    <n v="4.08072006106814E+18"/>
    <s v="http://docquery.fec.gov/cgi-bin/fecimg/?26950247544"/>
    <s v="Contributions From Individuals/Persons Other Than Political Committees"/>
  </r>
  <r>
    <s v=""/>
    <s v="C00410118"/>
    <x v="128"/>
    <x v="132"/>
    <x v="1"/>
    <s v="Q2"/>
    <n v="26950247545"/>
    <s v="11AI"/>
    <s v="SA11A1.8121"/>
    <n v="227040"/>
    <m/>
    <s v="IND"/>
    <s v="INDIVIDUAL"/>
    <m/>
    <m/>
    <s v="HUBBARD, KAREN"/>
    <s v="H"/>
    <s v="KAREN"/>
    <m/>
    <s v="HUBBARD"/>
    <m/>
    <s v="3415 UNIVERSITY AVE."/>
    <m/>
    <s v="ST. PAUL"/>
    <s v="MN"/>
    <n v="55114"/>
    <s v="HUBBARD BROADCASTING INC."/>
    <s v="EXECUTIVE"/>
    <m/>
    <n v="15"/>
    <s v="CONTRIBUTION"/>
    <s v="REDESIGNATE:"/>
    <s v="X"/>
    <m/>
    <d v="2006-05-30T00:00:00"/>
    <x v="54"/>
    <m/>
    <m/>
    <m/>
    <m/>
    <m/>
    <m/>
    <m/>
    <m/>
    <m/>
    <m/>
    <m/>
    <m/>
    <m/>
    <m/>
    <m/>
    <m/>
    <m/>
    <m/>
    <m/>
    <m/>
    <m/>
    <m/>
    <s v="P2006"/>
    <m/>
    <s v="PRIMARY"/>
    <n v="2006"/>
    <s v="A"/>
    <s v="ADD"/>
    <s v="ITEMIZED RECEIPTS"/>
    <d v="2017-06-17T19:13:42"/>
    <m/>
    <m/>
    <m/>
    <s v="F3"/>
    <n v="4.0717200610673198E+18"/>
    <s v="t"/>
    <m/>
    <n v="2006"/>
    <s v="SA"/>
    <m/>
    <n v="4.08072006106814E+18"/>
    <s v="http://docquery.fec.gov/cgi-bin/fecimg/?26950247545"/>
    <s v="Contributions From Individuals/Persons Other Than Political Committees"/>
  </r>
  <r>
    <s v=""/>
    <s v="C00410118"/>
    <x v="128"/>
    <x v="132"/>
    <x v="16"/>
    <s v="Q1"/>
    <n v="27931011273"/>
    <s v="11AI"/>
    <s v="0401200752C14063"/>
    <n v="297816"/>
    <m/>
    <s v="IND"/>
    <s v="INDIVIDUAL"/>
    <m/>
    <m/>
    <s v="HUBBARD, KAREN HOLMAN"/>
    <s v="H"/>
    <s v="KAREN HOLMAN"/>
    <m/>
    <s v="HUBBARD"/>
    <m/>
    <s v="3415 UNIVERSITY AVE W"/>
    <m/>
    <s v="SAINT PAUL"/>
    <s v="MN"/>
    <n v="55114"/>
    <s v="HUBBARD BROADCASTING"/>
    <s v="EXECUTIVE"/>
    <m/>
    <n v="15"/>
    <s v="CONTRIBUTION"/>
    <s v="RECEIPT"/>
    <m/>
    <m/>
    <d v="2007-03-30T00:00:00"/>
    <x v="30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"/>
    <n v="4.0726200710789601E+18"/>
    <s v="t"/>
    <m/>
    <n v="2008"/>
    <s v="SA"/>
    <m/>
    <n v="4.0726200710789801E+18"/>
    <s v="http://docquery.fec.gov/cgi-bin/fecimg/?27931011273"/>
    <s v="Contributions From Individuals/Persons Other Than Political Committees"/>
  </r>
  <r>
    <s v=""/>
    <s v="C00410118"/>
    <x v="128"/>
    <x v="132"/>
    <x v="16"/>
    <s v="Q1"/>
    <n v="27931011273"/>
    <s v="11AI"/>
    <s v="0401200752C14064"/>
    <n v="297816"/>
    <m/>
    <s v="IND"/>
    <s v="INDIVIDUAL"/>
    <m/>
    <m/>
    <s v="HUBBARD, KAREN HOLMAN"/>
    <s v="H"/>
    <s v="KAREN HOLMAN"/>
    <m/>
    <s v="HUBBARD"/>
    <m/>
    <s v="3415 UNIVERSITY AVE W"/>
    <m/>
    <s v="SAINT PAUL"/>
    <s v="MN"/>
    <n v="55114"/>
    <s v="HUBBARD BROADCASTING"/>
    <s v="EXECUTIVE"/>
    <m/>
    <n v="15"/>
    <s v="CONTRIBUTION"/>
    <s v="RECEIPT"/>
    <m/>
    <m/>
    <d v="2007-03-30T00:00:00"/>
    <x v="30"/>
    <n v="4600"/>
    <m/>
    <m/>
    <m/>
    <m/>
    <m/>
    <m/>
    <m/>
    <m/>
    <m/>
    <m/>
    <m/>
    <m/>
    <m/>
    <m/>
    <m/>
    <m/>
    <m/>
    <m/>
    <m/>
    <m/>
    <m/>
    <s v="G2008"/>
    <m/>
    <s v="GENERAL"/>
    <n v="2008"/>
    <s v="N"/>
    <s v="NO CHANGE"/>
    <s v="ITEMIZED RECEIPTS"/>
    <d v="2017-06-17T20:58:28"/>
    <m/>
    <m/>
    <m/>
    <s v="F3"/>
    <n v="4.0726200710789601E+18"/>
    <s v="t"/>
    <m/>
    <n v="2008"/>
    <s v="SA"/>
    <m/>
    <n v="4.0726200710789801E+18"/>
    <s v="http://docquery.fec.gov/cgi-bin/fecimg/?27931011273"/>
    <s v="Contributions From Individuals/Persons Other Than Political Committees"/>
  </r>
  <r>
    <s v=""/>
    <s v="C00410118"/>
    <x v="128"/>
    <x v="132"/>
    <x v="33"/>
    <s v="Q1"/>
    <n v="11931444932"/>
    <s v="11AI"/>
    <s v="A-MC27847"/>
    <n v="728643"/>
    <m/>
    <s v="IND"/>
    <s v="INDIVIDUAL"/>
    <m/>
    <m/>
    <s v="HUBBARD, KAREN"/>
    <s v="H"/>
    <s v="KAREN"/>
    <m/>
    <s v="HUBBARD"/>
    <m/>
    <s v="2289 RIVER ROAD S"/>
    <m/>
    <s v="LAKELAND"/>
    <s v="MN"/>
    <n v="55043"/>
    <s v="HUBBARD BROADCASTING"/>
    <s v="EXECUTIVE"/>
    <m/>
    <n v="15"/>
    <s v="CONTRIBUTION"/>
    <m/>
    <s v="X"/>
    <m/>
    <d v="2009-03-31T00:00:00"/>
    <x v="55"/>
    <n v="0"/>
    <m/>
    <m/>
    <m/>
    <m/>
    <m/>
    <m/>
    <m/>
    <m/>
    <m/>
    <m/>
    <m/>
    <m/>
    <m/>
    <m/>
    <m/>
    <m/>
    <m/>
    <m/>
    <m/>
    <m/>
    <m/>
    <s v="P1900"/>
    <s v="PRIMARY 1900"/>
    <s v="PRIMARY"/>
    <n v="1900"/>
    <s v="C"/>
    <s v="CHANGE"/>
    <s v="ITEMIZED RECEIPTS"/>
    <d v="2017-06-17T23:14:12"/>
    <m/>
    <m/>
    <m/>
    <s v="F3"/>
    <n v="4.0517201111398502E+18"/>
    <s v="t"/>
    <m/>
    <n v="2010"/>
    <s v="SA"/>
    <m/>
    <n v="4.0519201111399501E+18"/>
    <s v="http://docquery.fec.gov/cgi-bin/fecimg/?11931444932"/>
    <s v="Contributions From Individuals/Persons Other Than Political Committees"/>
  </r>
  <r>
    <s v=""/>
    <s v="C00410118"/>
    <x v="128"/>
    <x v="132"/>
    <x v="33"/>
    <s v="Q1"/>
    <n v="11931444943"/>
    <s v="11AI"/>
    <s v="A-MC27848"/>
    <n v="728643"/>
    <m/>
    <s v="IND"/>
    <s v="INDIVIDUAL"/>
    <m/>
    <m/>
    <s v="HUBBARD, KAREN"/>
    <s v="H"/>
    <s v="KAREN"/>
    <m/>
    <s v="HUBBARD"/>
    <m/>
    <s v="2289 RIVER ROAD S"/>
    <m/>
    <s v="LAKELAND"/>
    <s v="MN"/>
    <n v="55043"/>
    <s v="HUBBARD BROADCASTING"/>
    <s v="EXECUTIVE"/>
    <m/>
    <n v="15"/>
    <s v="CONTRIBUTION"/>
    <m/>
    <s v="X"/>
    <m/>
    <d v="2009-03-31T00:00:00"/>
    <x v="40"/>
    <n v="0"/>
    <m/>
    <m/>
    <m/>
    <m/>
    <m/>
    <m/>
    <m/>
    <m/>
    <m/>
    <m/>
    <m/>
    <m/>
    <m/>
    <m/>
    <m/>
    <m/>
    <m/>
    <m/>
    <m/>
    <m/>
    <m/>
    <s v="G1900"/>
    <s v="GENERAL 1900"/>
    <s v="GENERAL"/>
    <n v="1900"/>
    <s v="C"/>
    <s v="CHANGE"/>
    <s v="ITEMIZED RECEIPTS"/>
    <d v="2017-06-17T23:14:12"/>
    <m/>
    <m/>
    <m/>
    <s v="F3"/>
    <n v="4.0517201111398502E+18"/>
    <s v="t"/>
    <m/>
    <n v="2010"/>
    <s v="SA"/>
    <m/>
    <n v="4.0519201111399501E+18"/>
    <s v="http://docquery.fec.gov/cgi-bin/fecimg/?11931444943"/>
    <s v="Contributions From Individuals/Persons Other Than Political Committees"/>
  </r>
  <r>
    <s v=""/>
    <s v="C00410118"/>
    <x v="128"/>
    <x v="132"/>
    <x v="33"/>
    <s v="Q2"/>
    <n v="11931452602"/>
    <s v="11AI"/>
    <s v="A-C12296"/>
    <n v="728843"/>
    <m/>
    <s v="IND"/>
    <s v="INDIVIDUAL"/>
    <m/>
    <m/>
    <s v="HUBBARD, KAREN"/>
    <s v="H"/>
    <s v="KAREN"/>
    <m/>
    <s v="HUBBARD"/>
    <m/>
    <s v="2289 RIVER ROAD S"/>
    <m/>
    <s v="LAKELAND"/>
    <s v="MN"/>
    <n v="55043"/>
    <s v="HUBBARD BROADCASTING"/>
    <s v="EXECUTIVE"/>
    <m/>
    <n v="15"/>
    <s v="CONTRIBUTION"/>
    <m/>
    <m/>
    <m/>
    <d v="2009-04-14T00:00:00"/>
    <x v="56"/>
    <n v="4800"/>
    <m/>
    <m/>
    <m/>
    <m/>
    <m/>
    <m/>
    <m/>
    <m/>
    <m/>
    <m/>
    <m/>
    <m/>
    <m/>
    <m/>
    <m/>
    <m/>
    <m/>
    <m/>
    <m/>
    <m/>
    <m/>
    <s v="P2010"/>
    <m/>
    <s v="PRIMARY"/>
    <n v="2010"/>
    <s v="A"/>
    <s v="ADD"/>
    <s v="ITEMIZED RECEIPTS"/>
    <d v="2017-06-17T23:14:12"/>
    <m/>
    <m/>
    <m/>
    <s v="F3"/>
    <n v="4.0518201111398702E+18"/>
    <s v="t"/>
    <m/>
    <n v="2010"/>
    <s v="SA"/>
    <m/>
    <n v="4.0519201111399501E+18"/>
    <s v="http://docquery.fec.gov/cgi-bin/fecimg/?11931452602"/>
    <s v="Contributions From Individuals/Persons Other Than Political Committees"/>
  </r>
  <r>
    <s v=""/>
    <s v="C00410191"/>
    <x v="129"/>
    <x v="133"/>
    <x v="16"/>
    <s v="Q2"/>
    <n v="27020280264"/>
    <s v="11AI"/>
    <m/>
    <n v="298370"/>
    <m/>
    <s v="IND"/>
    <s v="INDIVIDUAL"/>
    <m/>
    <m/>
    <s v="HUBBARD, KAREN H"/>
    <s v="S"/>
    <s v="KAREN H"/>
    <m/>
    <s v="HUBBARD"/>
    <m/>
    <s v="3415 UNIVERSITY AVE W"/>
    <m/>
    <s v="SAINT PAUL"/>
    <s v="MN"/>
    <n v="55114"/>
    <s v="HUBBARD BROADCASTING"/>
    <s v="EXECUTIVE"/>
    <m/>
    <n v="15"/>
    <s v="CONTRIBUTION"/>
    <m/>
    <m/>
    <m/>
    <d v="2007-04-23T00:00:00"/>
    <x v="30"/>
    <n v="2300"/>
    <m/>
    <m/>
    <m/>
    <m/>
    <m/>
    <m/>
    <m/>
    <m/>
    <m/>
    <m/>
    <m/>
    <m/>
    <m/>
    <m/>
    <m/>
    <m/>
    <m/>
    <m/>
    <m/>
    <m/>
    <m/>
    <s v="P"/>
    <n v="2012"/>
    <s v="PRIMARY"/>
    <m/>
    <s v="A"/>
    <s v="ADD"/>
    <s v="ITEMIZED RECEIPTS"/>
    <d v="2017-06-17T20:58:28"/>
    <n v="2.07302007107907E+18"/>
    <m/>
    <m/>
    <s v="F3"/>
    <n v="1.01302008000058E+18"/>
    <s v="t"/>
    <m/>
    <n v="2008"/>
    <s v="SA"/>
    <m/>
    <n v="1.1215200900016E+18"/>
    <s v="http://docquery.fec.gov/cgi-bin/fecimg/?27020280264"/>
    <s v="Contributions From Individuals/Persons Other Than Political Committees"/>
  </r>
  <r>
    <s v=""/>
    <s v="C00414276"/>
    <x v="130"/>
    <x v="134"/>
    <x v="32"/>
    <s v="YE"/>
    <n v="27990029631"/>
    <s v="11AI"/>
    <s v="SA11A1.4577"/>
    <n v="286834"/>
    <m/>
    <s v="IND"/>
    <s v="INDIVIDUAL"/>
    <m/>
    <m/>
    <s v="HUBBARD, KAREN"/>
    <s v="H"/>
    <s v="KAREN"/>
    <m/>
    <s v="HUBBARD"/>
    <m/>
    <s v="3415 UNIVERSITY AVE"/>
    <m/>
    <s v="ST PAUL"/>
    <s v="MN"/>
    <n v="55114"/>
    <s v="HUBBARD BROADCASTING"/>
    <s v="OWNER"/>
    <m/>
    <n v="15"/>
    <s v="CONTRIBUTION"/>
    <m/>
    <m/>
    <m/>
    <d v="2005-10-28T00:00:00"/>
    <x v="52"/>
    <n v="2100"/>
    <m/>
    <m/>
    <m/>
    <m/>
    <m/>
    <m/>
    <m/>
    <m/>
    <m/>
    <m/>
    <m/>
    <m/>
    <m/>
    <m/>
    <m/>
    <m/>
    <m/>
    <m/>
    <m/>
    <m/>
    <m/>
    <s v="P2006"/>
    <m/>
    <s v="PRIMARY"/>
    <n v="2006"/>
    <s v="N"/>
    <s v="NO CHANGE"/>
    <s v="ITEMIZED RECEIPTS"/>
    <d v="2017-06-17T19:13:42"/>
    <m/>
    <m/>
    <m/>
    <s v="F3"/>
    <n v="4.0425200710768799E+18"/>
    <s v="t"/>
    <m/>
    <n v="2006"/>
    <s v="SA"/>
    <m/>
    <n v="4.0426200710769802E+18"/>
    <s v="http://docquery.fec.gov/cgi-bin/fecimg/?27990029631"/>
    <s v="Contributions From Individuals/Persons Other Than Political Committees"/>
  </r>
  <r>
    <s v=""/>
    <s v="C00424259"/>
    <x v="131"/>
    <x v="135"/>
    <x v="1"/>
    <s v="30G"/>
    <n v="26021101302"/>
    <s v="11AI"/>
    <m/>
    <n v="266516"/>
    <m/>
    <s v="IND"/>
    <s v="INDIVIDUAL"/>
    <m/>
    <m/>
    <s v="HUBBARD, KAREN H"/>
    <s v="Y"/>
    <s v="KAREN H"/>
    <m/>
    <s v="HUBBARD"/>
    <m/>
    <s v="3415 UNIVERSITY AVE W"/>
    <m/>
    <s v="SAINT PAUL"/>
    <s v="MN"/>
    <n v="55114"/>
    <s v="HUBBARD BROADCASTING"/>
    <s v="EXECUTIVE"/>
    <m/>
    <n v="15"/>
    <s v="CONTRIBUTION"/>
    <m/>
    <m/>
    <m/>
    <d v="2006-11-06T00:00:00"/>
    <x v="1"/>
    <n v="5000"/>
    <m/>
    <m/>
    <m/>
    <m/>
    <m/>
    <m/>
    <m/>
    <m/>
    <m/>
    <m/>
    <m/>
    <m/>
    <m/>
    <m/>
    <m/>
    <m/>
    <m/>
    <m/>
    <m/>
    <m/>
    <m/>
    <s v="G"/>
    <n v="2006"/>
    <s v="GENERAL"/>
    <m/>
    <s v="A"/>
    <s v="ADD"/>
    <s v="ITEMIZED RECEIPTS"/>
    <d v="2017-06-17T19:13:42"/>
    <m/>
    <m/>
    <m/>
    <s v="F3"/>
    <n v="1.1213200600005E+18"/>
    <s v="t"/>
    <s v="RECEIPT"/>
    <n v="2006"/>
    <s v="SA"/>
    <m/>
    <n v="2.1227200610738501E+18"/>
    <s v="http://docquery.fec.gov/cgi-bin/fecimg/?26021101302"/>
    <s v="Contributions From Individuals/Persons Other Than Political Committees"/>
  </r>
  <r>
    <s v=""/>
    <s v="C00424945"/>
    <x v="132"/>
    <x v="136"/>
    <x v="1"/>
    <s v="Q2"/>
    <n v="26930350610"/>
    <s v="11AI"/>
    <s v="SA11A1.4337"/>
    <n v="235877"/>
    <m/>
    <s v="IND"/>
    <s v="INDIVIDUAL"/>
    <m/>
    <m/>
    <s v="HUBBARD, KAREN MS."/>
    <s v="H"/>
    <s v="KAREN MS."/>
    <m/>
    <s v="HUBBARD"/>
    <m/>
    <s v="3415 UNIVERSITY AVE"/>
    <m/>
    <s v="ST. PAUL"/>
    <s v="MN"/>
    <n v="55114"/>
    <s v="NONE"/>
    <s v="HOMEMAKER"/>
    <m/>
    <n v="15"/>
    <s v="CONTRIBUTION"/>
    <s v="432B1"/>
    <m/>
    <m/>
    <d v="2006-06-19T00:00:00"/>
    <x v="3"/>
    <n v="1000"/>
    <m/>
    <m/>
    <m/>
    <m/>
    <m/>
    <m/>
    <m/>
    <m/>
    <m/>
    <m/>
    <m/>
    <m/>
    <m/>
    <m/>
    <m/>
    <m/>
    <m/>
    <m/>
    <m/>
    <m/>
    <m/>
    <s v="P2006"/>
    <m/>
    <s v="PRIMARY"/>
    <n v="2006"/>
    <s v="N"/>
    <s v="NO CHANGE"/>
    <s v="ITEMIZED RECEIPTS"/>
    <d v="2017-06-17T19:13:42"/>
    <m/>
    <m/>
    <m/>
    <s v="F3"/>
    <n v="4.0828200610690099E+18"/>
    <s v="t"/>
    <m/>
    <n v="2006"/>
    <s v="SA"/>
    <m/>
    <n v="4.0828200610690202E+18"/>
    <s v="http://docquery.fec.gov/cgi-bin/fecimg/?26930350610"/>
    <s v="Contributions From Individuals/Persons Other Than Political Committees"/>
  </r>
  <r>
    <s v=""/>
    <s v="C00425330"/>
    <x v="133"/>
    <x v="137"/>
    <x v="1"/>
    <s v="Q2"/>
    <n v="26960193868"/>
    <s v="11AI"/>
    <s v="SA11A1.4344"/>
    <n v="225935"/>
    <m/>
    <s v="IND"/>
    <s v="INDIVIDUAL"/>
    <m/>
    <m/>
    <s v="HUBBARD, KAREN HOLMEN"/>
    <s v="N"/>
    <s v="KAREN HOLMEN"/>
    <m/>
    <s v="HUBBARD"/>
    <m/>
    <s v="3415 UNIVERSITY AVENUE"/>
    <m/>
    <s v="ST. PAUL"/>
    <s v="MN"/>
    <n v="55114"/>
    <s v="HUBBARD BROADCASTING COMPANY"/>
    <s v="BOARD MEMBER"/>
    <m/>
    <n v="15"/>
    <s v="CONTRIBUTION"/>
    <m/>
    <m/>
    <m/>
    <d v="2006-06-28T00:00:00"/>
    <x v="1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9:13:42"/>
    <m/>
    <m/>
    <m/>
    <s v="F3X"/>
    <n v="4.0712200610671898E+18"/>
    <s v="t"/>
    <m/>
    <n v="2006"/>
    <s v="SA"/>
    <m/>
    <n v="4.0720200610674002E+18"/>
    <s v="http://docquery.fec.gov/cgi-bin/fecimg/?26960193868"/>
    <s v="Contributions From Individuals/Persons Other Than Political Committees"/>
  </r>
  <r>
    <s v=""/>
    <s v="C00430470"/>
    <x v="134"/>
    <x v="138"/>
    <x v="2"/>
    <s v="M6"/>
    <n v="13941029577"/>
    <s v="17A"/>
    <s v="SA17.933452"/>
    <n v="876930"/>
    <m/>
    <s v="IND"/>
    <s v="INDIVIDUAL"/>
    <m/>
    <s v="MRS."/>
    <s v="HUBBARD, KAREN H. MRS."/>
    <s v="P"/>
    <s v="KAREN"/>
    <s v="H."/>
    <s v="HUBBARD"/>
    <m/>
    <s v="2289 RIVER ROAD S."/>
    <m/>
    <s v="LAKELAND"/>
    <s v="MN"/>
    <n v="55043"/>
    <s v="HOMEMAKER"/>
    <s v="HOMEMAKER"/>
    <m/>
    <n v="15"/>
    <s v="CONTRIBUTION"/>
    <s v="CONTRIBUTION"/>
    <m/>
    <m/>
    <d v="2008-05-16T00:00:00"/>
    <x v="30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P"/>
    <n v="4.0711201311922898E+18"/>
    <s v="t"/>
    <m/>
    <n v="2008"/>
    <s v="SA"/>
    <m/>
    <n v="4.0723201311941801E+18"/>
    <s v="http://docquery.fec.gov/cgi-bin/fecimg/?13941029577"/>
    <s v="Contributions From Individuals/Persons Other Than Political Committees"/>
  </r>
  <r>
    <s v=""/>
    <s v="C00430512"/>
    <x v="135"/>
    <x v="139"/>
    <x v="16"/>
    <s v="Q1"/>
    <n v="28931501394"/>
    <s v="17A"/>
    <s v="SA17.24889"/>
    <n v="337347"/>
    <m/>
    <s v="IND"/>
    <s v="INDIVIDUAL"/>
    <m/>
    <m/>
    <s v="HUBBARD, KAREN HOLMEN MRS."/>
    <s v="P"/>
    <s v="KAREN HOLMEN MRS."/>
    <m/>
    <s v="HUBBARD"/>
    <m/>
    <s v="3415 UNIVERSITY AVENUE"/>
    <m/>
    <s v="ST. PAUL"/>
    <s v="MN"/>
    <n v="55114"/>
    <s v="HUBBARD BROADCASTING INC."/>
    <s v="DIRECTOR"/>
    <m/>
    <n v="15"/>
    <s v="CONTRIBUTION"/>
    <s v="CONTRIBUTION"/>
    <m/>
    <m/>
    <d v="2007-03-27T00:00:00"/>
    <x v="30"/>
    <n v="46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P"/>
    <n v="4.0505200810887501E+18"/>
    <s v="t"/>
    <m/>
    <n v="2008"/>
    <s v="SA"/>
    <m/>
    <n v="4.0507200810888699E+18"/>
    <s v="http://docquery.fec.gov/cgi-bin/fecimg/?28931501394"/>
    <s v="Contributions From Individuals/Persons Other Than Political Committees"/>
  </r>
  <r>
    <s v=""/>
    <s v="C00430512"/>
    <x v="135"/>
    <x v="139"/>
    <x v="16"/>
    <s v="Q1"/>
    <n v="28931501394"/>
    <s v="17A"/>
    <s v="SA17.29050"/>
    <n v="337347"/>
    <m/>
    <s v="IND"/>
    <s v="INDIVIDUAL"/>
    <m/>
    <m/>
    <s v="HUBBARD, KAREN HOLMEN MRS."/>
    <s v="P"/>
    <s v="KAREN HOLMEN MRS."/>
    <m/>
    <s v="HUBBARD"/>
    <m/>
    <s v="3415 UNIVERSITY AVENUE"/>
    <m/>
    <s v="ST. PAUL"/>
    <s v="MN"/>
    <n v="55114"/>
    <s v="HUBBARD BROADCASTING INC."/>
    <s v="DIRECTOR"/>
    <m/>
    <n v="15"/>
    <s v="CONTRIBUTION"/>
    <s v="CONTRIBUTION"/>
    <s v="X"/>
    <m/>
    <d v="2007-03-30T00:00:00"/>
    <x v="30"/>
    <n v="4600"/>
    <m/>
    <m/>
    <m/>
    <m/>
    <m/>
    <m/>
    <m/>
    <m/>
    <m/>
    <m/>
    <m/>
    <m/>
    <m/>
    <m/>
    <m/>
    <m/>
    <m/>
    <m/>
    <m/>
    <m/>
    <m/>
    <s v="G2008"/>
    <m/>
    <s v="GENERAL"/>
    <n v="2008"/>
    <s v="N"/>
    <s v="NO CHANGE"/>
    <s v="ITEMIZED RECEIPTS"/>
    <d v="2017-06-17T20:58:28"/>
    <m/>
    <s v="SA17.24889"/>
    <s v="SA17A"/>
    <s v="F3P"/>
    <n v="4.0505200810887501E+18"/>
    <s v="t"/>
    <s v="REDESIGNATION FROM PRIMARY"/>
    <n v="2008"/>
    <s v="SA"/>
    <m/>
    <n v="4.0507200810888699E+18"/>
    <s v="http://docquery.fec.gov/cgi-bin/fecimg/?28931501394"/>
    <s v="Contributions From Individuals/Persons Other Than Political Committees"/>
  </r>
  <r>
    <s v=""/>
    <s v="C00430512"/>
    <x v="135"/>
    <x v="139"/>
    <x v="16"/>
    <s v="Q1"/>
    <n v="28931501393"/>
    <s v="17A"/>
    <s v="SA17.11807"/>
    <n v="337347"/>
    <m/>
    <s v="IND"/>
    <s v="INDIVIDUAL"/>
    <m/>
    <m/>
    <s v="HUBBARD, KAREN HOLMEN MRS."/>
    <s v="P"/>
    <s v="KAREN HOLMEN MRS."/>
    <m/>
    <s v="HUBBARD"/>
    <m/>
    <s v="3415 UNIVERSITY AVENUE"/>
    <m/>
    <s v="ST. PAUL"/>
    <s v="MN"/>
    <n v="55114"/>
    <s v="HUBBARD BROADCASTING INC."/>
    <s v="DIRECTOR"/>
    <m/>
    <n v="15"/>
    <s v="CONTRIBUTION"/>
    <s v="CONTRIBUTION"/>
    <m/>
    <m/>
    <d v="2007-02-28T00:00:00"/>
    <x v="30"/>
    <n v="46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P"/>
    <n v="4.0505200810887501E+18"/>
    <s v="t"/>
    <m/>
    <n v="2008"/>
    <s v="SA"/>
    <m/>
    <n v="4.0507200810888699E+18"/>
    <s v="http://docquery.fec.gov/cgi-bin/fecimg/?28931501393"/>
    <s v="Contributions From Individuals/Persons Other Than Political Committees"/>
  </r>
  <r>
    <s v=""/>
    <s v="C00430512"/>
    <x v="135"/>
    <x v="139"/>
    <x v="16"/>
    <s v="Q1"/>
    <n v="28931501394"/>
    <s v="17A"/>
    <s v="SA17.24889B"/>
    <n v="337347"/>
    <m/>
    <s v="IND"/>
    <s v="INDIVIDUAL"/>
    <m/>
    <m/>
    <s v="HUBBARD, KAREN HOLMEN MRS."/>
    <s v="P"/>
    <s v="KAREN HOLMEN MRS."/>
    <m/>
    <s v="HUBBARD"/>
    <m/>
    <s v="3415 UNIVERSITY AVENUE"/>
    <m/>
    <s v="ST. PAUL"/>
    <s v="MN"/>
    <n v="55114"/>
    <s v="HUBBARD BROADCASTING INC."/>
    <s v="DIRECTOR"/>
    <m/>
    <n v="15"/>
    <s v="CONTRIBUTION"/>
    <s v="CONTRIBUTION"/>
    <s v="X"/>
    <m/>
    <d v="2007-03-30T00:00:00"/>
    <x v="46"/>
    <n v="46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s v="SA17.24889"/>
    <s v="SA17A"/>
    <s v="F3P"/>
    <n v="4.0505200810887501E+18"/>
    <s v="t"/>
    <s v="REDESIGNATION TO GENERAL"/>
    <n v="2008"/>
    <s v="SA"/>
    <m/>
    <n v="4.0507200810888699E+18"/>
    <s v="http://docquery.fec.gov/cgi-bin/fecimg/?28931501394"/>
    <s v="Contributions From Individuals/Persons Other Than Political Committees"/>
  </r>
  <r>
    <s v=""/>
    <s v="C00430512"/>
    <x v="135"/>
    <x v="139"/>
    <x v="2"/>
    <s v="M3"/>
    <n v="28931307589"/>
    <s v="17A"/>
    <s v="SA17.156542"/>
    <n v="335571"/>
    <m/>
    <s v="IND"/>
    <s v="INDIVIDUAL"/>
    <m/>
    <m/>
    <s v="HUBBARD, KAREN HOLMEN MRS."/>
    <s v="P"/>
    <s v="KAREN HOLMEN MRS."/>
    <m/>
    <s v="HUBBARD"/>
    <m/>
    <s v="3415 UNIVERSITY AVENUE"/>
    <m/>
    <s v="ST. PAUL"/>
    <s v="MN"/>
    <n v="551141019"/>
    <s v="HUBBARD BROADCASTING INC."/>
    <s v="DIRECTOR"/>
    <m/>
    <m/>
    <m/>
    <s v="CONTRIBUTION"/>
    <s v="X"/>
    <m/>
    <d v="2008-02-25T00:00:00"/>
    <x v="46"/>
    <n v="2300"/>
    <m/>
    <m/>
    <m/>
    <m/>
    <m/>
    <m/>
    <m/>
    <m/>
    <m/>
    <m/>
    <m/>
    <m/>
    <m/>
    <m/>
    <m/>
    <m/>
    <m/>
    <m/>
    <m/>
    <m/>
    <m/>
    <s v="G2008"/>
    <m/>
    <s v="GENERAL"/>
    <n v="2008"/>
    <s v="N"/>
    <s v="NO CHANGE"/>
    <s v="ITEMIZED RECEIPTS"/>
    <d v="2017-06-17T20:58:28"/>
    <m/>
    <m/>
    <m/>
    <s v="F3P"/>
    <n v="4.0421200810876498E+18"/>
    <s v="t"/>
    <s v="REFUND"/>
    <n v="2008"/>
    <s v="SA"/>
    <m/>
    <n v="4.042220081088E+18"/>
    <s v="http://docquery.fec.gov/cgi-bin/fecimg/?28931307589"/>
    <s v="Contributions From Individuals/Persons Other Than Political Committees"/>
  </r>
  <r>
    <s v=""/>
    <s v="C00431171"/>
    <x v="136"/>
    <x v="140"/>
    <x v="2"/>
    <s v="M4"/>
    <n v="29990840468"/>
    <s v="17A"/>
    <s v="SA17.317508"/>
    <n v="398640"/>
    <m/>
    <s v="IND"/>
    <s v="INDIVIDUAL"/>
    <m/>
    <m/>
    <s v="HUBBARD, KAREN H. MRS."/>
    <s v="P"/>
    <s v="KAREN H. MRS."/>
    <m/>
    <s v="HUBBARD"/>
    <m/>
    <s v="2289 RIVER ROAD SOUTH"/>
    <m/>
    <s v="LAKELAND"/>
    <s v="MN"/>
    <n v="55043"/>
    <m/>
    <s v="INFORMATION REQUESTED PER BEST EFFORTS"/>
    <m/>
    <n v="15"/>
    <s v="CONTRIBUTION"/>
    <s v="CONTRIBUTION"/>
    <m/>
    <m/>
    <d v="2008-03-13T00:00:00"/>
    <x v="30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C"/>
    <s v="CHANGE"/>
    <s v="ITEMIZED RECEIPTS"/>
    <d v="2017-06-17T20:58:28"/>
    <m/>
    <m/>
    <m/>
    <s v="F3P"/>
    <n v="4.0128200911052201E+18"/>
    <s v="t"/>
    <m/>
    <n v="2008"/>
    <s v="SA"/>
    <m/>
    <n v="4.0129200911066301E+18"/>
    <s v="http://docquery.fec.gov/cgi-bin/fecimg/?29990840468"/>
    <s v="Contributions From Individuals/Persons Other Than Political Committees"/>
  </r>
  <r>
    <s v=""/>
    <s v="C00431171"/>
    <x v="136"/>
    <x v="140"/>
    <x v="34"/>
    <s v="M9"/>
    <n v="13942792993"/>
    <n v="18"/>
    <s v="SA18.1698074.9.V004"/>
    <n v="896743"/>
    <m/>
    <s v="IND"/>
    <s v="INDIVIDUAL"/>
    <m/>
    <s v="MRS."/>
    <s v="HUBBARD, KAREN H. MRS."/>
    <s v="P"/>
    <s v="KAREN"/>
    <s v="H."/>
    <s v="HUBBARD"/>
    <m/>
    <s v="3415 UNIVERSITY AVENUE WEST"/>
    <m/>
    <s v="SAINT PAUL"/>
    <s v="MN"/>
    <n v="55114"/>
    <s v="HUBBARD BROADCASTING INC."/>
    <s v="DIRECTOR"/>
    <m/>
    <s v="15J"/>
    <s v="MEMO (FILER'S % OF CONTRIBUTION GIVEN TO JOIN"/>
    <s v="TRANSFER"/>
    <s v="X"/>
    <m/>
    <d v="2012-07-26T00:00:00"/>
    <x v="23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P"/>
    <n v="4.1204201311996201E+18"/>
    <s v="t"/>
    <s v="TRANSFER FROM ROMNEY VICTORY INC."/>
    <n v="2012"/>
    <s v="SA"/>
    <m/>
    <n v="4.12112013120045E+18"/>
    <s v="http://docquery.fec.gov/cgi-bin/fecimg/?13942792993"/>
    <s v="Transfers From Other Authorized Committees"/>
  </r>
  <r>
    <s v=""/>
    <s v="C00431353"/>
    <x v="137"/>
    <x v="141"/>
    <x v="3"/>
    <s v="YE"/>
    <n v="12020574122"/>
    <s v="11AI"/>
    <m/>
    <n v="805073"/>
    <m/>
    <s v="IND"/>
    <s v="INDIVIDUAL"/>
    <m/>
    <m/>
    <s v="HUBBARD, KAREN HOLMEN"/>
    <s v="S"/>
    <m/>
    <m/>
    <m/>
    <m/>
    <s v="3415 UNIVERSITY AVE W"/>
    <m/>
    <s v="SAINT PAUL"/>
    <s v="MN"/>
    <n v="55114"/>
    <s v="HUBBARD BROADCASTING"/>
    <s v="EXECUTIVE"/>
    <m/>
    <n v="15"/>
    <s v="CONTRIBUTION"/>
    <m/>
    <m/>
    <m/>
    <d v="2011-12-31T00:00:00"/>
    <x v="23"/>
    <n v="2700"/>
    <m/>
    <m/>
    <m/>
    <m/>
    <m/>
    <m/>
    <m/>
    <m/>
    <m/>
    <m/>
    <m/>
    <m/>
    <m/>
    <m/>
    <m/>
    <m/>
    <m/>
    <m/>
    <m/>
    <m/>
    <m/>
    <s v="G"/>
    <n v="2012"/>
    <s v="GENERAL"/>
    <m/>
    <s v="A"/>
    <s v="ADD"/>
    <s v="ITEMIZED RECEIPTS"/>
    <d v="2017-06-17T16:53:39"/>
    <m/>
    <m/>
    <m/>
    <s v="F3"/>
    <n v="1.07202012001023E+18"/>
    <s v="t"/>
    <m/>
    <n v="2012"/>
    <s v="SA"/>
    <m/>
    <n v="2.0820201211610299E+18"/>
    <s v="http://docquery.fec.gov/cgi-bin/fecimg/?12020574122"/>
    <s v="Contributions From Individuals/Persons Other Than Political Committees"/>
  </r>
  <r>
    <s v="Y"/>
    <s v="C00431353"/>
    <x v="137"/>
    <x v="141"/>
    <x v="3"/>
    <s v="YE"/>
    <n v="12020574122"/>
    <s v="11AI"/>
    <m/>
    <n v="805073"/>
    <m/>
    <s v="IND"/>
    <s v="INDIVIDUAL"/>
    <m/>
    <m/>
    <s v="HUBBARD, KAREN HOLMEN"/>
    <s v="S"/>
    <m/>
    <m/>
    <m/>
    <m/>
    <s v="3415 UNIVERSITY AVE W"/>
    <m/>
    <s v="SAINT PAUL"/>
    <s v="MN"/>
    <n v="55114"/>
    <s v="HUBBARD BROADCASTING"/>
    <s v="EXECUTIVE"/>
    <m/>
    <n v="15"/>
    <s v="CONTRIBUTION"/>
    <m/>
    <m/>
    <m/>
    <d v="2011-12-31T00:00:00"/>
    <x v="37"/>
    <n v="2700"/>
    <m/>
    <m/>
    <m/>
    <m/>
    <m/>
    <m/>
    <m/>
    <m/>
    <m/>
    <m/>
    <m/>
    <m/>
    <m/>
    <m/>
    <m/>
    <m/>
    <m/>
    <m/>
    <m/>
    <m/>
    <m/>
    <s v="P"/>
    <n v="2012"/>
    <s v="PRIMARY"/>
    <m/>
    <s v="A"/>
    <s v="ADD"/>
    <s v="ITEMIZED RECEIPTS"/>
    <d v="2017-06-17T16:53:39"/>
    <m/>
    <m/>
    <m/>
    <s v="F3"/>
    <n v="1.07202012001023E+18"/>
    <s v="t"/>
    <m/>
    <n v="2012"/>
    <s v="SA"/>
    <m/>
    <n v="2.0820201211610299E+18"/>
    <s v="http://docquery.fec.gov/cgi-bin/fecimg/?12020574122"/>
    <s v="Contributions From Individuals/Persons Other Than Political Committees"/>
  </r>
  <r>
    <s v=""/>
    <s v="C00431353"/>
    <x v="138"/>
    <x v="142"/>
    <x v="8"/>
    <s v="Q1"/>
    <n v="13020202061"/>
    <s v="11AI"/>
    <m/>
    <n v="869255"/>
    <m/>
    <s v="IND"/>
    <s v="INDIVIDUAL"/>
    <m/>
    <m/>
    <s v="HUBBARD, KAREN HOLMEN"/>
    <s v="S"/>
    <m/>
    <m/>
    <m/>
    <m/>
    <s v="3415 UNIVERSITY AVE W"/>
    <m/>
    <s v="SAINT PAUL"/>
    <s v="MN"/>
    <n v="55114"/>
    <s v="HUBBARD BROADCASTING"/>
    <s v="EXECUTIVE"/>
    <m/>
    <n v="15"/>
    <s v="CONTRIBUTION"/>
    <m/>
    <m/>
    <m/>
    <d v="2013-03-13T00:00:00"/>
    <x v="31"/>
    <n v="5200"/>
    <m/>
    <m/>
    <m/>
    <m/>
    <m/>
    <m/>
    <m/>
    <m/>
    <m/>
    <m/>
    <m/>
    <m/>
    <m/>
    <m/>
    <m/>
    <m/>
    <m/>
    <m/>
    <m/>
    <m/>
    <m/>
    <s v="P"/>
    <n v="2018"/>
    <s v="PRIMARY"/>
    <m/>
    <s v="A"/>
    <s v="ADD"/>
    <s v="ITEMIZED RECEIPTS"/>
    <d v="2017-06-17T18:53:53"/>
    <m/>
    <m/>
    <m/>
    <s v="F3"/>
    <n v="1.04192013001381E+18"/>
    <s v="t"/>
    <m/>
    <n v="2014"/>
    <s v="SA"/>
    <m/>
    <n v="2.05012013118851E+18"/>
    <s v="http://docquery.fec.gov/cgi-bin/fecimg/?13020202061"/>
    <s v="Contributions From Individuals/Persons Other Than Political Committees"/>
  </r>
  <r>
    <s v=""/>
    <s v="C00431353"/>
    <x v="138"/>
    <x v="142"/>
    <x v="8"/>
    <s v="Q1"/>
    <n v="13020202061"/>
    <s v="11AI"/>
    <m/>
    <n v="869255"/>
    <m/>
    <s v="IND"/>
    <s v="INDIVIDUAL"/>
    <m/>
    <m/>
    <s v="HUBBARD, KAREN HOLMEN"/>
    <s v="S"/>
    <m/>
    <m/>
    <m/>
    <m/>
    <s v="3415 UNIVERSITY AVE W"/>
    <m/>
    <s v="SAINT PAUL"/>
    <s v="MN"/>
    <n v="55114"/>
    <s v="HUBBARD BROADCASTING"/>
    <s v="EXECUTIVE"/>
    <m/>
    <n v="15"/>
    <s v="CONTRIBUTION"/>
    <m/>
    <m/>
    <m/>
    <d v="2013-03-13T00:00:00"/>
    <x v="31"/>
    <n v="5200"/>
    <m/>
    <m/>
    <m/>
    <m/>
    <m/>
    <m/>
    <m/>
    <m/>
    <m/>
    <m/>
    <m/>
    <m/>
    <m/>
    <m/>
    <m/>
    <m/>
    <m/>
    <m/>
    <m/>
    <m/>
    <m/>
    <s v="G"/>
    <n v="2018"/>
    <s v="GENERAL"/>
    <m/>
    <s v="A"/>
    <s v="ADD"/>
    <s v="ITEMIZED RECEIPTS"/>
    <d v="2017-06-17T18:53:53"/>
    <m/>
    <m/>
    <m/>
    <s v="F3"/>
    <n v="1.04192013001381E+18"/>
    <s v="t"/>
    <m/>
    <n v="2014"/>
    <s v="SA"/>
    <m/>
    <n v="2.05012013118851E+18"/>
    <s v="http://docquery.fec.gov/cgi-bin/fecimg/?13020202061"/>
    <s v="Contributions From Individuals/Persons Other Than Political Committees"/>
  </r>
  <r>
    <s v=""/>
    <s v="C00432146"/>
    <x v="139"/>
    <x v="143"/>
    <x v="16"/>
    <s v="Q2"/>
    <n v="27931235438"/>
    <s v="11AI"/>
    <s v="SA11A1.5257"/>
    <n v="304762"/>
    <m/>
    <s v="IND"/>
    <s v="INDIVIDUAL"/>
    <m/>
    <m/>
    <s v="HUBBARD, KAREN"/>
    <s v="H"/>
    <s v="KAREN"/>
    <m/>
    <s v="HUBBARD"/>
    <m/>
    <s v="2289 RIVER RD. S."/>
    <m/>
    <s v="LAKELAND"/>
    <s v="MN"/>
    <n v="55043"/>
    <s v="HOMEMAKER"/>
    <m/>
    <m/>
    <n v="15"/>
    <s v="CONTRIBUTION"/>
    <m/>
    <m/>
    <m/>
    <d v="2007-06-30T00:00:00"/>
    <x v="30"/>
    <n v="4600"/>
    <m/>
    <m/>
    <m/>
    <m/>
    <m/>
    <m/>
    <m/>
    <m/>
    <m/>
    <m/>
    <m/>
    <m/>
    <m/>
    <m/>
    <m/>
    <m/>
    <m/>
    <m/>
    <m/>
    <m/>
    <m/>
    <s v="G2008"/>
    <m/>
    <s v="GENERAL"/>
    <n v="2008"/>
    <s v="N"/>
    <s v="NO CHANGE"/>
    <s v="ITEMIZED RECEIPTS"/>
    <d v="2017-06-17T20:58:28"/>
    <m/>
    <m/>
    <m/>
    <s v="F3"/>
    <n v="4.0926200710806502E+18"/>
    <s v="t"/>
    <m/>
    <n v="2008"/>
    <s v="SA"/>
    <m/>
    <n v="4.0926200710806702E+18"/>
    <s v="http://docquery.fec.gov/cgi-bin/fecimg/?27931235438"/>
    <s v="Contributions From Individuals/Persons Other Than Political Committees"/>
  </r>
  <r>
    <s v=""/>
    <s v="C00432146"/>
    <x v="139"/>
    <x v="143"/>
    <x v="16"/>
    <s v="Q2"/>
    <n v="27931235437"/>
    <s v="11AI"/>
    <s v="SA11A1.5255"/>
    <n v="304762"/>
    <m/>
    <s v="IND"/>
    <s v="INDIVIDUAL"/>
    <m/>
    <m/>
    <s v="HUBBARD, KAREN"/>
    <s v="H"/>
    <s v="KAREN"/>
    <m/>
    <s v="HUBBARD"/>
    <m/>
    <s v="2289 RIVER RD. S."/>
    <m/>
    <s v="LAKELAND"/>
    <s v="MN"/>
    <n v="55043"/>
    <s v="HOMEMAKER"/>
    <m/>
    <m/>
    <n v="15"/>
    <s v="CONTRIBUTION"/>
    <m/>
    <m/>
    <m/>
    <d v="2007-06-30T00:00:00"/>
    <x v="30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"/>
    <n v="4.0926200710806502E+18"/>
    <s v="t"/>
    <m/>
    <n v="2008"/>
    <s v="SA"/>
    <m/>
    <n v="4.0926200710806702E+18"/>
    <s v="http://docquery.fec.gov/cgi-bin/fecimg/?27931235437"/>
    <s v="Contributions From Individuals/Persons Other Than Political Committees"/>
  </r>
  <r>
    <s v=""/>
    <s v="C00434308"/>
    <x v="140"/>
    <x v="144"/>
    <x v="16"/>
    <s v="Q2"/>
    <n v="27020312419"/>
    <s v="11AI"/>
    <m/>
    <n v="308384"/>
    <m/>
    <s v="IND"/>
    <s v="INDIVIDUAL"/>
    <m/>
    <m/>
    <s v="HUBBARD, KAREN H"/>
    <s v="S"/>
    <s v="KAREN H"/>
    <m/>
    <s v="HUBBARD"/>
    <m/>
    <s v="3415 UNIVERSITY AVENUE"/>
    <m/>
    <s v="SAINT PAUL"/>
    <s v="MN"/>
    <n v="55114"/>
    <s v="N/A"/>
    <s v="HOMEMAKER"/>
    <m/>
    <n v="15"/>
    <s v="CONTRIBUTION"/>
    <m/>
    <m/>
    <m/>
    <d v="2007-05-23T00:00:00"/>
    <x v="30"/>
    <n v="23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n v="2.10202007108173E+18"/>
    <m/>
    <m/>
    <s v="F3"/>
    <n v="1.01302008000058E+18"/>
    <s v="t"/>
    <m/>
    <n v="2008"/>
    <s v="SA"/>
    <m/>
    <n v="1.12152009000177E+18"/>
    <s v="http://docquery.fec.gov/cgi-bin/fecimg/?27020312419"/>
    <s v="Contributions From Individuals/Persons Other Than Political Committees"/>
  </r>
  <r>
    <s v=""/>
    <s v="C00435545"/>
    <x v="141"/>
    <x v="145"/>
    <x v="2"/>
    <s v="Q3"/>
    <n v="28992593564"/>
    <s v="11AI"/>
    <s v="SA11AI.8277"/>
    <n v="369966"/>
    <m/>
    <s v="IND"/>
    <s v="INDIVIDUAL"/>
    <m/>
    <m/>
    <s v="HUBBARD, KAREN H"/>
    <s v="H"/>
    <s v="KAREN H"/>
    <m/>
    <s v="HUBBARD"/>
    <m/>
    <s v="2289 RIVER RD. S."/>
    <m/>
    <s v="LAKELAND"/>
    <s v="MN"/>
    <n v="55043"/>
    <s v="HUBBARD BROADCASTING"/>
    <s v="EXECUTIVE"/>
    <m/>
    <n v="15"/>
    <s v="CONTRIBUTION"/>
    <s v="CONTRIBUTION"/>
    <m/>
    <m/>
    <d v="2008-09-25T00:00:00"/>
    <x v="57"/>
    <n v="600"/>
    <m/>
    <m/>
    <m/>
    <m/>
    <m/>
    <m/>
    <m/>
    <m/>
    <m/>
    <m/>
    <m/>
    <m/>
    <m/>
    <m/>
    <m/>
    <m/>
    <m/>
    <m/>
    <m/>
    <m/>
    <m/>
    <s v="G2008"/>
    <m/>
    <s v="GENERAL"/>
    <n v="2008"/>
    <s v="A"/>
    <s v="ADD"/>
    <s v="ITEMIZED RECEIPTS"/>
    <d v="2017-06-17T20:58:28"/>
    <m/>
    <m/>
    <m/>
    <s v="F3"/>
    <n v="4.1016200810975099E+18"/>
    <s v="t"/>
    <m/>
    <n v="2008"/>
    <s v="SA"/>
    <m/>
    <n v="4.10292008109969E+18"/>
    <s v="http://docquery.fec.gov/cgi-bin/fecimg/?28992593564"/>
    <s v="Contributions From Individuals/Persons Other Than Political Committees"/>
  </r>
  <r>
    <s v=""/>
    <s v="C00436386"/>
    <x v="142"/>
    <x v="146"/>
    <x v="5"/>
    <s v="Q2"/>
    <n v="2.01707180200204E+17"/>
    <s v="11AI"/>
    <m/>
    <n v="1173895"/>
    <m/>
    <s v="IND"/>
    <s v="INDIVIDUAL"/>
    <m/>
    <s v="MRS"/>
    <s v="HUBBARD, KAREN MRS"/>
    <s v="S"/>
    <s v="KAREN"/>
    <m/>
    <s v="HUBBARD"/>
    <m/>
    <s v="3415 UNIVERSITY AVENUE"/>
    <m/>
    <s v="ST PAUL"/>
    <s v="MN"/>
    <n v="55114"/>
    <s v="N/A"/>
    <s v="HOMEMAKER"/>
    <m/>
    <n v="15"/>
    <s v="CONTRIBUTION"/>
    <m/>
    <m/>
    <m/>
    <d v="2017-05-30T00:00:00"/>
    <x v="25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10-19T01:54:25"/>
    <n v="2.08042017144275E+18"/>
    <m/>
    <m/>
    <s v="F3"/>
    <n v="1.10182017003592E+18"/>
    <s v="t"/>
    <m/>
    <n v="2018"/>
    <s v="SA"/>
    <m/>
    <n v="1.10182017003592E+18"/>
    <s v="http://docquery.fec.gov/cgi-bin/fecimg/?201707180200204987"/>
    <s v="Contributions From Individuals/Persons Other Than Political Committees"/>
  </r>
  <r>
    <s v=""/>
    <s v="C00436386"/>
    <x v="142"/>
    <x v="146"/>
    <x v="5"/>
    <s v="Q2"/>
    <n v="2.01707180200204E+17"/>
    <s v="11AI"/>
    <m/>
    <n v="1173895"/>
    <m/>
    <s v="IND"/>
    <s v="INDIVIDUAL"/>
    <m/>
    <s v="MRS"/>
    <s v="HUBBARD, KAREN MRS"/>
    <s v="S"/>
    <s v="KAREN"/>
    <m/>
    <s v="HUBBARD"/>
    <m/>
    <s v="3415 UNIVERSITY AVENUE"/>
    <m/>
    <s v="ST PAUL"/>
    <s v="MN"/>
    <n v="55114"/>
    <s v="N/A"/>
    <s v="HOMEMAKER"/>
    <m/>
    <n v="15"/>
    <s v="CONTRIBUTION"/>
    <m/>
    <m/>
    <m/>
    <d v="2017-05-30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7-10-19T01:55:42"/>
    <n v="2.08042017144275E+18"/>
    <m/>
    <m/>
    <s v="F3"/>
    <n v="1.10182017003592E+18"/>
    <s v="t"/>
    <m/>
    <n v="2018"/>
    <s v="SA"/>
    <m/>
    <n v="1.10182017003592E+18"/>
    <s v="http://docquery.fec.gov/cgi-bin/fecimg/?201707180200204988"/>
    <s v="Contributions From Individuals/Persons Other Than Political Committees"/>
  </r>
  <r>
    <s v=""/>
    <s v="C00439125"/>
    <x v="143"/>
    <x v="147"/>
    <x v="16"/>
    <s v="YE"/>
    <n v="28990127369"/>
    <s v="11AI"/>
    <s v="C14549559"/>
    <n v="317686"/>
    <m/>
    <s v="IND"/>
    <s v="INDIVIDUAL"/>
    <m/>
    <m/>
    <s v="HUBBARD, KAREN"/>
    <s v="H"/>
    <s v="KAREN"/>
    <m/>
    <s v="HUBBARD"/>
    <m/>
    <s v="3415 UNIVERSITY AVE. W."/>
    <m/>
    <s v="ST. PAUL"/>
    <s v="MN"/>
    <n v="55114"/>
    <s v="N/A"/>
    <s v="RETIRED"/>
    <m/>
    <n v="15"/>
    <s v="CONTRIBUTION"/>
    <m/>
    <m/>
    <m/>
    <d v="2007-12-21T00:00:00"/>
    <x v="3"/>
    <n v="1000"/>
    <m/>
    <m/>
    <m/>
    <m/>
    <m/>
    <m/>
    <m/>
    <m/>
    <m/>
    <m/>
    <m/>
    <m/>
    <m/>
    <m/>
    <m/>
    <m/>
    <m/>
    <m/>
    <m/>
    <m/>
    <m/>
    <s v="P2008"/>
    <m/>
    <s v="PRIMARY"/>
    <n v="2008"/>
    <s v="A"/>
    <s v="ADD"/>
    <s v="ITEMIZED RECEIPTS"/>
    <d v="2017-06-17T20:58:28"/>
    <m/>
    <m/>
    <m/>
    <s v="F3"/>
    <n v="4.0129200810837002E+18"/>
    <s v="t"/>
    <m/>
    <n v="2008"/>
    <s v="SA"/>
    <m/>
    <n v="4.0130200810837699E+18"/>
    <s v="http://docquery.fec.gov/cgi-bin/fecimg/?28990127369"/>
    <s v="Contributions From Individuals/Persons Other Than Political Committees"/>
  </r>
  <r>
    <s v=""/>
    <s v="C00439661"/>
    <x v="144"/>
    <x v="148"/>
    <x v="16"/>
    <s v="YE"/>
    <n v="28933157808"/>
    <s v="11AI"/>
    <s v="ADF85C39934FA4039BB2"/>
    <n v="363526"/>
    <m/>
    <s v="IND"/>
    <s v="INDIVIDUAL"/>
    <m/>
    <m/>
    <s v="HUBBARD, KAREN H"/>
    <s v="H"/>
    <s v="KAREN H"/>
    <m/>
    <s v="HUBBARD"/>
    <m/>
    <s v="2289 RIVER RD , S."/>
    <m/>
    <s v="LAKELAND"/>
    <s v="MN"/>
    <n v="55043"/>
    <s v="HUBBARD BROADCASTING, INC"/>
    <s v="DIRECTOR"/>
    <m/>
    <n v="15"/>
    <s v="CONTRIBUTION"/>
    <m/>
    <m/>
    <m/>
    <d v="2007-12-10T00:00:00"/>
    <x v="30"/>
    <n v="4600"/>
    <m/>
    <m/>
    <m/>
    <m/>
    <m/>
    <m/>
    <m/>
    <m/>
    <m/>
    <m/>
    <m/>
    <m/>
    <m/>
    <m/>
    <m/>
    <m/>
    <m/>
    <m/>
    <m/>
    <m/>
    <m/>
    <s v="G2008"/>
    <m/>
    <s v="GENERAL"/>
    <n v="2008"/>
    <s v="C"/>
    <s v="CHANGE"/>
    <s v="ITEMIZED RECEIPTS"/>
    <d v="2017-06-17T20:58:28"/>
    <m/>
    <m/>
    <m/>
    <s v="F3"/>
    <n v="4.09192008109602E+18"/>
    <s v="t"/>
    <m/>
    <n v="2008"/>
    <s v="SA"/>
    <m/>
    <n v="4.0924200810962801E+18"/>
    <s v="http://docquery.fec.gov/cgi-bin/fecimg/?28933157808"/>
    <s v="Contributions From Individuals/Persons Other Than Political Committees"/>
  </r>
  <r>
    <s v=""/>
    <s v="C00439661"/>
    <x v="144"/>
    <x v="148"/>
    <x v="16"/>
    <s v="YE"/>
    <n v="28933157809"/>
    <s v="11AI"/>
    <s v="A35E9C7C801024062BA8"/>
    <n v="363526"/>
    <m/>
    <s v="IND"/>
    <s v="INDIVIDUAL"/>
    <m/>
    <m/>
    <s v="HUBBARD, KAREN H"/>
    <s v="H"/>
    <s v="KAREN H"/>
    <m/>
    <s v="HUBBARD"/>
    <m/>
    <s v="2289 RIVER RD , S."/>
    <m/>
    <s v="LAKELAND"/>
    <s v="MN"/>
    <n v="55043"/>
    <s v="HUBBARD BROADCASTING, INC"/>
    <s v="DIRECTOR"/>
    <m/>
    <n v="15"/>
    <s v="CONTRIBUTION"/>
    <m/>
    <m/>
    <m/>
    <d v="2007-12-10T00:00:00"/>
    <x v="30"/>
    <n v="4600"/>
    <m/>
    <m/>
    <m/>
    <m/>
    <m/>
    <m/>
    <m/>
    <m/>
    <m/>
    <m/>
    <m/>
    <m/>
    <m/>
    <m/>
    <m/>
    <m/>
    <m/>
    <m/>
    <m/>
    <m/>
    <m/>
    <s v="P2008"/>
    <m/>
    <s v="PRIMARY"/>
    <n v="2008"/>
    <s v="C"/>
    <s v="CHANGE"/>
    <s v="ITEMIZED RECEIPTS"/>
    <d v="2017-06-17T20:58:28"/>
    <m/>
    <m/>
    <m/>
    <s v="F3"/>
    <n v="4.09192008109602E+18"/>
    <s v="t"/>
    <m/>
    <n v="2008"/>
    <s v="SA"/>
    <m/>
    <n v="4.0924200810962801E+18"/>
    <s v="http://docquery.fec.gov/cgi-bin/fecimg/?28933157809"/>
    <s v="Contributions From Individuals/Persons Other Than Political Committees"/>
  </r>
  <r>
    <s v=""/>
    <s v="C00439661"/>
    <x v="144"/>
    <x v="148"/>
    <x v="33"/>
    <s v="Q1"/>
    <n v="29934263069"/>
    <s v="11AI"/>
    <s v="A9AC32164E7104E11B80"/>
    <n v="424164"/>
    <m/>
    <s v="IND"/>
    <s v="INDIVIDUAL"/>
    <m/>
    <m/>
    <s v="HUBBARD, KAREN H"/>
    <s v="H"/>
    <s v="KAREN H"/>
    <m/>
    <s v="HUBBARD"/>
    <m/>
    <s v="2289 RIVER RD , S."/>
    <m/>
    <s v="LAKELAND"/>
    <s v="MN"/>
    <n v="55043"/>
    <s v="HUBBARD BROADCASTING, INC"/>
    <s v="DIRECTOR"/>
    <m/>
    <n v="15"/>
    <s v="CONTRIBUTION"/>
    <m/>
    <m/>
    <m/>
    <d v="2009-03-31T00:00:00"/>
    <x v="40"/>
    <n v="4800"/>
    <m/>
    <m/>
    <m/>
    <m/>
    <m/>
    <m/>
    <m/>
    <m/>
    <m/>
    <m/>
    <m/>
    <m/>
    <m/>
    <m/>
    <m/>
    <m/>
    <m/>
    <m/>
    <m/>
    <m/>
    <m/>
    <s v="P2010"/>
    <m/>
    <s v="PRIMARY"/>
    <n v="2010"/>
    <s v="C"/>
    <s v="CHANGE"/>
    <s v="ITEMIZED RECEIPTS"/>
    <d v="2017-06-17T23:14:12"/>
    <m/>
    <m/>
    <m/>
    <s v="F3"/>
    <n v="4.0715200911163197E+18"/>
    <s v="t"/>
    <m/>
    <n v="2010"/>
    <s v="SA"/>
    <m/>
    <n v="4.0729200911167401E+18"/>
    <s v="http://docquery.fec.gov/cgi-bin/fecimg/?29934263069"/>
    <s v="Contributions From Individuals/Persons Other Than Political Committees"/>
  </r>
  <r>
    <s v=""/>
    <s v="C00439661"/>
    <x v="144"/>
    <x v="148"/>
    <x v="33"/>
    <s v="Q1"/>
    <n v="29934263069"/>
    <s v="11AI"/>
    <s v="AE7B6B8B256DF4ABC88C"/>
    <n v="424164"/>
    <m/>
    <s v="IND"/>
    <s v="INDIVIDUAL"/>
    <m/>
    <m/>
    <s v="HUBBARD, KAREN H"/>
    <s v="H"/>
    <s v="KAREN H"/>
    <m/>
    <s v="HUBBARD"/>
    <m/>
    <s v="2289 RIVER RD , S."/>
    <m/>
    <s v="LAKELAND"/>
    <s v="MN"/>
    <n v="55043"/>
    <s v="HUBBARD BROADCASTING, INC"/>
    <s v="DIRECTOR"/>
    <m/>
    <n v="15"/>
    <s v="CONTRIBUTION"/>
    <m/>
    <m/>
    <m/>
    <d v="2009-03-31T00:00:00"/>
    <x v="40"/>
    <n v="4800"/>
    <m/>
    <m/>
    <m/>
    <m/>
    <m/>
    <m/>
    <m/>
    <m/>
    <m/>
    <m/>
    <m/>
    <m/>
    <m/>
    <m/>
    <m/>
    <m/>
    <m/>
    <m/>
    <m/>
    <m/>
    <m/>
    <s v="G2010"/>
    <m/>
    <s v="GENERAL"/>
    <n v="2010"/>
    <s v="C"/>
    <s v="CHANGE"/>
    <s v="ITEMIZED RECEIPTS"/>
    <d v="2017-06-17T23:14:12"/>
    <m/>
    <m/>
    <m/>
    <s v="F3"/>
    <n v="4.0715200911163197E+18"/>
    <s v="t"/>
    <m/>
    <n v="2010"/>
    <s v="SA"/>
    <m/>
    <n v="4.0729200911167401E+18"/>
    <s v="http://docquery.fec.gov/cgi-bin/fecimg/?29934263069"/>
    <s v="Contributions From Individuals/Persons Other Than Political Committees"/>
  </r>
  <r>
    <s v=""/>
    <s v="C00439661"/>
    <x v="144"/>
    <x v="148"/>
    <x v="3"/>
    <s v="Q3"/>
    <n v="12950668124"/>
    <s v="11AI"/>
    <s v="SA11.20666"/>
    <n v="768627"/>
    <m/>
    <s v="IND"/>
    <s v="INDIVIDUAL"/>
    <m/>
    <m/>
    <s v="Hubbard, Karen H."/>
    <s v="H"/>
    <s v="KAREN"/>
    <s v="H."/>
    <s v="HUBBARD"/>
    <m/>
    <s v="2289 RIVER RD  S."/>
    <m/>
    <s v="LAKELAND"/>
    <s v="MN"/>
    <n v="55043"/>
    <s v="HUBBARD BROADCASTING INC"/>
    <s v="DIRECTOR"/>
    <m/>
    <n v="15"/>
    <s v="CONTRIBUTION"/>
    <s v="CONTRIBUTION"/>
    <m/>
    <m/>
    <d v="2011-09-28T00:00:00"/>
    <x v="23"/>
    <n v="50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"/>
    <n v="4.0301201211525601E+18"/>
    <s v="t"/>
    <m/>
    <n v="2012"/>
    <s v="SA"/>
    <m/>
    <n v="4.0302201211526502E+18"/>
    <s v="http://docquery.fec.gov/cgi-bin/fecimg/?12950668124"/>
    <s v="Contributions From Individuals/Persons Other Than Political Committees"/>
  </r>
  <r>
    <s v=""/>
    <s v="C00439661"/>
    <x v="144"/>
    <x v="148"/>
    <x v="3"/>
    <s v="Q3"/>
    <n v="12950668124"/>
    <s v="11AI"/>
    <s v="SA11.20665"/>
    <n v="768627"/>
    <m/>
    <s v="IND"/>
    <s v="INDIVIDUAL"/>
    <m/>
    <m/>
    <s v="Hubbard, Karen H."/>
    <s v="H"/>
    <s v="KAREN"/>
    <s v="H."/>
    <s v="HUBBARD"/>
    <m/>
    <s v="2289 RIVER RD  S."/>
    <m/>
    <s v="LAKELAND"/>
    <s v="MN"/>
    <n v="55043"/>
    <s v="HUBBARD BROADCASTING INC"/>
    <s v="DIRECTOR"/>
    <m/>
    <n v="15"/>
    <s v="CONTRIBUTION"/>
    <s v="CONTRIBUTION"/>
    <m/>
    <m/>
    <d v="2011-09-28T00:00:00"/>
    <x v="23"/>
    <n v="50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"/>
    <n v="4.0301201211525601E+18"/>
    <s v="t"/>
    <m/>
    <n v="2012"/>
    <s v="SA"/>
    <m/>
    <n v="4.0302201211526502E+18"/>
    <s v="http://docquery.fec.gov/cgi-bin/fecimg/?12950668124"/>
    <s v="Contributions From Individuals/Persons Other Than Political Committees"/>
  </r>
  <r>
    <s v=""/>
    <s v="C00439661"/>
    <x v="144"/>
    <x v="148"/>
    <x v="8"/>
    <s v="Q2"/>
    <n v="14940086485"/>
    <s v="11AI"/>
    <s v="SA11.27226"/>
    <n v="901934"/>
    <m/>
    <s v="IND"/>
    <s v="INDIVIDUAL"/>
    <m/>
    <m/>
    <s v="Hubbard, Karen H."/>
    <s v="H"/>
    <s v="KAREN"/>
    <s v="H."/>
    <s v="HUBBARD"/>
    <m/>
    <s v="2289 RIVER RD S."/>
    <m/>
    <s v="LAKELAND"/>
    <s v="MN"/>
    <n v="550439775"/>
    <s v="HUBBARD BROADCASTING INC"/>
    <s v="DIRECTOR"/>
    <m/>
    <n v="15"/>
    <s v="CONTRIBUTION"/>
    <s v="CONTRIBUTION"/>
    <m/>
    <m/>
    <d v="2013-06-10T00:00:00"/>
    <x v="31"/>
    <n v="2600"/>
    <m/>
    <m/>
    <m/>
    <m/>
    <m/>
    <m/>
    <m/>
    <m/>
    <m/>
    <m/>
    <m/>
    <m/>
    <m/>
    <m/>
    <m/>
    <m/>
    <m/>
    <m/>
    <m/>
    <m/>
    <m/>
    <s v="P2014"/>
    <m/>
    <s v="PRIMARY"/>
    <n v="2014"/>
    <s v="N"/>
    <s v="NO CHANGE"/>
    <s v="ITEMIZED RECEIPTS"/>
    <d v="2017-06-17T18:53:53"/>
    <m/>
    <m/>
    <m/>
    <s v="F3"/>
    <n v="4.0124201412046602E+18"/>
    <s v="t"/>
    <m/>
    <n v="2014"/>
    <s v="SA"/>
    <m/>
    <n v="4.0327201412108201E+18"/>
    <s v="http://docquery.fec.gov/cgi-bin/fecimg/?14940086485"/>
    <s v="Contributions From Individuals/Persons Other Than Political Committees"/>
  </r>
  <r>
    <s v=""/>
    <s v="C00439661"/>
    <x v="144"/>
    <x v="148"/>
    <x v="8"/>
    <s v="YE"/>
    <n v="14940251627"/>
    <s v="11AI"/>
    <s v="SA11.28601"/>
    <n v="905245"/>
    <m/>
    <s v="IND"/>
    <s v="INDIVIDUAL"/>
    <m/>
    <m/>
    <s v="Hubbard, Karen H."/>
    <s v="H"/>
    <s v="KAREN"/>
    <s v="H."/>
    <s v="HUBBARD"/>
    <m/>
    <s v="2289 RIVER RD S."/>
    <m/>
    <s v="LAKELAND"/>
    <s v="MN"/>
    <n v="550439775"/>
    <s v="HUBBARD BROADCASTING INC"/>
    <s v="DIRECTOR"/>
    <m/>
    <n v="15"/>
    <s v="CONTRIBUTION"/>
    <s v="CONTRIBUTION"/>
    <m/>
    <m/>
    <d v="2013-11-10T00:00:00"/>
    <x v="31"/>
    <n v="52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0131201412048502E+18"/>
    <s v="t"/>
    <m/>
    <n v="2014"/>
    <s v="SA"/>
    <m/>
    <n v="4.0314201412096799E+18"/>
    <s v="http://docquery.fec.gov/cgi-bin/fecimg/?14940251627"/>
    <s v="Contributions From Individuals/Persons Other Than Political Committees"/>
  </r>
  <r>
    <s v=""/>
    <s v="C00439661"/>
    <x v="144"/>
    <x v="148"/>
    <x v="12"/>
    <s v="Q2"/>
    <n v="2.0170303905059699E+17"/>
    <s v="11AI"/>
    <s v="SA11A.33510"/>
    <n v="1151279"/>
    <m/>
    <s v="IND"/>
    <s v="INDIVIDUAL"/>
    <m/>
    <m/>
    <s v="Hubbard, Karen H."/>
    <s v="H"/>
    <s v="KAREN"/>
    <s v="H."/>
    <s v="HUBBARD"/>
    <m/>
    <s v="2289 RIVER RD  S."/>
    <m/>
    <s v="LAKELAND"/>
    <s v="MN"/>
    <n v="550439775"/>
    <s v="HUBBARD BROADCASTING INC"/>
    <s v="DIRECTOR"/>
    <m/>
    <n v="15"/>
    <s v="CONTRIBUTION"/>
    <s v="CONTRIBUTION"/>
    <m/>
    <m/>
    <d v="2015-04-25T00:00:00"/>
    <x v="25"/>
    <n v="5400"/>
    <m/>
    <m/>
    <m/>
    <m/>
    <m/>
    <m/>
    <m/>
    <m/>
    <m/>
    <m/>
    <m/>
    <m/>
    <m/>
    <m/>
    <m/>
    <m/>
    <m/>
    <m/>
    <m/>
    <m/>
    <m/>
    <s v="P2016"/>
    <s v="PRIMARY"/>
    <s v="PRIMARY"/>
    <n v="2016"/>
    <s v="N"/>
    <s v="NO CHANGE"/>
    <s v="ITEMIZED RECEIPTS"/>
    <d v="2017-06-17T20:56:16"/>
    <m/>
    <m/>
    <m/>
    <s v="F3"/>
    <n v="4.0303201713737098E+18"/>
    <s v="t"/>
    <m/>
    <n v="2016"/>
    <s v="SA"/>
    <m/>
    <n v="4.03032017137391E+18"/>
    <s v="http://docquery.fec.gov/cgi-bin/fecimg/?201703039050597050"/>
    <s v="Contributions From Individuals/Persons Other Than Political Committees"/>
  </r>
  <r>
    <s v=""/>
    <s v="C00439661"/>
    <x v="144"/>
    <x v="148"/>
    <x v="12"/>
    <s v="Q2"/>
    <n v="2.0170303905059699E+17"/>
    <s v="11AI"/>
    <s v="SA11A.33511"/>
    <n v="1151279"/>
    <m/>
    <s v="IND"/>
    <s v="INDIVIDUAL"/>
    <m/>
    <m/>
    <s v="Hubbard, Karen H."/>
    <s v="H"/>
    <s v="KAREN"/>
    <s v="H."/>
    <s v="HUBBARD"/>
    <m/>
    <s v="2289 RIVER RD  S."/>
    <m/>
    <s v="LAKELAND"/>
    <s v="MN"/>
    <n v="550439775"/>
    <s v="HUBBARD BROADCASTING INC"/>
    <s v="DIRECTOR"/>
    <m/>
    <n v="15"/>
    <s v="CONTRIBUTION"/>
    <s v="CONTRIBUTION"/>
    <m/>
    <m/>
    <d v="2015-04-25T00:00:00"/>
    <x v="25"/>
    <n v="5400"/>
    <m/>
    <m/>
    <m/>
    <m/>
    <m/>
    <m/>
    <m/>
    <m/>
    <m/>
    <m/>
    <m/>
    <m/>
    <m/>
    <m/>
    <m/>
    <m/>
    <m/>
    <m/>
    <m/>
    <m/>
    <m/>
    <s v="G2016"/>
    <s v="GENERAL"/>
    <s v="GENERAL"/>
    <n v="2016"/>
    <s v="N"/>
    <s v="NO CHANGE"/>
    <s v="ITEMIZED RECEIPTS"/>
    <d v="2017-06-17T20:56:16"/>
    <m/>
    <m/>
    <m/>
    <s v="F3"/>
    <n v="4.0303201713737098E+18"/>
    <s v="t"/>
    <m/>
    <n v="2016"/>
    <s v="SA"/>
    <m/>
    <n v="4.03032017137391E+18"/>
    <s v="http://docquery.fec.gov/cgi-bin/fecimg/?201703039050597050"/>
    <s v="Contributions From Individuals/Persons Other Than Political Committees"/>
  </r>
  <r>
    <s v=""/>
    <s v="C00439661"/>
    <x v="144"/>
    <x v="148"/>
    <x v="5"/>
    <s v="Q1"/>
    <n v="2.0170712906659002E+17"/>
    <s v="11AI"/>
    <s v="SA11A.41686"/>
    <n v="1169608"/>
    <m/>
    <s v="IND"/>
    <s v="INDIVIDUAL"/>
    <m/>
    <m/>
    <s v="Hubbard, Karen H."/>
    <s v="H"/>
    <s v="KAREN"/>
    <s v="H."/>
    <s v="HUBBARD"/>
    <m/>
    <s v="2289 RIVER RD  S."/>
    <m/>
    <s v="LAKELAND"/>
    <s v="MN"/>
    <n v="550439775"/>
    <s v="HUBBARD BROADCASTING INC"/>
    <s v="DIRECTOR"/>
    <m/>
    <n v="15"/>
    <s v="CONTRIBUTION"/>
    <s v="CONTRIBUTION"/>
    <m/>
    <m/>
    <d v="2017-03-31T00:00:00"/>
    <x v="25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7-07-13T01:58:05"/>
    <m/>
    <m/>
    <m/>
    <s v="F3"/>
    <n v="4.0712201714187802E+18"/>
    <s v="t"/>
    <m/>
    <n v="2018"/>
    <s v="SA"/>
    <m/>
    <n v="4.0712201714188001E+18"/>
    <s v="http://docquery.fec.gov/cgi-bin/fecimg/?201707129066590839"/>
    <s v="Contributions From Individuals/Persons Other Than Political Committees"/>
  </r>
  <r>
    <s v=""/>
    <s v="C00439661"/>
    <x v="144"/>
    <x v="148"/>
    <x v="5"/>
    <s v="Q1"/>
    <n v="2.0170712906659002E+17"/>
    <s v="11AI"/>
    <s v="SA11A.41687"/>
    <n v="1169608"/>
    <m/>
    <s v="IND"/>
    <s v="INDIVIDUAL"/>
    <m/>
    <m/>
    <s v="Hubbard, Karen H."/>
    <s v="H"/>
    <s v="KAREN"/>
    <s v="H."/>
    <s v="HUBBARD"/>
    <m/>
    <s v="2289 RIVER RD  S."/>
    <m/>
    <s v="LAKELAND"/>
    <s v="MN"/>
    <n v="550439775"/>
    <s v="HUBBARD BROADCASTING INC"/>
    <s v="DIRECTOR"/>
    <m/>
    <n v="15"/>
    <s v="CONTRIBUTION"/>
    <s v="CONTRIBUTION"/>
    <m/>
    <m/>
    <d v="2017-03-31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7-07-13T01:58:09"/>
    <m/>
    <m/>
    <m/>
    <s v="F3"/>
    <n v="4.0712201714187802E+18"/>
    <s v="t"/>
    <m/>
    <n v="2018"/>
    <s v="SA"/>
    <m/>
    <n v="4.0712201714188001E+18"/>
    <s v="http://docquery.fec.gov/cgi-bin/fecimg/?201707129066590840"/>
    <s v="Contributions From Individuals/Persons Other Than Political Committees"/>
  </r>
  <r>
    <s v=""/>
    <s v="C00445122"/>
    <x v="145"/>
    <x v="149"/>
    <x v="17"/>
    <s v="12G"/>
    <n v="10931961109"/>
    <s v="11AI"/>
    <s v="C-3882-02YD01"/>
    <n v="521647"/>
    <m/>
    <s v="IND"/>
    <s v="INDIVIDUAL"/>
    <m/>
    <m/>
    <s v="Hubbard, Karen H."/>
    <s v="H"/>
    <s v="Karen H."/>
    <m/>
    <s v="HUBBARD"/>
    <m/>
    <s v="2289 RIVER ROAD, S."/>
    <m/>
    <s v="LAKELAND"/>
    <s v="MN"/>
    <n v="55043"/>
    <s v="HUBBARD BROADCASTING"/>
    <s v="C.E.O."/>
    <m/>
    <n v="15"/>
    <s v="CONTRIBUTION"/>
    <m/>
    <m/>
    <m/>
    <d v="2010-10-08T00:00:00"/>
    <x v="51"/>
    <n v="148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23:14:12"/>
    <m/>
    <m/>
    <m/>
    <s v="F3"/>
    <n v="4.1202201011320602E+18"/>
    <s v="t"/>
    <m/>
    <n v="2010"/>
    <s v="SA"/>
    <m/>
    <n v="4.0218201111360399E+18"/>
    <s v="http://docquery.fec.gov/cgi-bin/fecimg/?10931961109"/>
    <s v="Contributions From Individuals/Persons Other Than Political Committees"/>
  </r>
  <r>
    <s v=""/>
    <s v="C00445338"/>
    <x v="146"/>
    <x v="150"/>
    <x v="2"/>
    <s v="12P"/>
    <n v="29991705835"/>
    <s v="11AI"/>
    <s v="SA11AI.4822"/>
    <n v="407071"/>
    <m/>
    <s v="IND"/>
    <s v="INDIVIDUAL"/>
    <m/>
    <m/>
    <s v="HUBBARD, KAREN"/>
    <s v="H"/>
    <s v="KAREN"/>
    <m/>
    <s v="HUBBARD"/>
    <m/>
    <s v="2289 RIVER RD S."/>
    <m/>
    <s v="LAKELAND"/>
    <s v="MN"/>
    <n v="55043"/>
    <s v="HUBBARD BROADCASTING"/>
    <s v="DIRECTOR"/>
    <m/>
    <n v="15"/>
    <s v="CONTRIBUTION"/>
    <m/>
    <m/>
    <m/>
    <d v="2008-08-02T00:00:00"/>
    <x v="3"/>
    <n v="10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"/>
    <n v="4.0310200911103299E+18"/>
    <s v="t"/>
    <m/>
    <n v="2008"/>
    <s v="SA"/>
    <m/>
    <n v="4.0311200911109202E+18"/>
    <s v="http://docquery.fec.gov/cgi-bin/fecimg/?29991705835"/>
    <s v="Contributions From Individuals/Persons Other Than Political Committees"/>
  </r>
  <r>
    <s v=""/>
    <s v="C00449595"/>
    <x v="147"/>
    <x v="151"/>
    <x v="17"/>
    <s v="Q3"/>
    <n v="11020190375"/>
    <s v="11AI"/>
    <m/>
    <n v="727315"/>
    <m/>
    <s v="IND"/>
    <s v="INDIVIDUAL"/>
    <m/>
    <m/>
    <s v="HUBBARD, KAREN H MRS"/>
    <s v="S"/>
    <s v="KAREN H MRS"/>
    <m/>
    <s v="HUBBARD"/>
    <m/>
    <s v="2289 RIVER ROAD S"/>
    <m/>
    <s v="LAKELAND"/>
    <s v="MN"/>
    <n v="55043"/>
    <s v="HUBBARD BROADCASTING, INC"/>
    <s v="DIRECTOR"/>
    <m/>
    <n v="15"/>
    <s v="CONTRIBUTION"/>
    <m/>
    <m/>
    <m/>
    <d v="2010-09-29T00:00:00"/>
    <x v="27"/>
    <n v="20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4212011000571E+18"/>
    <s v="t"/>
    <s v="CONTRIBUTION"/>
    <n v="2010"/>
    <s v="SA"/>
    <m/>
    <n v="2.05042011113966E+18"/>
    <s v="http://docquery.fec.gov/cgi-bin/fecimg/?11020190375"/>
    <s v="Contributions From Individuals/Persons Other Than Political Committees"/>
  </r>
  <r>
    <s v=""/>
    <s v="C00451005"/>
    <x v="148"/>
    <x v="152"/>
    <x v="17"/>
    <s v="30G"/>
    <n v="11930257044"/>
    <s v="11AI"/>
    <s v="SA11AI.11887"/>
    <n v="710731"/>
    <m/>
    <s v="IND"/>
    <s v="INDIVIDUAL"/>
    <m/>
    <m/>
    <s v="HUBBARD, KAREN"/>
    <s v="H"/>
    <s v="KAREN"/>
    <m/>
    <s v="HUBBARD"/>
    <m/>
    <s v="2289 RIVER RD S"/>
    <m/>
    <s v="LAKELAND"/>
    <s v="MN"/>
    <n v="55043"/>
    <s v="RETIRED"/>
    <s v="RETIRED"/>
    <m/>
    <n v="15"/>
    <s v="CONTRIBUTION"/>
    <s v="CONTRIBUTION"/>
    <m/>
    <m/>
    <d v="2010-10-25T00:00:00"/>
    <x v="51"/>
    <n v="1480"/>
    <m/>
    <m/>
    <m/>
    <m/>
    <m/>
    <m/>
    <m/>
    <m/>
    <m/>
    <m/>
    <m/>
    <m/>
    <m/>
    <m/>
    <m/>
    <m/>
    <m/>
    <m/>
    <m/>
    <m/>
    <m/>
    <s v="G2010"/>
    <m/>
    <s v="GENERAL"/>
    <n v="2010"/>
    <s v="N"/>
    <s v="NO CHANGE"/>
    <s v="ITEMIZED RECEIPTS"/>
    <d v="2017-06-17T23:14:12"/>
    <m/>
    <m/>
    <m/>
    <s v="F3"/>
    <n v="4.0131201111350098E+18"/>
    <s v="t"/>
    <m/>
    <n v="2010"/>
    <s v="SA"/>
    <m/>
    <n v="4.03102011113713E+18"/>
    <s v="http://docquery.fec.gov/cgi-bin/fecimg/?11930257044"/>
    <s v="Contributions From Individuals/Persons Other Than Political Committees"/>
  </r>
  <r>
    <s v=""/>
    <s v="C00458877"/>
    <x v="149"/>
    <x v="153"/>
    <x v="17"/>
    <s v="12G"/>
    <n v="10991758816"/>
    <s v="11AI"/>
    <s v="A-C10410"/>
    <n v="508729"/>
    <m/>
    <s v="IND"/>
    <s v="INDIVIDUAL"/>
    <m/>
    <m/>
    <s v="HUBBARD, KAREN H"/>
    <s v="H"/>
    <s v="KAREN H"/>
    <m/>
    <s v="HUBBARD"/>
    <m/>
    <s v="2289 RIVER ROAD S"/>
    <m/>
    <s v="LAKELAND"/>
    <s v="MN"/>
    <n v="55043"/>
    <m/>
    <s v="INFORMATION REQUESTED"/>
    <m/>
    <n v="15"/>
    <s v="CONTRIBUTION"/>
    <m/>
    <m/>
    <m/>
    <d v="2010-10-13T00:00:00"/>
    <x v="51"/>
    <n v="148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23:14:12"/>
    <m/>
    <m/>
    <m/>
    <s v="F3"/>
    <n v="4.10212010113058E+18"/>
    <s v="t"/>
    <m/>
    <n v="2010"/>
    <s v="SA"/>
    <m/>
    <n v="4.1202201011320801E+18"/>
    <s v="http://docquery.fec.gov/cgi-bin/fecimg/?10991758816"/>
    <s v="Contributions From Individuals/Persons Other Than Political Committees"/>
  </r>
  <r>
    <s v=""/>
    <s v="C00459255"/>
    <x v="150"/>
    <x v="154"/>
    <x v="4"/>
    <s v="Q3"/>
    <n v="2.0170407020008602E+17"/>
    <s v="11AI"/>
    <m/>
    <n v="1155933"/>
    <m/>
    <s v="IND"/>
    <s v="INDIVIDUAL"/>
    <m/>
    <s v="MRS"/>
    <s v="HUBBARD, KAREN H MRS"/>
    <s v="S"/>
    <s v="KAREN"/>
    <s v="H"/>
    <s v="HUBBARD"/>
    <m/>
    <s v="2289 RIVER ROAD S"/>
    <m/>
    <s v="LAKELAND"/>
    <s v="MN"/>
    <n v="550439775"/>
    <s v="HUBBARD BROADCASTING INC."/>
    <s v="DIRECTOR"/>
    <m/>
    <n v="15"/>
    <s v="CONTRIBUTION"/>
    <m/>
    <m/>
    <m/>
    <d v="2016-08-31T00:00:00"/>
    <x v="2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04102017003437E+18"/>
    <s v="t"/>
    <s v="CONTRIBUTION REFUNDED $2,700.00 ON 09/13/2016"/>
    <n v="2016"/>
    <s v="SA"/>
    <m/>
    <n v="2.0412201713985101E+18"/>
    <s v="http://docquery.fec.gov/cgi-bin/fecimg/?201704070200086706"/>
    <s v="Contributions From Individuals/Persons Other Than Political Committees"/>
  </r>
  <r>
    <s v=""/>
    <s v="C00459255"/>
    <x v="150"/>
    <x v="154"/>
    <x v="4"/>
    <s v="Q3"/>
    <n v="2.0161215020079901E+17"/>
    <s v="11AI"/>
    <m/>
    <n v="1137312"/>
    <m/>
    <s v="IND"/>
    <s v="INDIVIDUAL"/>
    <m/>
    <s v="MRS"/>
    <s v="HUBBARD, KAREN H MRS"/>
    <s v="S"/>
    <s v="KAREN"/>
    <s v="H"/>
    <s v="HUBBARD"/>
    <m/>
    <s v="2289 RIVER ROAD S"/>
    <m/>
    <s v="LAKELAND"/>
    <s v="MN"/>
    <n v="550439775"/>
    <s v="HUBBARD BROADCASTING INC."/>
    <s v="DIRECTOR"/>
    <m/>
    <n v="15"/>
    <s v="CONTRIBUTION"/>
    <m/>
    <m/>
    <m/>
    <d v="2016-08-31T00:00:00"/>
    <x v="2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n v="2.0113201713678899E+18"/>
    <m/>
    <m/>
    <s v="F3"/>
    <n v="1.04102017003437E+18"/>
    <s v="t"/>
    <s v="CONTRIBUTION REFUNDED $2700.00 ON 09/13/2016"/>
    <n v="2016"/>
    <s v="SA"/>
    <m/>
    <n v="1.04102017003438E+18"/>
    <s v="http://docquery.fec.gov/cgi-bin/fecimg/?201612150200799399"/>
    <s v="Contributions From Individuals/Persons Other Than Political Committees"/>
  </r>
  <r>
    <s v=""/>
    <s v="C00459255"/>
    <x v="150"/>
    <x v="154"/>
    <x v="4"/>
    <s v="Q3"/>
    <n v="2.0161019020045901E+17"/>
    <s v="11AI"/>
    <m/>
    <n v="1113688"/>
    <m/>
    <s v="IND"/>
    <s v="INDIVIDUAL"/>
    <m/>
    <s v="MRS"/>
    <s v="HUBBARD, KAREN H MRS"/>
    <s v="S"/>
    <s v="KAREN"/>
    <s v="H"/>
    <s v="HUBBARD"/>
    <m/>
    <s v="2289 RIVER ROAD S"/>
    <m/>
    <s v="LAKELAND"/>
    <s v="MN"/>
    <n v="550439775"/>
    <s v="HUBBARD BROADCASTING, INC."/>
    <s v="DIRECTOR"/>
    <m/>
    <n v="15"/>
    <s v="CONTRIBUTION"/>
    <m/>
    <m/>
    <m/>
    <d v="2016-08-31T00:00:00"/>
    <x v="2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n v="2.11232016135166E+18"/>
    <m/>
    <m/>
    <s v="F3"/>
    <n v="1.04102017003437E+18"/>
    <s v="t"/>
    <s v="CONTRIBUTION REFUNDED $2700.00 ON 09/13/2016"/>
    <n v="2016"/>
    <s v="SA"/>
    <m/>
    <n v="1.04102017003438E+18"/>
    <s v="http://docquery.fec.gov/cgi-bin/fecimg/?201610190200459365"/>
    <s v="Contributions From Individuals/Persons Other Than Political Committees"/>
  </r>
  <r>
    <s v=""/>
    <s v="C00459255"/>
    <x v="150"/>
    <x v="154"/>
    <x v="4"/>
    <s v="Q3"/>
    <n v="2.0170227020007699E+17"/>
    <s v="11AI"/>
    <m/>
    <n v="1151073"/>
    <m/>
    <s v="IND"/>
    <s v="INDIVIDUAL"/>
    <m/>
    <s v="MRS"/>
    <s v="HUBBARD, KAREN H MRS"/>
    <s v="S"/>
    <s v="KAREN"/>
    <s v="H"/>
    <s v="HUBBARD"/>
    <m/>
    <s v="2289 RIVER ROAD S"/>
    <m/>
    <s v="LAKELAND"/>
    <s v="MN"/>
    <n v="550439775"/>
    <s v="HUBBARD BROADCASTING INC."/>
    <s v="DIRECTOR"/>
    <m/>
    <n v="15"/>
    <s v="CONTRIBUTION"/>
    <m/>
    <m/>
    <m/>
    <d v="2016-08-31T00:00:00"/>
    <x v="2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n v="2.0302201713737101E+18"/>
    <m/>
    <m/>
    <s v="F3"/>
    <n v="1.04102017003437E+18"/>
    <s v="t"/>
    <s v="CONTRIBUTION REFUNDED $2,700.00 ON 09/13/2016"/>
    <n v="2016"/>
    <s v="SA"/>
    <m/>
    <n v="1.04102017003438E+18"/>
    <s v="http://docquery.fec.gov/cgi-bin/fecimg/?201702270200077449"/>
    <s v="Contributions From Individuals/Persons Other Than Political Committees"/>
  </r>
  <r>
    <s v=""/>
    <s v="C00459255"/>
    <x v="150"/>
    <x v="154"/>
    <x v="12"/>
    <s v="YE"/>
    <n v="2.0160421020016899E+17"/>
    <s v="11AI"/>
    <m/>
    <n v="1068122"/>
    <m/>
    <s v="IND"/>
    <s v="INDIVIDUAL"/>
    <m/>
    <m/>
    <s v="HUBBARD, KAREN H"/>
    <s v="S"/>
    <s v="KAREN"/>
    <s v="H"/>
    <s v="HUBBARD"/>
    <m/>
    <s v="2289 RIVER ROAD S"/>
    <m/>
    <s v="LAKELAND"/>
    <s v="MN"/>
    <n v="550439775"/>
    <s v="HUBBARD BROADCASTING INC."/>
    <s v="DIRECTOR"/>
    <m/>
    <n v="15"/>
    <s v="CONTRIBUTION"/>
    <m/>
    <m/>
    <m/>
    <d v="2015-12-31T00:00:00"/>
    <x v="44"/>
    <n v="54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20:56:16"/>
    <m/>
    <m/>
    <m/>
    <s v="F3"/>
    <n v="1.04222016001862E+18"/>
    <s v="t"/>
    <s v="REATTRIBUTION/REDESIGNATION REQUESTED"/>
    <n v="2016"/>
    <s v="SA"/>
    <m/>
    <n v="2.0610201612949801E+18"/>
    <s v="http://docquery.fec.gov/cgi-bin/fecimg/?201604210200169748"/>
    <s v="Contributions From Individuals/Persons Other Than Political Committees"/>
  </r>
  <r>
    <s v=""/>
    <s v="C00459255"/>
    <x v="150"/>
    <x v="154"/>
    <x v="12"/>
    <s v="YE"/>
    <n v="2.0160421020016899E+17"/>
    <s v="11AI"/>
    <m/>
    <n v="1068122"/>
    <m/>
    <s v="IND"/>
    <s v="INDIVIDUAL"/>
    <m/>
    <m/>
    <s v="HUBBARD, KAREN H"/>
    <s v="S"/>
    <s v="KAREN"/>
    <s v="H"/>
    <s v="HUBBARD"/>
    <m/>
    <s v="2289 RIVER ROAD S"/>
    <m/>
    <s v="LAKELAND"/>
    <s v="MN"/>
    <n v="550439775"/>
    <s v="HUBBARD BROADCASTING INC."/>
    <s v="DIRECTOR"/>
    <m/>
    <n v="15"/>
    <s v="CONTRIBUTION"/>
    <m/>
    <s v="X"/>
    <m/>
    <d v="2015-12-31T00:00:00"/>
    <x v="43"/>
    <n v="54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20:56:16"/>
    <m/>
    <m/>
    <m/>
    <s v="F3"/>
    <n v="1.04222016001862E+18"/>
    <s v="t"/>
    <s v="MEMO ITEM REDESIGNATION FROM PRIMARY"/>
    <n v="2016"/>
    <s v="SA"/>
    <m/>
    <n v="2.0610201612949801E+18"/>
    <s v="http://docquery.fec.gov/cgi-bin/fecimg/?201604210200169749"/>
    <s v="Contributions From Individuals/Persons Other Than Political Committees"/>
  </r>
  <r>
    <s v=""/>
    <s v="C00459255"/>
    <x v="150"/>
    <x v="154"/>
    <x v="12"/>
    <s v="YE"/>
    <n v="2.0160421020016899E+17"/>
    <s v="11AI"/>
    <m/>
    <n v="1068122"/>
    <m/>
    <s v="IND"/>
    <s v="INDIVIDUAL"/>
    <m/>
    <m/>
    <s v="HUBBARD, KAREN H"/>
    <s v="S"/>
    <s v="KAREN"/>
    <s v="H"/>
    <s v="HUBBARD"/>
    <m/>
    <s v="2289 RIVER ROAD S"/>
    <m/>
    <s v="LAKELAND"/>
    <s v="MN"/>
    <n v="550439775"/>
    <s v="HUBBARD BROADCASTING INC."/>
    <s v="DIRECTOR"/>
    <m/>
    <n v="15"/>
    <s v="CONTRIBUTION"/>
    <m/>
    <s v="X"/>
    <m/>
    <d v="2015-12-31T00:00:00"/>
    <x v="25"/>
    <n v="5400"/>
    <m/>
    <m/>
    <m/>
    <m/>
    <m/>
    <m/>
    <m/>
    <m/>
    <m/>
    <m/>
    <m/>
    <m/>
    <m/>
    <m/>
    <m/>
    <m/>
    <m/>
    <m/>
    <m/>
    <m/>
    <m/>
    <s v="G"/>
    <n v="2016"/>
    <s v="GENERAL"/>
    <m/>
    <s v="A"/>
    <s v="ADD"/>
    <s v="ITEMIZED RECEIPTS"/>
    <d v="2017-06-17T20:56:16"/>
    <m/>
    <m/>
    <m/>
    <s v="F3"/>
    <n v="1.04222016001862E+18"/>
    <s v="t"/>
    <s v="MEMO ITEM REDESIGNATION TO GENERAL"/>
    <n v="2016"/>
    <s v="SA"/>
    <m/>
    <n v="2.0610201612949801E+18"/>
    <s v="http://docquery.fec.gov/cgi-bin/fecimg/?201604210200169749"/>
    <s v="Contributions From Individuals/Persons Other Than Political Committees"/>
  </r>
  <r>
    <s v=""/>
    <s v="C00461020"/>
    <x v="151"/>
    <x v="155"/>
    <x v="17"/>
    <s v="Q3"/>
    <n v="10932100968"/>
    <s v="11AI"/>
    <s v="A504B4B899DEE49EDA49"/>
    <n v="523730"/>
    <m/>
    <s v="IND"/>
    <s v="INDIVIDUAL"/>
    <m/>
    <m/>
    <s v="Hubbard, Karen H."/>
    <s v="H"/>
    <s v="Karen H."/>
    <m/>
    <s v="HUBBARD"/>
    <m/>
    <s v="2289 RIVER ROAD SOUTH"/>
    <m/>
    <s v="LAKELAND"/>
    <s v="MN"/>
    <n v="55043"/>
    <s v="HUBBARD BROADCASTING, INC"/>
    <s v="PRESIDENT"/>
    <m/>
    <n v="15"/>
    <s v="CONTRIBUTION"/>
    <m/>
    <m/>
    <m/>
    <d v="2010-09-30T00:00:00"/>
    <x v="51"/>
    <n v="1480"/>
    <m/>
    <m/>
    <m/>
    <m/>
    <m/>
    <m/>
    <m/>
    <m/>
    <m/>
    <m/>
    <m/>
    <m/>
    <m/>
    <m/>
    <m/>
    <m/>
    <m/>
    <m/>
    <m/>
    <m/>
    <m/>
    <s v="G2010"/>
    <m/>
    <s v="GENERAL"/>
    <n v="2010"/>
    <s v="N"/>
    <s v="NO CHANGE"/>
    <s v="ITEMIZED RECEIPTS"/>
    <d v="2017-06-17T23:14:12"/>
    <m/>
    <m/>
    <m/>
    <s v="F3"/>
    <n v="4.1209201011323699E+18"/>
    <s v="t"/>
    <m/>
    <n v="2010"/>
    <s v="SA"/>
    <m/>
    <n v="4.0118201111337298E+18"/>
    <s v="http://docquery.fec.gov/cgi-bin/fecimg/?10932100968"/>
    <s v="Contributions From Individuals/Persons Other Than Political Committees"/>
  </r>
  <r>
    <s v=""/>
    <s v="C00461657"/>
    <x v="152"/>
    <x v="156"/>
    <x v="17"/>
    <s v="12G"/>
    <n v="11930495692"/>
    <s v="11AI"/>
    <s v="A-C20859"/>
    <n v="717252"/>
    <m/>
    <s v="IND"/>
    <s v="INDIVIDUAL"/>
    <m/>
    <m/>
    <s v="Hubbard, Karen H."/>
    <s v="H"/>
    <s v="Karen H."/>
    <m/>
    <s v="HUBBARD"/>
    <m/>
    <s v="2289 RIVER ROAD S"/>
    <m/>
    <s v="LAKELAND"/>
    <s v="MN"/>
    <n v="55043"/>
    <m/>
    <s v="INFORMATION REQUESTED"/>
    <m/>
    <n v="15"/>
    <s v="CONTRIBUTION"/>
    <m/>
    <m/>
    <m/>
    <d v="2010-10-11T00:00:00"/>
    <x v="51"/>
    <n v="1480"/>
    <m/>
    <m/>
    <m/>
    <m/>
    <m/>
    <m/>
    <m/>
    <m/>
    <m/>
    <m/>
    <m/>
    <m/>
    <m/>
    <m/>
    <m/>
    <m/>
    <m/>
    <m/>
    <m/>
    <m/>
    <m/>
    <s v="G2010"/>
    <m/>
    <s v="GENERAL"/>
    <n v="2010"/>
    <s v="N"/>
    <s v="NO CHANGE"/>
    <s v="ITEMIZED RECEIPTS"/>
    <d v="2017-06-17T23:14:12"/>
    <m/>
    <m/>
    <m/>
    <s v="F3"/>
    <n v="4.0316201111372698E+18"/>
    <s v="t"/>
    <m/>
    <n v="2010"/>
    <s v="SA"/>
    <m/>
    <n v="4.0317201111375698E+18"/>
    <s v="http://docquery.fec.gov/cgi-bin/fecimg/?11930495692"/>
    <s v="Contributions From Individuals/Persons Other Than Political Committees"/>
  </r>
  <r>
    <s v=""/>
    <s v="C00464008"/>
    <x v="153"/>
    <x v="157"/>
    <x v="33"/>
    <s v="Q3"/>
    <n v="29020371731"/>
    <s v="11AI"/>
    <m/>
    <n v="438688"/>
    <m/>
    <s v="IND"/>
    <s v="INDIVIDUAL"/>
    <m/>
    <m/>
    <s v="HUBBARD, KAREN"/>
    <s v="S"/>
    <s v="KAREN"/>
    <m/>
    <s v="HUBBARD"/>
    <m/>
    <s v="3415 UNIVERSITY AVE W"/>
    <m/>
    <s v="SAINT PAUL"/>
    <s v="MN"/>
    <n v="55114"/>
    <s v="HUBBARD BROADCASTING, INC."/>
    <s v="DIRECTOR"/>
    <m/>
    <n v="15"/>
    <s v="CONTRIBUTION"/>
    <m/>
    <m/>
    <m/>
    <d v="2009-08-24T00:00:00"/>
    <x v="3"/>
    <n v="10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10202009000111E+18"/>
    <s v="t"/>
    <s v="RECEIPT"/>
    <n v="2010"/>
    <s v="SA"/>
    <m/>
    <n v="2.11042009112049E+18"/>
    <s v="http://docquery.fec.gov/cgi-bin/fecimg/?29020371731"/>
    <s v="Contributions From Individuals/Persons Other Than Political Committees"/>
  </r>
  <r>
    <s v="Y"/>
    <s v="C00464297"/>
    <x v="154"/>
    <x v="158"/>
    <x v="17"/>
    <s v="Q2"/>
    <n v="10020503602"/>
    <s v="11AI"/>
    <m/>
    <n v="485421"/>
    <m/>
    <s v="IND"/>
    <s v="INDIVIDUAL"/>
    <m/>
    <m/>
    <s v="HUBBARD, KAREN H"/>
    <s v="S"/>
    <s v="KAREN H"/>
    <m/>
    <s v="HUBBARD"/>
    <m/>
    <s v="2289 RIVER ROAD S"/>
    <m/>
    <s v="LAKELAND"/>
    <s v="MN"/>
    <n v="55043"/>
    <s v="HUBBARD BROADCASTING, INC."/>
    <s v="DIRECTOR"/>
    <m/>
    <n v="15"/>
    <s v="CONTRIBUTION"/>
    <m/>
    <m/>
    <m/>
    <d v="2010-04-30T00:00:00"/>
    <x v="3"/>
    <n v="10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7212010000442E+18"/>
    <s v="t"/>
    <m/>
    <n v="2010"/>
    <s v="SA"/>
    <m/>
    <n v="2.08032010112803E+18"/>
    <s v="http://docquery.fec.gov/cgi-bin/fecimg/?10020503602"/>
    <s v="Contributions From Individuals/Persons Other Than Political Committees"/>
  </r>
  <r>
    <s v=""/>
    <s v="C00464297"/>
    <x v="154"/>
    <x v="159"/>
    <x v="12"/>
    <s v="Q3"/>
    <n v="2.0151016020026E+17"/>
    <s v="11AI"/>
    <m/>
    <n v="1031258"/>
    <m/>
    <s v="IND"/>
    <s v="INDIVIDUAL"/>
    <m/>
    <m/>
    <s v="HUBBARD, KAREN H"/>
    <s v="S"/>
    <s v="KAREN"/>
    <s v="H"/>
    <s v="HUBBARD"/>
    <m/>
    <s v="2289 RIVER ROAD S"/>
    <m/>
    <s v="LAKELAND"/>
    <s v="MN"/>
    <n v="550439775"/>
    <s v="HUBBARD BROADCASTING, INC."/>
    <s v="DIRECTOR"/>
    <m/>
    <n v="15"/>
    <s v="CONTRIBUTION"/>
    <m/>
    <m/>
    <m/>
    <d v="2015-09-30T00:00:00"/>
    <x v="25"/>
    <n v="5400"/>
    <m/>
    <m/>
    <m/>
    <m/>
    <m/>
    <m/>
    <m/>
    <m/>
    <m/>
    <m/>
    <m/>
    <m/>
    <m/>
    <m/>
    <m/>
    <m/>
    <m/>
    <m/>
    <m/>
    <m/>
    <m/>
    <s v="G"/>
    <n v="2016"/>
    <s v="GENERAL"/>
    <m/>
    <s v="A"/>
    <s v="ADD"/>
    <s v="ITEMIZED RECEIPTS"/>
    <d v="2017-06-17T20:56:16"/>
    <n v="2.1028201512566899E+18"/>
    <m/>
    <m/>
    <s v="F3"/>
    <n v="1.0418201600185999E+18"/>
    <s v="t"/>
    <m/>
    <n v="2016"/>
    <s v="SA"/>
    <m/>
    <n v="1.0418201600185999E+18"/>
    <s v="http://docquery.fec.gov/cgi-bin/fecimg/?201510160200260956"/>
    <s v="Contributions From Individuals/Persons Other Than Political Committees"/>
  </r>
  <r>
    <s v=""/>
    <s v="C00464297"/>
    <x v="154"/>
    <x v="159"/>
    <x v="12"/>
    <s v="Q3"/>
    <n v="2.0151016020026E+17"/>
    <s v="11AI"/>
    <m/>
    <n v="1031258"/>
    <m/>
    <s v="IND"/>
    <s v="INDIVIDUAL"/>
    <m/>
    <m/>
    <s v="HUBBARD, KAREN H"/>
    <s v="S"/>
    <s v="KAREN"/>
    <s v="H"/>
    <s v="HUBBARD"/>
    <m/>
    <s v="2289 RIVER ROAD S"/>
    <m/>
    <s v="LAKELAND"/>
    <s v="MN"/>
    <n v="550439775"/>
    <s v="HUBBARD BROADCASTING, INC."/>
    <s v="DIRECTOR"/>
    <m/>
    <n v="15"/>
    <s v="CONTRIBUTION"/>
    <m/>
    <m/>
    <m/>
    <d v="2015-09-30T00:00:00"/>
    <x v="25"/>
    <n v="54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20:56:16"/>
    <n v="2.1028201512566899E+18"/>
    <m/>
    <m/>
    <s v="F3"/>
    <n v="1.0418201600185999E+18"/>
    <s v="t"/>
    <m/>
    <n v="2016"/>
    <s v="SA"/>
    <m/>
    <n v="1.0418201600185999E+18"/>
    <s v="http://docquery.fec.gov/cgi-bin/fecimg/?201510160200260991"/>
    <s v="Contributions From Individuals/Persons Other Than Political Committees"/>
  </r>
  <r>
    <s v="Y"/>
    <s v="C00464339"/>
    <x v="155"/>
    <x v="160"/>
    <x v="7"/>
    <s v="Q3"/>
    <n v="14983681797"/>
    <s v="11AI"/>
    <s v="A2FA4680F5CF64A809EA"/>
    <n v="981015"/>
    <m/>
    <s v="IND"/>
    <s v="INDIVIDUAL"/>
    <m/>
    <m/>
    <s v="Hubbard, Karen H."/>
    <s v="H"/>
    <s v="KAREN"/>
    <s v="H."/>
    <s v="HUBBARD"/>
    <m/>
    <s v="3415 UNIVESRITY AVENUE"/>
    <m/>
    <s v="SAINT PAUL"/>
    <s v="MN"/>
    <n v="551141019"/>
    <s v="HOMEMAKER"/>
    <s v="HOMEMAKER"/>
    <m/>
    <n v="15"/>
    <s v="CONTRIBUTION"/>
    <s v="REATTRIBUTION TO MEMO"/>
    <s v="X"/>
    <m/>
    <d v="2014-08-18T00:00:00"/>
    <x v="58"/>
    <n v="19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12162014123311E+18"/>
    <s v="t"/>
    <m/>
    <n v="2014"/>
    <s v="SA"/>
    <m/>
    <n v="4.1216201412332001E+18"/>
    <s v="http://docquery.fec.gov/cgi-bin/fecimg/?14983681797"/>
    <s v="Contributions From Individuals/Persons Other Than Political Committees"/>
  </r>
  <r>
    <s v=""/>
    <s v="C00464339"/>
    <x v="156"/>
    <x v="161"/>
    <x v="12"/>
    <s v="Q3"/>
    <n v="2.01601319005052E+17"/>
    <s v="11AI"/>
    <s v="SA11.49390B"/>
    <n v="1046957"/>
    <m/>
    <s v="IND"/>
    <s v="INDIVIDUAL"/>
    <m/>
    <m/>
    <s v="HUBBARD, KAREN"/>
    <s v="H"/>
    <s v="KAREN"/>
    <m/>
    <s v="HUBBARD"/>
    <m/>
    <s v="2289 RIVER ROAD S"/>
    <m/>
    <s v="LAKELAND"/>
    <s v="MN"/>
    <n v="550439775"/>
    <s v="HUBBARD BROADCASTING"/>
    <s v="DIRECTOR"/>
    <m/>
    <n v="15"/>
    <s v="CONTRIBUTION"/>
    <s v="CONTRIBUTION"/>
    <s v="X"/>
    <m/>
    <d v="2015-09-23T00:00:00"/>
    <x v="43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s v="SA11.49390"/>
    <s v="SA11AI"/>
    <s v="F3"/>
    <n v="4.0201201612613202E+18"/>
    <s v="t"/>
    <s v="REDESIGNATION TO GENERAL"/>
    <n v="2016"/>
    <s v="SA"/>
    <m/>
    <n v="4.0204201612620001E+18"/>
    <s v="http://docquery.fec.gov/cgi-bin/fecimg/?201601319005052503"/>
    <s v="Contributions From Individuals/Persons Other Than Political Committees"/>
  </r>
  <r>
    <s v=""/>
    <s v="C00464339"/>
    <x v="156"/>
    <x v="161"/>
    <x v="12"/>
    <s v="Q3"/>
    <n v="2.01601319005052E+17"/>
    <s v="11AI"/>
    <s v="SA11.49423"/>
    <n v="1046957"/>
    <m/>
    <s v="IND"/>
    <s v="INDIVIDUAL"/>
    <m/>
    <m/>
    <s v="HUBBARD, KAREN"/>
    <s v="H"/>
    <s v="KAREN"/>
    <m/>
    <s v="HUBBARD"/>
    <m/>
    <s v="2289 RIVER ROAD S"/>
    <m/>
    <s v="LAKELAND"/>
    <s v="MN"/>
    <n v="550439775"/>
    <s v="HUBBARD BROADCASTING"/>
    <s v="DIRECTOR"/>
    <m/>
    <n v="15"/>
    <s v="CONTRIBUTION"/>
    <s v="CONTRIBUTION"/>
    <s v="X"/>
    <m/>
    <d v="2015-09-23T00:00:00"/>
    <x v="2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s v="SA11.49390"/>
    <s v="SA11AI"/>
    <s v="F3"/>
    <n v="4.0201201612613202E+18"/>
    <s v="t"/>
    <s v="REDESIGNATION FROM PRIMARY"/>
    <n v="2016"/>
    <s v="SA"/>
    <m/>
    <n v="4.0204201612620001E+18"/>
    <s v="http://docquery.fec.gov/cgi-bin/fecimg/?201601319005052503"/>
    <s v="Contributions From Individuals/Persons Other Than Political Committees"/>
  </r>
  <r>
    <s v=""/>
    <s v="C00464339"/>
    <x v="156"/>
    <x v="161"/>
    <x v="12"/>
    <s v="Q3"/>
    <n v="2.01601319005052E+17"/>
    <s v="11AI"/>
    <s v="SA11.49390"/>
    <n v="1046957"/>
    <m/>
    <s v="IND"/>
    <s v="INDIVIDUAL"/>
    <m/>
    <m/>
    <s v="HUBBARD, KAREN"/>
    <s v="H"/>
    <s v="KAREN"/>
    <m/>
    <s v="HUBBARD"/>
    <m/>
    <s v="2289 RIVER ROAD S"/>
    <m/>
    <s v="LAKELAND"/>
    <s v="MN"/>
    <n v="550439775"/>
    <s v="HUBBARD BROADCASTING"/>
    <s v="DIRECTOR"/>
    <m/>
    <n v="15"/>
    <s v="CONTRIBUTION"/>
    <s v="CONTRIBUTION"/>
    <m/>
    <m/>
    <d v="2015-09-22T00:00:00"/>
    <x v="44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"/>
    <n v="4.0201201612613202E+18"/>
    <s v="t"/>
    <m/>
    <n v="2016"/>
    <s v="SA"/>
    <m/>
    <n v="4.0204201612620001E+18"/>
    <s v="http://docquery.fec.gov/cgi-bin/fecimg/?201601319005052502"/>
    <s v="Contributions From Individuals/Persons Other Than Political Committees"/>
  </r>
  <r>
    <s v=""/>
    <s v="C00464339"/>
    <x v="156"/>
    <x v="161"/>
    <x v="5"/>
    <s v="Q2"/>
    <n v="2.0170715906670099E+17"/>
    <s v="11AI"/>
    <s v="SA11A.56806"/>
    <n v="1171770"/>
    <m/>
    <s v="IND"/>
    <s v="INDIVIDUAL"/>
    <m/>
    <m/>
    <s v="Hubbard, Karen H."/>
    <s v="H"/>
    <s v="KAREN"/>
    <s v="H."/>
    <s v="HUBBARD"/>
    <m/>
    <s v="3415 UNIVESRITY AVENUE"/>
    <m/>
    <s v="SAINT PAUL"/>
    <s v="MN"/>
    <n v="551141019"/>
    <s v="HOMEMAKER"/>
    <s v="HOMEMAKER"/>
    <m/>
    <n v="15"/>
    <s v="CONTRIBUTION"/>
    <s v="CONTRIBUTION"/>
    <m/>
    <m/>
    <d v="2017-06-29T00:00:00"/>
    <x v="25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7-28T02:04:00"/>
    <m/>
    <m/>
    <m/>
    <s v="F3"/>
    <n v="4.0715201714189E+18"/>
    <s v="t"/>
    <m/>
    <n v="2018"/>
    <s v="SA"/>
    <m/>
    <n v="4.07272017144222E+18"/>
    <s v="http://docquery.fec.gov/cgi-bin/fecimg/?201707159066701014"/>
    <s v="Contributions From Individuals/Persons Other Than Political Committees"/>
  </r>
  <r>
    <s v=""/>
    <s v="C00464339"/>
    <x v="156"/>
    <x v="161"/>
    <x v="5"/>
    <s v="Q2"/>
    <n v="2.0170715906670099E+17"/>
    <s v="11AI"/>
    <s v="SA11A.56807"/>
    <n v="1171770"/>
    <m/>
    <s v="IND"/>
    <s v="INDIVIDUAL"/>
    <m/>
    <m/>
    <s v="Hubbard, Karen H."/>
    <s v="H"/>
    <s v="KAREN"/>
    <s v="H."/>
    <s v="HUBBARD"/>
    <m/>
    <s v="3415 UNIVESRITY AVENUE"/>
    <m/>
    <s v="SAINT PAUL"/>
    <s v="MN"/>
    <n v="551141019"/>
    <s v="HOMEMAKER"/>
    <s v="HOMEMAKER"/>
    <m/>
    <n v="15"/>
    <s v="CONTRIBUTION"/>
    <s v="CONTRIBUTION"/>
    <m/>
    <m/>
    <d v="2017-06-29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7-07-28T02:02:05"/>
    <m/>
    <m/>
    <m/>
    <s v="F3"/>
    <n v="4.0715201714189E+18"/>
    <s v="t"/>
    <m/>
    <n v="2018"/>
    <s v="SA"/>
    <m/>
    <n v="4.07272017144222E+18"/>
    <s v="http://docquery.fec.gov/cgi-bin/fecimg/?201707159066701015"/>
    <s v="Contributions From Individuals/Persons Other Than Political Committees"/>
  </r>
  <r>
    <s v=""/>
    <s v="C00466854"/>
    <x v="157"/>
    <x v="162"/>
    <x v="17"/>
    <s v="12G"/>
    <n v="10932004539"/>
    <s v="11AI"/>
    <s v="01019.C4389"/>
    <n v="522121"/>
    <m/>
    <s v="IND"/>
    <s v="INDIVIDUAL"/>
    <m/>
    <m/>
    <s v="HUBBARD, KAREN"/>
    <s v="H"/>
    <s v="KAREN"/>
    <m/>
    <s v="HUBBARD"/>
    <m/>
    <s v="2289 RIVER RD S"/>
    <m/>
    <s v="LAKELAND"/>
    <s v="MN"/>
    <n v="55043"/>
    <m/>
    <s v="INFORMATION REQUESTED"/>
    <m/>
    <n v="15"/>
    <s v="CONTRIBUTION"/>
    <s v="RECEIPT"/>
    <m/>
    <m/>
    <d v="2010-10-12T00:00:00"/>
    <x v="51"/>
    <n v="1480"/>
    <m/>
    <m/>
    <m/>
    <m/>
    <m/>
    <m/>
    <m/>
    <m/>
    <m/>
    <m/>
    <m/>
    <m/>
    <m/>
    <m/>
    <m/>
    <m/>
    <m/>
    <m/>
    <m/>
    <m/>
    <m/>
    <s v="G2010"/>
    <m/>
    <s v="GENERAL"/>
    <n v="2010"/>
    <s v="N"/>
    <s v="NO CHANGE"/>
    <s v="ITEMIZED RECEIPTS"/>
    <d v="2017-06-17T23:14:12"/>
    <m/>
    <m/>
    <m/>
    <s v="F3"/>
    <n v="4.1204201011321098E+18"/>
    <s v="t"/>
    <m/>
    <n v="2010"/>
    <s v="SA"/>
    <m/>
    <n v="4.0218201111360399E+18"/>
    <s v="http://docquery.fec.gov/cgi-bin/fecimg/?10932004539"/>
    <s v="Contributions From Individuals/Persons Other Than Political Committees"/>
  </r>
  <r>
    <s v=""/>
    <s v="C00467688"/>
    <x v="158"/>
    <x v="163"/>
    <x v="33"/>
    <s v="YE"/>
    <n v="10990538500"/>
    <s v="11AI"/>
    <s v="SA11.247"/>
    <n v="461560"/>
    <m/>
    <s v="IND"/>
    <s v="INDIVIDUAL"/>
    <m/>
    <m/>
    <s v="HUBBARD, KAREN H. MS."/>
    <s v="Q"/>
    <s v="KAREN H. MS."/>
    <m/>
    <s v="HUBBARD"/>
    <m/>
    <s v="3415 UNIVERSITY AVENUE W."/>
    <m/>
    <s v="SAINT PAUL"/>
    <s v="MN"/>
    <n v="55114"/>
    <s v="HUBBARD BROADCASTING"/>
    <s v="DIRECTOR"/>
    <m/>
    <n v="15"/>
    <s v="CONTRIBUTION"/>
    <s v="CONTRIBUTION"/>
    <m/>
    <m/>
    <d v="2009-10-28T00:00:00"/>
    <x v="1"/>
    <n v="5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3:14:12"/>
    <m/>
    <m/>
    <m/>
    <s v="F3X"/>
    <n v="4.0415201011251799E+18"/>
    <s v="t"/>
    <m/>
    <n v="2010"/>
    <s v="SA"/>
    <m/>
    <n v="4.0429201011258998E+18"/>
    <s v="http://docquery.fec.gov/cgi-bin/fecimg/?10990538500"/>
    <s v="Contributions From Individuals/Persons Other Than Political Committees"/>
  </r>
  <r>
    <s v=""/>
    <s v="C00467688"/>
    <x v="158"/>
    <x v="163"/>
    <x v="3"/>
    <s v="MY"/>
    <n v="11931867512"/>
    <s v="11AI"/>
    <s v="SA11.19891"/>
    <n v="735897"/>
    <m/>
    <s v="IND"/>
    <s v="INDIVIDUAL"/>
    <m/>
    <m/>
    <s v="HUBBARD, KAREN H. MS."/>
    <s v="Q"/>
    <s v="KAREN H. MS."/>
    <m/>
    <s v="HUBBARD"/>
    <m/>
    <s v="2289 RIVER ROAD S."/>
    <m/>
    <s v="LAKELAND"/>
    <s v="MN"/>
    <n v="55043"/>
    <s v="HUBBARD BROADCASTING INC."/>
    <s v="DIRECTOR"/>
    <m/>
    <n v="15"/>
    <s v="CONTRIBUTION"/>
    <s v="CONTRIBUTION"/>
    <m/>
    <m/>
    <d v="2011-03-29T00:00:00"/>
    <x v="1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3:39"/>
    <m/>
    <m/>
    <m/>
    <s v="F3X"/>
    <n v="4.0715201111413002E+18"/>
    <s v="t"/>
    <m/>
    <n v="2012"/>
    <s v="SA"/>
    <m/>
    <n v="4.0725201111416402E+18"/>
    <s v="http://docquery.fec.gov/cgi-bin/fecimg/?11931867512"/>
    <s v="Contributions From Individuals/Persons Other Than Political Committees"/>
  </r>
  <r>
    <s v=""/>
    <s v="C00468256"/>
    <x v="159"/>
    <x v="164"/>
    <x v="17"/>
    <s v="12G"/>
    <n v="10931711129"/>
    <s v="11AI"/>
    <s v="SA11AI.7573"/>
    <n v="508665"/>
    <m/>
    <s v="IND"/>
    <s v="INDIVIDUAL"/>
    <m/>
    <m/>
    <s v="HUBBARD, KAREN H. MS."/>
    <s v="H"/>
    <s v="KAREN H. MS."/>
    <m/>
    <s v="HUBBARD"/>
    <m/>
    <s v="2289 RIVER RD S"/>
    <m/>
    <s v="LAKELAND"/>
    <s v="MN"/>
    <n v="55043"/>
    <s v="HUBBARD BROADCASTING INC."/>
    <s v="EXECUTIVE"/>
    <m/>
    <n v="15"/>
    <s v="CONTRIBUTION"/>
    <m/>
    <m/>
    <m/>
    <d v="2010-10-11T00:00:00"/>
    <x v="51"/>
    <n v="148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23:14:12"/>
    <m/>
    <m/>
    <m/>
    <s v="F3"/>
    <n v="4.10212010113058E+18"/>
    <s v="t"/>
    <m/>
    <n v="2010"/>
    <s v="SA"/>
    <m/>
    <n v="4.1202201011320801E+18"/>
    <s v="http://docquery.fec.gov/cgi-bin/fecimg/?10931711129"/>
    <s v="Contributions From Individuals/Persons Other Than Political Committees"/>
  </r>
  <r>
    <s v=""/>
    <s v="C00468405"/>
    <x v="160"/>
    <x v="165"/>
    <x v="17"/>
    <s v="12G"/>
    <n v="10932156443"/>
    <s v="11AI"/>
    <s v="SA11AI.15415"/>
    <n v="703311"/>
    <m/>
    <s v="IND"/>
    <s v="INDIVIDUAL"/>
    <m/>
    <m/>
    <s v="Hubbard, Karen H."/>
    <s v="H"/>
    <s v="Karen H."/>
    <m/>
    <s v="HUBBARD"/>
    <m/>
    <s v="2289 RIVER RD S"/>
    <m/>
    <s v="LAKELAND"/>
    <s v="MN"/>
    <n v="55043"/>
    <s v="HUBBARD BROADCASTING"/>
    <s v="EXECUTIVE"/>
    <m/>
    <n v="15"/>
    <s v="CONTRIBUTION"/>
    <m/>
    <m/>
    <m/>
    <d v="2010-10-12T00:00:00"/>
    <x v="51"/>
    <n v="1480"/>
    <m/>
    <m/>
    <m/>
    <m/>
    <m/>
    <m/>
    <m/>
    <m/>
    <m/>
    <m/>
    <m/>
    <m/>
    <m/>
    <m/>
    <m/>
    <m/>
    <m/>
    <m/>
    <m/>
    <m/>
    <m/>
    <s v="G2010"/>
    <m/>
    <s v="GENERAL"/>
    <n v="2010"/>
    <s v="N"/>
    <s v="NO CHANGE"/>
    <s v="ITEMIZED RECEIPTS"/>
    <d v="2017-06-17T23:14:12"/>
    <m/>
    <m/>
    <m/>
    <s v="F3"/>
    <n v="4.1223201011331E+18"/>
    <s v="t"/>
    <m/>
    <n v="2010"/>
    <s v="SA"/>
    <m/>
    <n v="4.0223201111362099E+18"/>
    <s v="http://docquery.fec.gov/cgi-bin/fecimg/?10932156443"/>
    <s v="Contributions From Individuals/Persons Other Than Political Committees"/>
  </r>
  <r>
    <s v=""/>
    <s v="C00468421"/>
    <x v="161"/>
    <x v="166"/>
    <x v="17"/>
    <s v="12G"/>
    <n v="10991774558"/>
    <s v="11AI"/>
    <s v="01014.C2810"/>
    <n v="509444"/>
    <m/>
    <s v="IND"/>
    <s v="INDIVIDUAL"/>
    <m/>
    <m/>
    <s v="HUBBARD, KAREN"/>
    <s v="H"/>
    <s v="KAREN"/>
    <m/>
    <s v="HUBBARD"/>
    <m/>
    <s v="2289 RIVER ROAD S."/>
    <m/>
    <s v="LAKELAND"/>
    <s v="MN"/>
    <n v="55043"/>
    <s v="HUBBARD BROADCASTING INC."/>
    <s v="EXECUTIVE"/>
    <m/>
    <n v="15"/>
    <s v="CONTRIBUTION"/>
    <s v="RECEIPT"/>
    <m/>
    <m/>
    <d v="2010-10-12T00:00:00"/>
    <x v="51"/>
    <n v="148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23:14:12"/>
    <m/>
    <m/>
    <m/>
    <s v="F3"/>
    <n v="4.1022201011306199E+18"/>
    <s v="t"/>
    <m/>
    <n v="2010"/>
    <s v="SA"/>
    <m/>
    <n v="4.1103201011311002E+18"/>
    <s v="http://docquery.fec.gov/cgi-bin/fecimg/?10991774558"/>
    <s v="Contributions From Individuals/Persons Other Than Political Committees"/>
  </r>
  <r>
    <s v=""/>
    <s v="C00468959"/>
    <x v="162"/>
    <x v="167"/>
    <x v="17"/>
    <s v="12G"/>
    <n v="10992491259"/>
    <s v="11AI"/>
    <s v="SA11AI.9773"/>
    <n v="524488"/>
    <m/>
    <s v="IND"/>
    <s v="INDIVIDUAL"/>
    <m/>
    <m/>
    <s v="Hubbard, Karen H."/>
    <s v="H"/>
    <s v="Karen H."/>
    <m/>
    <s v="HUBBARD"/>
    <m/>
    <s v="2289 RIVER ROAD S"/>
    <m/>
    <s v="LAKELAND"/>
    <s v="MN"/>
    <n v="55043"/>
    <s v="SELF"/>
    <s v="HOMEMAKER"/>
    <m/>
    <n v="15"/>
    <s v="CONTRIBUTION"/>
    <m/>
    <m/>
    <m/>
    <d v="2010-10-12T00:00:00"/>
    <x v="51"/>
    <n v="1480"/>
    <m/>
    <m/>
    <m/>
    <m/>
    <m/>
    <m/>
    <m/>
    <m/>
    <m/>
    <m/>
    <m/>
    <m/>
    <m/>
    <m/>
    <m/>
    <m/>
    <m/>
    <m/>
    <m/>
    <m/>
    <m/>
    <s v="G2010"/>
    <m/>
    <s v="GENERAL"/>
    <n v="2010"/>
    <s v="N"/>
    <s v="NO CHANGE"/>
    <s v="ITEMIZED RECEIPTS"/>
    <d v="2017-06-17T23:14:12"/>
    <m/>
    <m/>
    <m/>
    <s v="F3"/>
    <n v="4.1214201011328E+18"/>
    <s v="t"/>
    <m/>
    <n v="2010"/>
    <s v="SA"/>
    <m/>
    <n v="4.0119201111337902E+18"/>
    <s v="http://docquery.fec.gov/cgi-bin/fecimg/?10992491259"/>
    <s v="Contributions From Individuals/Persons Other Than Political Committees"/>
  </r>
  <r>
    <s v=""/>
    <s v="C00470757"/>
    <x v="163"/>
    <x v="168"/>
    <x v="17"/>
    <s v="Q3"/>
    <n v="11930094048"/>
    <s v="11AI"/>
    <s v="A-C23517"/>
    <n v="706439"/>
    <m/>
    <s v="IND"/>
    <s v="INDIVIDUAL"/>
    <m/>
    <m/>
    <s v="HUBBARD, KAREN"/>
    <s v="H"/>
    <s v="KAREN"/>
    <m/>
    <s v="HUBBARD"/>
    <m/>
    <s v="2289 RIVER ROAD S"/>
    <m/>
    <s v="LAKELAND"/>
    <s v="MN"/>
    <n v="55043"/>
    <s v="HOMEMAKER"/>
    <s v="HOMEMAKER"/>
    <m/>
    <n v="15"/>
    <s v="CONTRIBUTION"/>
    <m/>
    <m/>
    <m/>
    <d v="2010-09-22T00:00:00"/>
    <x v="51"/>
    <n v="1480"/>
    <m/>
    <m/>
    <m/>
    <m/>
    <m/>
    <m/>
    <m/>
    <m/>
    <m/>
    <m/>
    <m/>
    <m/>
    <m/>
    <m/>
    <m/>
    <m/>
    <m/>
    <m/>
    <m/>
    <m/>
    <m/>
    <s v="G2010"/>
    <m/>
    <s v="GENERAL"/>
    <n v="2010"/>
    <s v="N"/>
    <s v="NO CHANGE"/>
    <s v="ITEMIZED RECEIPTS"/>
    <d v="2017-06-17T23:14:12"/>
    <m/>
    <m/>
    <m/>
    <s v="F3"/>
    <n v="4.0119201111337498E+18"/>
    <s v="t"/>
    <m/>
    <n v="2010"/>
    <s v="SA"/>
    <m/>
    <n v="4.0119201111337902E+18"/>
    <s v="http://docquery.fec.gov/cgi-bin/fecimg/?11930094048"/>
    <s v="Contributions From Individuals/Persons Other Than Political Committees"/>
  </r>
  <r>
    <s v=""/>
    <s v="C00475632"/>
    <x v="164"/>
    <x v="169"/>
    <x v="3"/>
    <s v="Q1"/>
    <n v="12950171759"/>
    <s v="11AI"/>
    <s v="SA11AI-CN6952"/>
    <n v="758477"/>
    <m/>
    <s v="IND"/>
    <s v="INDIVIDUAL"/>
    <m/>
    <m/>
    <s v="HUBBARD, KAREN MS."/>
    <s v="H"/>
    <m/>
    <m/>
    <m/>
    <m/>
    <s v="2289 RIVER RD S"/>
    <m/>
    <s v="LAKELAND"/>
    <s v="MN"/>
    <n v="55043"/>
    <s v="HUBBARD BROADCASTING INC/DIRECTOR"/>
    <s v="DIRECTOR"/>
    <m/>
    <n v="15"/>
    <s v="CONTRIBUTION"/>
    <m/>
    <m/>
    <m/>
    <d v="2011-03-31T00:00:00"/>
    <x v="23"/>
    <n v="50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"/>
    <n v="4.0119201211498199E+18"/>
    <s v="t"/>
    <m/>
    <n v="2012"/>
    <s v="SA"/>
    <m/>
    <n v="4.0120201211499203E+18"/>
    <s v="http://docquery.fec.gov/cgi-bin/fecimg/?12950171759"/>
    <s v="Contributions From Individuals/Persons Other Than Political Committees"/>
  </r>
  <r>
    <s v=""/>
    <s v="C00475632"/>
    <x v="164"/>
    <x v="169"/>
    <x v="3"/>
    <s v="Q1"/>
    <n v="12950171758"/>
    <s v="11AI"/>
    <s v="SA11AI-CN6951"/>
    <n v="758477"/>
    <m/>
    <s v="IND"/>
    <s v="INDIVIDUAL"/>
    <m/>
    <m/>
    <s v="HUBBARD, KAREN MS."/>
    <s v="H"/>
    <m/>
    <m/>
    <m/>
    <m/>
    <s v="2289 RIVER RD S"/>
    <m/>
    <s v="LAKELAND"/>
    <s v="MN"/>
    <n v="55043"/>
    <s v="HUBBARD BROADCASTING INC/DIRECTOR"/>
    <s v="DIRECTOR"/>
    <m/>
    <n v="15"/>
    <s v="CONTRIBUTION"/>
    <m/>
    <m/>
    <m/>
    <d v="2011-03-31T00:00:00"/>
    <x v="23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"/>
    <n v="4.0119201211498199E+18"/>
    <s v="t"/>
    <m/>
    <n v="2012"/>
    <s v="SA"/>
    <m/>
    <n v="4.0120201211499203E+18"/>
    <s v="http://docquery.fec.gov/cgi-bin/fecimg/?12950171758"/>
    <s v="Contributions From Individuals/Persons Other Than Political Committees"/>
  </r>
  <r>
    <s v=""/>
    <s v="C00476374"/>
    <x v="165"/>
    <x v="170"/>
    <x v="7"/>
    <s v="YE"/>
    <n v="15020055128"/>
    <s v="11AI"/>
    <m/>
    <n v="999063"/>
    <m/>
    <s v="IND"/>
    <s v="INDIVIDUAL"/>
    <m/>
    <m/>
    <s v="HUBBARD, KAREN H"/>
    <s v="S"/>
    <s v="KAREN"/>
    <s v="H"/>
    <s v="HUBBARD"/>
    <m/>
    <s v="2289 RIVER ROAD S"/>
    <m/>
    <s v="LAKELAND"/>
    <s v="MN"/>
    <n v="550439775"/>
    <s v="HUBBARD BROADCASTING, INC."/>
    <s v="DIRECTOR"/>
    <m/>
    <n v="15"/>
    <s v="CONTRIBUTION"/>
    <m/>
    <m/>
    <m/>
    <d v="2014-12-16T00:00:00"/>
    <x v="31"/>
    <n v="26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18:53:53"/>
    <m/>
    <m/>
    <m/>
    <s v="F3"/>
    <n v="1.02022015001662E+18"/>
    <s v="t"/>
    <m/>
    <n v="2014"/>
    <s v="SA"/>
    <m/>
    <n v="2.03242015124095E+18"/>
    <s v="http://docquery.fec.gov/cgi-bin/fecimg/?15020055128"/>
    <s v="Contributions From Individuals/Persons Other Than Political Committees"/>
  </r>
  <r>
    <s v=""/>
    <s v="C00481911"/>
    <x v="166"/>
    <x v="171"/>
    <x v="17"/>
    <s v="12G"/>
    <n v="10931738214"/>
    <s v="11AI"/>
    <s v="C-2131-01K201"/>
    <n v="509285"/>
    <m/>
    <s v="IND"/>
    <s v="INDIVIDUAL"/>
    <m/>
    <m/>
    <s v="Hubbard, Karen H."/>
    <s v="H"/>
    <s v="Karen H."/>
    <m/>
    <s v="HUBBARD"/>
    <m/>
    <s v="2289 RIVER ROAD S."/>
    <m/>
    <s v="LAKELAND"/>
    <s v="MN"/>
    <n v="55043"/>
    <s v="HUBBARD BROADCASTING, INC./EXECUTIV"/>
    <s v="EXECUTIVE"/>
    <m/>
    <n v="15"/>
    <s v="CONTRIBUTION"/>
    <m/>
    <m/>
    <m/>
    <d v="2010-10-11T00:00:00"/>
    <x v="51"/>
    <n v="1480"/>
    <m/>
    <m/>
    <m/>
    <m/>
    <m/>
    <m/>
    <m/>
    <m/>
    <m/>
    <m/>
    <m/>
    <m/>
    <m/>
    <m/>
    <m/>
    <m/>
    <m/>
    <m/>
    <m/>
    <m/>
    <m/>
    <s v="G2010"/>
    <m/>
    <s v="GENERAL"/>
    <n v="2010"/>
    <s v="A"/>
    <s v="ADD"/>
    <s v="ITEMIZED RECEIPTS"/>
    <d v="2017-06-17T23:14:12"/>
    <m/>
    <m/>
    <m/>
    <s v="F3"/>
    <n v="4.1022201011306199E+18"/>
    <s v="t"/>
    <m/>
    <n v="2010"/>
    <s v="SA"/>
    <m/>
    <n v="4.12012010113203E+18"/>
    <s v="http://docquery.fec.gov/cgi-bin/fecimg/?10931738214"/>
    <s v="Contributions From Individuals/Persons Other Than Political Committees"/>
  </r>
  <r>
    <s v=""/>
    <s v="C00482117"/>
    <x v="167"/>
    <x v="172"/>
    <x v="17"/>
    <s v="Q3"/>
    <n v="10020801282"/>
    <s v="11AI"/>
    <m/>
    <n v="523753"/>
    <m/>
    <s v="IND"/>
    <s v="INDIVIDUAL"/>
    <m/>
    <m/>
    <s v="HUBBARD, KAREN H MRS"/>
    <s v="S"/>
    <s v="KAREN H MRS"/>
    <m/>
    <s v="HUBBARD"/>
    <m/>
    <s v="2289 RIVER ROAD S"/>
    <m/>
    <s v="LAKELAND"/>
    <s v="MN"/>
    <n v="55043"/>
    <m/>
    <s v="INFORMATION REQUESTED PER BEST EFFORTS"/>
    <m/>
    <n v="15"/>
    <s v="CONTRIBUTION"/>
    <m/>
    <m/>
    <m/>
    <d v="2010-09-30T00:00:00"/>
    <x v="3"/>
    <n v="1000"/>
    <m/>
    <m/>
    <m/>
    <m/>
    <m/>
    <m/>
    <m/>
    <m/>
    <m/>
    <m/>
    <m/>
    <m/>
    <m/>
    <m/>
    <m/>
    <m/>
    <m/>
    <m/>
    <m/>
    <m/>
    <m/>
    <s v="G"/>
    <n v="2010"/>
    <s v="GENERAL"/>
    <m/>
    <s v="N"/>
    <s v="NO CHANGE"/>
    <s v="ITEMIZED RECEIPTS"/>
    <d v="2017-06-17T23:14:12"/>
    <n v="2.1210201011325E+18"/>
    <m/>
    <m/>
    <s v="F3"/>
    <n v="1.01262011000519E+18"/>
    <s v="t"/>
    <s v="CONTRIBUTION"/>
    <n v="2010"/>
    <s v="SA"/>
    <m/>
    <n v="1.01262011000519E+18"/>
    <s v="http://docquery.fec.gov/cgi-bin/fecimg/?10020801282"/>
    <s v="Contributions From Individuals/Persons Other Than Political Committees"/>
  </r>
  <r>
    <s v=""/>
    <s v="C00482984"/>
    <x v="168"/>
    <x v="173"/>
    <x v="17"/>
    <s v="Q3"/>
    <n v="11020021102"/>
    <s v="11AI"/>
    <m/>
    <n v="713377"/>
    <m/>
    <s v="IND"/>
    <s v="INDIVIDUAL"/>
    <m/>
    <m/>
    <s v="HUBBARD, KAREN H"/>
    <s v="S"/>
    <s v="KAREN H"/>
    <m/>
    <s v="HUBBARD"/>
    <m/>
    <s v="2289 RIVER ROAD S"/>
    <m/>
    <s v="LAKELAND"/>
    <s v="MN"/>
    <n v="55043"/>
    <s v="HUBBARD BROADCASTING INC"/>
    <s v="DIRECTOR"/>
    <m/>
    <n v="15"/>
    <s v="CONTRIBUTION"/>
    <m/>
    <m/>
    <m/>
    <d v="2010-09-16T00:00:00"/>
    <x v="3"/>
    <n v="10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201201100052401E+18"/>
    <s v="t"/>
    <m/>
    <n v="2010"/>
    <s v="SA"/>
    <m/>
    <n v="2.02072011113539E+18"/>
    <s v="http://docquery.fec.gov/cgi-bin/fecimg/?11020021102"/>
    <s v="Contributions From Individuals/Persons Other Than Political Committees"/>
  </r>
  <r>
    <s v=""/>
    <s v="C00482984"/>
    <x v="168"/>
    <x v="173"/>
    <x v="12"/>
    <s v="Q2"/>
    <n v="2.0151019020027901E+17"/>
    <s v="11AI"/>
    <m/>
    <n v="1032714"/>
    <m/>
    <s v="IND"/>
    <s v="INDIVIDUAL"/>
    <m/>
    <s v="MRS"/>
    <s v="HUBBARD, KAREN H MRS"/>
    <s v="S"/>
    <s v="KAREN"/>
    <s v="H"/>
    <s v="HUBBARD"/>
    <m/>
    <s v="2289 RIVER ROAD S"/>
    <m/>
    <s v="LAKELAND"/>
    <s v="MN"/>
    <n v="550439775"/>
    <s v="HOMEMAKER"/>
    <s v="HOMEMAKER"/>
    <m/>
    <n v="15"/>
    <s v="CONTRIBUTION"/>
    <m/>
    <s v="X"/>
    <m/>
    <d v="2015-06-30T00:00:00"/>
    <x v="43"/>
    <n v="54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20:56:16"/>
    <m/>
    <m/>
    <m/>
    <s v="F3"/>
    <n v="1.1020201500179599E+18"/>
    <s v="t"/>
    <s v="CONTRIBUTION [MEMO ITEM] REDESIGNATION TO GENERAL"/>
    <n v="2016"/>
    <s v="SA"/>
    <m/>
    <n v="2.1115201512571599E+18"/>
    <s v="http://docquery.fec.gov/cgi-bin/fecimg/?201510190200279164"/>
    <s v="Contributions From Individuals/Persons Other Than Political Committees"/>
  </r>
  <r>
    <s v=""/>
    <s v="C00482984"/>
    <x v="168"/>
    <x v="173"/>
    <x v="12"/>
    <s v="Q2"/>
    <n v="2.0151019020027901E+17"/>
    <s v="11AI"/>
    <m/>
    <n v="1032714"/>
    <m/>
    <s v="IND"/>
    <s v="INDIVIDUAL"/>
    <m/>
    <s v="MRS"/>
    <s v="HUBBARD, KAREN H MRS"/>
    <s v="S"/>
    <s v="KAREN"/>
    <s v="H"/>
    <s v="HUBBARD"/>
    <m/>
    <s v="2289 RIVER ROAD S"/>
    <m/>
    <s v="LAKELAND"/>
    <s v="MN"/>
    <n v="550439775"/>
    <s v="HOMEMAKER"/>
    <s v="HOMEMAKER"/>
    <m/>
    <n v="15"/>
    <s v="CONTRIBUTION"/>
    <m/>
    <m/>
    <m/>
    <d v="2015-06-30T00:00:00"/>
    <x v="44"/>
    <n v="54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20:56:16"/>
    <m/>
    <m/>
    <m/>
    <s v="F3"/>
    <n v="1.1020201500179599E+18"/>
    <s v="t"/>
    <s v="CONTRIBUTION"/>
    <n v="2016"/>
    <s v="SA"/>
    <m/>
    <n v="2.1115201512571599E+18"/>
    <s v="http://docquery.fec.gov/cgi-bin/fecimg/?201510190200279164"/>
    <s v="Contributions From Individuals/Persons Other Than Political Committees"/>
  </r>
  <r>
    <s v=""/>
    <s v="C00482984"/>
    <x v="168"/>
    <x v="173"/>
    <x v="12"/>
    <s v="Q2"/>
    <n v="2.0151019020027901E+17"/>
    <s v="11AI"/>
    <m/>
    <n v="1032714"/>
    <m/>
    <s v="IND"/>
    <s v="INDIVIDUAL"/>
    <m/>
    <s v="MRS"/>
    <s v="HUBBARD, KAREN H MRS"/>
    <s v="S"/>
    <s v="KAREN"/>
    <s v="H"/>
    <s v="HUBBARD"/>
    <m/>
    <s v="2289 RIVER ROAD S"/>
    <m/>
    <s v="LAKELAND"/>
    <s v="MN"/>
    <n v="550439775"/>
    <s v="HOMEMAKER"/>
    <s v="HOMEMAKER"/>
    <m/>
    <n v="15"/>
    <s v="CONTRIBUTION"/>
    <m/>
    <s v="X"/>
    <m/>
    <d v="2015-06-30T00:00:00"/>
    <x v="25"/>
    <n v="5400"/>
    <m/>
    <m/>
    <m/>
    <m/>
    <m/>
    <m/>
    <m/>
    <m/>
    <m/>
    <m/>
    <m/>
    <m/>
    <m/>
    <m/>
    <m/>
    <m/>
    <m/>
    <m/>
    <m/>
    <m/>
    <m/>
    <s v="G"/>
    <n v="2016"/>
    <s v="GENERAL"/>
    <m/>
    <s v="A"/>
    <s v="ADD"/>
    <s v="ITEMIZED RECEIPTS"/>
    <d v="2017-06-17T20:56:16"/>
    <m/>
    <m/>
    <m/>
    <s v="F3"/>
    <n v="1.1020201500179599E+18"/>
    <s v="t"/>
    <s v="CONTRIBUTION [MEMO ITEM] REDESIGNATION FROM PRIMARY"/>
    <n v="2016"/>
    <s v="SA"/>
    <m/>
    <n v="2.1115201512571599E+18"/>
    <s v="http://docquery.fec.gov/cgi-bin/fecimg/?201510190200279165"/>
    <s v="Contributions From Individuals/Persons Other Than Political Committees"/>
  </r>
  <r>
    <s v=""/>
    <s v="C00492462"/>
    <x v="169"/>
    <x v="174"/>
    <x v="34"/>
    <s v="Q1"/>
    <n v="12020263270"/>
    <s v="11AI"/>
    <m/>
    <n v="780875"/>
    <m/>
    <s v="IND"/>
    <s v="INDIVIDUAL"/>
    <m/>
    <m/>
    <s v="HUBBARD, KAREN MRS"/>
    <s v="S"/>
    <m/>
    <m/>
    <m/>
    <m/>
    <s v="3415 UNIVERSITY AVE W"/>
    <m/>
    <s v="SAINT PAUL"/>
    <s v="MN"/>
    <n v="55114"/>
    <s v="HUBBARD BROADCASTING/EXECUTIVE"/>
    <s v="EXECUTIVE"/>
    <m/>
    <n v="15"/>
    <s v="CONTRIBUTION"/>
    <m/>
    <m/>
    <m/>
    <d v="2012-03-28T00:00:00"/>
    <x v="23"/>
    <n v="2500"/>
    <m/>
    <m/>
    <m/>
    <m/>
    <m/>
    <m/>
    <m/>
    <m/>
    <m/>
    <m/>
    <m/>
    <m/>
    <m/>
    <m/>
    <m/>
    <m/>
    <m/>
    <m/>
    <m/>
    <m/>
    <m/>
    <s v="P"/>
    <n v="2012"/>
    <s v="PRIMARY"/>
    <m/>
    <s v="N"/>
    <s v="NO CHANGE"/>
    <s v="ITEMIZED RECEIPTS"/>
    <d v="2017-06-17T16:53:39"/>
    <n v="2.04262012115533E+18"/>
    <m/>
    <m/>
    <s v="F3"/>
    <n v="1.12042012001109E+18"/>
    <s v="t"/>
    <m/>
    <n v="2012"/>
    <s v="SA"/>
    <m/>
    <n v="1.1204201200111E+18"/>
    <s v="http://docquery.fec.gov/cgi-bin/fecimg/?12020263270"/>
    <s v="Contributions From Individuals/Persons Other Than Political Committees"/>
  </r>
  <r>
    <s v=""/>
    <s v="C00492785"/>
    <x v="170"/>
    <x v="175"/>
    <x v="4"/>
    <s v="Q3"/>
    <n v="2.01610180200452E+17"/>
    <n v="12"/>
    <m/>
    <n v="1136777"/>
    <m/>
    <s v="IND"/>
    <s v="INDIVIDUAL"/>
    <m/>
    <s v="MRS"/>
    <s v="HUBBARD, KAREN H MRS"/>
    <s v="S"/>
    <s v="KAREN"/>
    <s v="H"/>
    <s v="HUBBARD"/>
    <m/>
    <s v="2289 RIVER RD S"/>
    <m/>
    <s v="LAKELAND"/>
    <s v="MN"/>
    <n v="550439775"/>
    <s v="HOMEMAKER"/>
    <s v="HOMEMAKER"/>
    <m/>
    <s v="15J"/>
    <s v="MEMO (FILER'S % OF CONTRIBUTION GIVEN TO JOIN"/>
    <m/>
    <s v="X"/>
    <m/>
    <d v="2016-07-02T00:00:00"/>
    <x v="25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6-17T20:56:16"/>
    <m/>
    <m/>
    <m/>
    <s v="F3"/>
    <n v="1.10192016003207E+18"/>
    <s v="t"/>
    <s v="TRANSFER TRANSFER: CRUZ FOR PRESIDENT"/>
    <n v="2016"/>
    <s v="SA"/>
    <m/>
    <n v="2.0119201713683799E+18"/>
    <s v="http://docquery.fec.gov/cgi-bin/fecimg/?201610180200452742"/>
    <s v="Transfers from Authorized Committees"/>
  </r>
  <r>
    <s v=""/>
    <s v="C00492785"/>
    <x v="170"/>
    <x v="175"/>
    <x v="4"/>
    <s v="Q3"/>
    <n v="2.01610180200452E+17"/>
    <n v="12"/>
    <m/>
    <n v="1112794"/>
    <m/>
    <s v="IND"/>
    <s v="INDIVIDUAL"/>
    <m/>
    <s v="MRS"/>
    <s v="HUBBARD, KAREN H MRS"/>
    <s v="S"/>
    <s v="KAREN"/>
    <s v="H"/>
    <s v="HUBBARD"/>
    <m/>
    <s v="2289 RIVER RD S"/>
    <m/>
    <s v="LAKELAND"/>
    <s v="MN"/>
    <n v="550439775"/>
    <s v="HOMEMAKER"/>
    <s v="HOMEMAKER"/>
    <m/>
    <n v="15"/>
    <s v="CONTRIBUTION"/>
    <m/>
    <m/>
    <m/>
    <d v="2016-07-02T00:00:00"/>
    <x v="25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6-17T20:56:16"/>
    <m/>
    <m/>
    <m/>
    <s v="F3"/>
    <n v="1.10192016003207E+18"/>
    <s v="t"/>
    <s v="TRANSFER TRANSFER: CRUZ FOR PRESIDENT"/>
    <n v="2016"/>
    <s v="SA"/>
    <m/>
    <n v="2.11152016134751E+18"/>
    <s v="http://docquery.fec.gov/cgi-bin/fecimg/?201610180200452742"/>
    <s v="Transfers from Authorized Committees"/>
  </r>
  <r>
    <s v=""/>
    <s v="C00493288"/>
    <x v="171"/>
    <x v="176"/>
    <x v="34"/>
    <s v="Q1"/>
    <n v="12020273919"/>
    <s v="11AI"/>
    <m/>
    <n v="781218"/>
    <m/>
    <s v="IND"/>
    <s v="INDIVIDUAL"/>
    <m/>
    <m/>
    <s v="HUBBARD, KAREN"/>
    <s v="S"/>
    <m/>
    <m/>
    <m/>
    <m/>
    <s v="2289 RIVER ROAD SOUTH"/>
    <m/>
    <s v="LAKELAND"/>
    <s v="MN"/>
    <n v="55043"/>
    <s v="HUBBARD BROADCASTING, INC/OWNER"/>
    <s v="OWNER"/>
    <m/>
    <n v="15"/>
    <s v="CONTRIBUTION"/>
    <m/>
    <m/>
    <m/>
    <d v="2012-02-01T00:00:00"/>
    <x v="3"/>
    <n v="1000"/>
    <m/>
    <m/>
    <m/>
    <m/>
    <m/>
    <m/>
    <m/>
    <m/>
    <m/>
    <m/>
    <m/>
    <m/>
    <m/>
    <m/>
    <m/>
    <m/>
    <m/>
    <m/>
    <m/>
    <m/>
    <m/>
    <s v="P"/>
    <n v="2012"/>
    <s v="PRIMARY"/>
    <m/>
    <s v="A"/>
    <s v="ADD"/>
    <s v="ITEMIZED RECEIPTS"/>
    <d v="2017-06-17T16:53:39"/>
    <n v="2.05012012115555E+18"/>
    <m/>
    <m/>
    <s v="F3"/>
    <n v="1.08032012001029E+18"/>
    <s v="t"/>
    <m/>
    <n v="2012"/>
    <s v="SA"/>
    <m/>
    <n v="1.09202012001056E+18"/>
    <s v="http://docquery.fec.gov/cgi-bin/fecimg/?12020273919"/>
    <s v="Contributions From Individuals/Persons Other Than Political Committees"/>
  </r>
  <r>
    <s v=""/>
    <s v="C00494393"/>
    <x v="172"/>
    <x v="177"/>
    <x v="3"/>
    <s v="Q2"/>
    <n v="11952615282"/>
    <s v="17A"/>
    <s v="SA17.29310"/>
    <n v="748365"/>
    <m/>
    <s v="IND"/>
    <s v="INDIVIDUAL"/>
    <m/>
    <m/>
    <s v="HUBBARD, KAREN H. MS."/>
    <s v="P"/>
    <m/>
    <m/>
    <m/>
    <m/>
    <s v="2289 RIVER ROAD S."/>
    <m/>
    <s v="LAKELAND"/>
    <s v="MN"/>
    <n v="55043"/>
    <s v="HUBBARD BROADCASTING INC."/>
    <s v="DIRECTOR"/>
    <m/>
    <n v="15"/>
    <s v="CONTRIBUTION"/>
    <s v="CONTRIBUTION"/>
    <s v="X"/>
    <m/>
    <d v="2011-06-13T00:00:00"/>
    <x v="23"/>
    <n v="50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s v="SA17.27809"/>
    <s v="SA17A"/>
    <s v="F3P"/>
    <n v="4.1014201111436099E+18"/>
    <s v="t"/>
    <s v="REDESIGNATION FROM PRIMARY"/>
    <n v="2012"/>
    <s v="SA"/>
    <m/>
    <n v="4.10202011114387E+18"/>
    <s v="http://docquery.fec.gov/cgi-bin/fecimg/?11952615282"/>
    <s v="Contributions From Individuals/Persons Other Than Political Committees"/>
  </r>
  <r>
    <s v=""/>
    <s v="C00494393"/>
    <x v="172"/>
    <x v="177"/>
    <x v="3"/>
    <s v="Q2"/>
    <n v="11952615282"/>
    <s v="17A"/>
    <s v="SA17.27809B"/>
    <n v="748365"/>
    <m/>
    <s v="IND"/>
    <s v="INDIVIDUAL"/>
    <m/>
    <m/>
    <s v="HUBBARD, KAREN H. MS."/>
    <s v="P"/>
    <m/>
    <m/>
    <m/>
    <m/>
    <s v="2289 RIVER ROAD S."/>
    <m/>
    <s v="LAKELAND"/>
    <s v="MN"/>
    <n v="55043"/>
    <s v="HUBBARD BROADCASTING INC."/>
    <s v="DIRECTOR"/>
    <m/>
    <n v="15"/>
    <s v="CONTRIBUTION"/>
    <s v="CONTRIBUTION"/>
    <s v="X"/>
    <m/>
    <d v="2011-06-13T00:00:00"/>
    <x v="24"/>
    <n v="50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s v="SA17.27809"/>
    <s v="SA17A"/>
    <s v="F3P"/>
    <n v="4.1014201111436099E+18"/>
    <s v="t"/>
    <s v="REDESIGNATION TO GENERAL"/>
    <n v="2012"/>
    <s v="SA"/>
    <m/>
    <n v="4.10202011114387E+18"/>
    <s v="http://docquery.fec.gov/cgi-bin/fecimg/?11952615282"/>
    <s v="Contributions From Individuals/Persons Other Than Political Committees"/>
  </r>
  <r>
    <s v=""/>
    <s v="C00494393"/>
    <x v="172"/>
    <x v="177"/>
    <x v="3"/>
    <s v="Q2"/>
    <n v="11952615281"/>
    <s v="17A"/>
    <s v="SA17.27809"/>
    <n v="748365"/>
    <m/>
    <s v="IND"/>
    <s v="INDIVIDUAL"/>
    <m/>
    <m/>
    <s v="HUBBARD, KAREN H. MS."/>
    <s v="P"/>
    <m/>
    <m/>
    <m/>
    <m/>
    <s v="2289 RIVER ROAD S."/>
    <m/>
    <s v="LAKELAND"/>
    <s v="MN"/>
    <n v="55043"/>
    <s v="HUBBARD BROADCASTING INC."/>
    <s v="DIRECTOR"/>
    <m/>
    <n v="15"/>
    <s v="CONTRIBUTION"/>
    <s v="CONTRIBUTION"/>
    <m/>
    <m/>
    <d v="2011-06-13T00:00:00"/>
    <x v="1"/>
    <n v="50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P"/>
    <n v="4.1014201111436099E+18"/>
    <s v="t"/>
    <m/>
    <n v="2012"/>
    <s v="SA"/>
    <m/>
    <n v="4.10202011114387E+18"/>
    <s v="http://docquery.fec.gov/cgi-bin/fecimg/?11952615281"/>
    <s v="Contributions From Individuals/Persons Other Than Political Committees"/>
  </r>
  <r>
    <s v=""/>
    <s v="C00497511"/>
    <x v="173"/>
    <x v="178"/>
    <x v="3"/>
    <s v="Q3"/>
    <n v="12954263165"/>
    <s v="17A"/>
    <s v="A7A6E0C530D4544A28A7"/>
    <n v="812393"/>
    <m/>
    <s v="IND"/>
    <s v="INDIVIDUAL"/>
    <m/>
    <m/>
    <s v="Hubbard, Karen H."/>
    <s v="P"/>
    <s v="KAREN"/>
    <s v="H."/>
    <s v="HUBBARD"/>
    <m/>
    <s v="2289 RIVER ROAD, S."/>
    <m/>
    <s v="LAKELAND"/>
    <s v="MN"/>
    <n v="55043"/>
    <s v="HUBBARD BROADCASTING, INC./DIRECTOR"/>
    <s v="DIRECTOR"/>
    <m/>
    <n v="15"/>
    <s v="CONTRIBUTION"/>
    <m/>
    <m/>
    <m/>
    <d v="2011-09-06T00:00:00"/>
    <x v="23"/>
    <n v="50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P"/>
    <n v="4.1002201211651999E+18"/>
    <s v="t"/>
    <m/>
    <n v="2012"/>
    <s v="SA"/>
    <m/>
    <n v="4.10162012116734E+18"/>
    <s v="http://docquery.fec.gov/cgi-bin/fecimg/?12954263165"/>
    <s v="Contributions From Individuals/Persons Other Than Political Committees"/>
  </r>
  <r>
    <s v=""/>
    <s v="C00497511"/>
    <x v="173"/>
    <x v="178"/>
    <x v="3"/>
    <s v="Q3"/>
    <n v="12954263165"/>
    <s v="17A"/>
    <s v="ACB33019BB339435181A"/>
    <n v="812393"/>
    <m/>
    <s v="IND"/>
    <s v="INDIVIDUAL"/>
    <m/>
    <m/>
    <s v="Hubbard, Karen H."/>
    <s v="P"/>
    <s v="KAREN"/>
    <s v="H."/>
    <s v="HUBBARD"/>
    <m/>
    <s v="2289 RIVER ROAD, S."/>
    <m/>
    <s v="LAKELAND"/>
    <s v="MN"/>
    <n v="55043"/>
    <s v="HUBBARD BROADCASTING, INC./DIRECTOR"/>
    <s v="DIRECTOR"/>
    <m/>
    <n v="15"/>
    <s v="CONTRIBUTION"/>
    <m/>
    <m/>
    <m/>
    <d v="2011-09-06T00:00:00"/>
    <x v="23"/>
    <n v="50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P"/>
    <n v="4.1002201211651999E+18"/>
    <s v="t"/>
    <m/>
    <n v="2012"/>
    <s v="SA"/>
    <m/>
    <n v="4.10162012116734E+18"/>
    <s v="http://docquery.fec.gov/cgi-bin/fecimg/?12954263165"/>
    <s v="Contributions From Individuals/Persons Other Than Political Committees"/>
  </r>
  <r>
    <s v=""/>
    <s v="C00504159"/>
    <x v="174"/>
    <x v="179"/>
    <x v="3"/>
    <s v="YE"/>
    <n v="12020041026"/>
    <s v="11AI"/>
    <m/>
    <n v="764583"/>
    <m/>
    <s v="IND"/>
    <s v="INDIVIDUAL"/>
    <m/>
    <m/>
    <s v="HUBBARD, KAREN H"/>
    <s v="S"/>
    <m/>
    <m/>
    <m/>
    <m/>
    <s v="2289 RIVER RD S"/>
    <m/>
    <s v="LAKELAND"/>
    <s v="MN"/>
    <n v="55043"/>
    <s v="HUBBARD BROADCASTING, INC."/>
    <s v="DIRECTOR"/>
    <m/>
    <n v="15"/>
    <s v="CONTRIBUTION"/>
    <m/>
    <m/>
    <m/>
    <d v="2011-11-28T00:00:00"/>
    <x v="3"/>
    <n v="1000"/>
    <m/>
    <m/>
    <m/>
    <m/>
    <m/>
    <m/>
    <m/>
    <m/>
    <m/>
    <m/>
    <m/>
    <m/>
    <m/>
    <m/>
    <m/>
    <m/>
    <m/>
    <m/>
    <m/>
    <m/>
    <m/>
    <s v="P"/>
    <n v="2012"/>
    <s v="PRIMARY"/>
    <m/>
    <s v="N"/>
    <s v="NO CHANGE"/>
    <s v="ITEMIZED RECEIPTS"/>
    <d v="2017-06-17T16:53:39"/>
    <n v="2.02062012115053E+18"/>
    <m/>
    <m/>
    <s v="F3"/>
    <n v="1.06132012000992E+18"/>
    <s v="t"/>
    <m/>
    <n v="2012"/>
    <s v="SA"/>
    <m/>
    <n v="1.06132012000992E+18"/>
    <s v="http://docquery.fec.gov/cgi-bin/fecimg/?12020041026"/>
    <s v="Contributions From Individuals/Persons Other Than Political Committees"/>
  </r>
  <r>
    <s v=""/>
    <s v="C00505776"/>
    <x v="175"/>
    <x v="180"/>
    <x v="4"/>
    <s v="Q2"/>
    <n v="2.0170116904139802E+17"/>
    <s v="11AI"/>
    <s v="SA11A.281270"/>
    <n v="1139140"/>
    <m/>
    <s v="IND"/>
    <s v="INDIVIDUAL"/>
    <m/>
    <s v="MS."/>
    <s v="HUBBARD, KAREN HOLMEN MS."/>
    <s v="H"/>
    <s v="KAREN"/>
    <s v="HOLMEN"/>
    <s v="HUBBARD"/>
    <m/>
    <s v="3415 UNIVERSITY AVE W"/>
    <m/>
    <s v="SAINT PAUL"/>
    <s v="MN"/>
    <n v="551141019"/>
    <m/>
    <m/>
    <m/>
    <n v="15"/>
    <s v="CONTRIBUTION"/>
    <s v="CONTRIBUTION"/>
    <m/>
    <m/>
    <d v="2016-06-17T00:00:00"/>
    <x v="3"/>
    <n v="10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m/>
    <m/>
    <s v="F3"/>
    <n v="4.0116201713678899E+18"/>
    <s v="t"/>
    <m/>
    <n v="2016"/>
    <s v="SA"/>
    <m/>
    <n v="4.0118201713682801E+18"/>
    <s v="http://docquery.fec.gov/cgi-bin/fecimg/?201701169041398321"/>
    <s v="Contributions From Individuals/Persons Other Than Political Committees"/>
  </r>
  <r>
    <s v=""/>
    <s v="C00518282"/>
    <x v="176"/>
    <x v="181"/>
    <x v="34"/>
    <s v="Q3"/>
    <n v="13941704231"/>
    <s v="11AI"/>
    <s v="SA11.1698074"/>
    <n v="889722"/>
    <m/>
    <s v="IND"/>
    <s v="INDIVIDUAL"/>
    <m/>
    <s v="MRS."/>
    <s v="HUBBARD, KAREN H. MRS."/>
    <s v="N"/>
    <s v="KAREN"/>
    <s v="H."/>
    <s v="HUBBARD"/>
    <m/>
    <s v="3415 UNIVERSITY AVENUE WEST"/>
    <m/>
    <s v="SAINT PAUL"/>
    <s v="MN"/>
    <n v="55114"/>
    <s v="HUBBARD BROADCASTING INC."/>
    <s v="DIRECTOR"/>
    <m/>
    <n v="15"/>
    <s v="CONTRIBUTION"/>
    <s v="CONTRIBUTION"/>
    <m/>
    <m/>
    <d v="2012-07-26T00:00:00"/>
    <x v="23"/>
    <n v="25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6:53:39"/>
    <m/>
    <m/>
    <m/>
    <s v="F3X"/>
    <n v="4.1018201311974799E+18"/>
    <s v="t"/>
    <m/>
    <n v="2012"/>
    <s v="SA"/>
    <m/>
    <n v="4.1025201311979602E+18"/>
    <s v="http://docquery.fec.gov/cgi-bin/fecimg/?13941704231"/>
    <s v="Contributions From Individuals/Persons Other Than Political Committees"/>
  </r>
  <r>
    <s v=""/>
    <s v="C00518308"/>
    <x v="177"/>
    <x v="182"/>
    <x v="34"/>
    <s v="12P"/>
    <n v="12971839950"/>
    <s v="11AI"/>
    <s v="SA11AI.4565"/>
    <n v="802706"/>
    <m/>
    <s v="IND"/>
    <s v="INDIVIDUAL"/>
    <m/>
    <m/>
    <s v="HUBBARD, KAREN"/>
    <s v="H"/>
    <s v="KAREN"/>
    <m/>
    <s v="HUBBARD"/>
    <m/>
    <s v="2289 RIVER RD S"/>
    <m/>
    <s v="LAKELAND"/>
    <s v="MN"/>
    <n v="55043"/>
    <s v="HUBBARD BROADCASTING"/>
    <s v="DIRECTOR"/>
    <m/>
    <n v="15"/>
    <s v="CONTRIBUTION"/>
    <m/>
    <m/>
    <m/>
    <d v="2012-07-19T00:00:00"/>
    <x v="23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0803201211601198E+18"/>
    <s v="t"/>
    <m/>
    <n v="2012"/>
    <s v="SA"/>
    <m/>
    <n v="4.0803201211601603E+18"/>
    <s v="http://docquery.fec.gov/cgi-bin/fecimg/?12971839950"/>
    <s v="Contributions From Individuals/Persons Other Than Political Committees"/>
  </r>
  <r>
    <s v=""/>
    <s v="C00532465"/>
    <x v="178"/>
    <x v="183"/>
    <x v="8"/>
    <s v="Q1"/>
    <n v="2.0151014020025402E+17"/>
    <s v="11AI"/>
    <m/>
    <n v="1032542"/>
    <m/>
    <s v="IND"/>
    <s v="INDIVIDUAL"/>
    <m/>
    <m/>
    <s v="HUBBARD, KAREN"/>
    <s v="S"/>
    <s v="KAREN"/>
    <m/>
    <s v="HUBBARD"/>
    <m/>
    <s v="3415 UNIVERSITY AVE W"/>
    <m/>
    <s v="SAINT PAUL"/>
    <s v="MN"/>
    <n v="551141019"/>
    <s v="HUBBARD BROADCASTING, INC."/>
    <s v="DIRECTOR"/>
    <m/>
    <n v="15"/>
    <s v="CONTRIBUTION"/>
    <m/>
    <m/>
    <m/>
    <d v="2013-02-16T00:00:00"/>
    <x v="31"/>
    <n v="52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10152015001794E+18"/>
    <s v="t"/>
    <m/>
    <n v="2014"/>
    <s v="SA"/>
    <m/>
    <n v="2.11132015125714E+18"/>
    <s v="http://docquery.fec.gov/cgi-bin/fecimg/?201510140200254967"/>
    <s v="Contributions From Individuals/Persons Other Than Political Committees"/>
  </r>
  <r>
    <s v=""/>
    <s v="C00532465"/>
    <x v="178"/>
    <x v="183"/>
    <x v="8"/>
    <s v="Q1"/>
    <n v="2.0151014020025402E+17"/>
    <s v="11AI"/>
    <m/>
    <n v="1032542"/>
    <m/>
    <s v="IND"/>
    <s v="INDIVIDUAL"/>
    <m/>
    <m/>
    <s v="HUBBARD, KAREN"/>
    <s v="S"/>
    <s v="KAREN"/>
    <m/>
    <s v="HUBBARD"/>
    <m/>
    <s v="3415 UNIVERSITY AVE W"/>
    <m/>
    <s v="SAINT PAUL"/>
    <s v="MN"/>
    <n v="551141019"/>
    <s v="HUBBARD BROADCASTING, INC."/>
    <s v="DIRECTOR"/>
    <m/>
    <n v="15"/>
    <s v="CONTRIBUTION"/>
    <m/>
    <m/>
    <m/>
    <d v="2013-02-16T00:00:00"/>
    <x v="31"/>
    <n v="5200"/>
    <m/>
    <m/>
    <m/>
    <m/>
    <m/>
    <m/>
    <m/>
    <m/>
    <m/>
    <m/>
    <m/>
    <m/>
    <m/>
    <m/>
    <m/>
    <m/>
    <m/>
    <m/>
    <m/>
    <m/>
    <m/>
    <s v="P"/>
    <n v="2014"/>
    <s v="PRIMARY"/>
    <m/>
    <s v="A"/>
    <s v="ADD"/>
    <s v="ITEMIZED RECEIPTS"/>
    <d v="2017-06-17T18:53:53"/>
    <m/>
    <m/>
    <m/>
    <s v="F3"/>
    <n v="1.10152015001794E+18"/>
    <s v="t"/>
    <m/>
    <n v="2014"/>
    <s v="SA"/>
    <m/>
    <n v="2.11132015125714E+18"/>
    <s v="http://docquery.fec.gov/cgi-bin/fecimg/?201510140200254962"/>
    <s v="Contributions From Individuals/Persons Other Than Political Committees"/>
  </r>
  <r>
    <s v=""/>
    <s v="C00540302"/>
    <x v="179"/>
    <x v="184"/>
    <x v="4"/>
    <s v="Q1"/>
    <n v="2.0160420020014499E+17"/>
    <s v="11AI"/>
    <m/>
    <n v="1067147"/>
    <m/>
    <s v="IND"/>
    <s v="INDIVIDUAL"/>
    <m/>
    <m/>
    <s v="HUBBARD, KAREN H"/>
    <s v="S"/>
    <s v="KAREN"/>
    <s v="H"/>
    <s v="HUBBARD"/>
    <m/>
    <s v="2289 RIVER RD S"/>
    <m/>
    <s v="LAKELAND"/>
    <s v="MN"/>
    <n v="550439775"/>
    <s v="(RETIRED)"/>
    <s v="RETIRED"/>
    <m/>
    <n v="15"/>
    <s v="CONTRIBUTION"/>
    <m/>
    <m/>
    <m/>
    <d v="2016-03-08T00:00:00"/>
    <x v="25"/>
    <n v="5400"/>
    <m/>
    <m/>
    <m/>
    <m/>
    <m/>
    <m/>
    <m/>
    <m/>
    <m/>
    <m/>
    <m/>
    <m/>
    <m/>
    <m/>
    <m/>
    <m/>
    <m/>
    <m/>
    <m/>
    <m/>
    <m/>
    <s v="G"/>
    <n v="2016"/>
    <s v="GENERAL"/>
    <m/>
    <s v="A"/>
    <s v="ADD"/>
    <s v="ITEMIZED RECEIPTS"/>
    <d v="2017-06-17T20:56:16"/>
    <n v="2.0512201612926001E+18"/>
    <m/>
    <m/>
    <s v="F3"/>
    <n v="1.08082016003173E+18"/>
    <s v="t"/>
    <m/>
    <n v="2016"/>
    <s v="SA"/>
    <m/>
    <n v="1.08082016003173E+18"/>
    <s v="http://docquery.fec.gov/cgi-bin/fecimg/?201604200200145807"/>
    <s v="Contributions From Individuals/Persons Other Than Political Committees"/>
  </r>
  <r>
    <s v=""/>
    <s v="C00540302"/>
    <x v="179"/>
    <x v="184"/>
    <x v="4"/>
    <s v="Q1"/>
    <n v="2.0160420020014499E+17"/>
    <s v="11AI"/>
    <m/>
    <n v="1067147"/>
    <m/>
    <s v="IND"/>
    <s v="INDIVIDUAL"/>
    <m/>
    <m/>
    <s v="HUBBARD, KAREN H"/>
    <s v="S"/>
    <s v="KAREN"/>
    <s v="H"/>
    <s v="HUBBARD"/>
    <m/>
    <s v="2289 RIVER RD S"/>
    <m/>
    <s v="LAKELAND"/>
    <s v="MN"/>
    <n v="550439775"/>
    <s v="(RETIRED)"/>
    <s v="RETIRED"/>
    <m/>
    <n v="15"/>
    <s v="CONTRIBUTION"/>
    <m/>
    <m/>
    <m/>
    <d v="2016-03-08T00:00:00"/>
    <x v="25"/>
    <n v="54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20:56:16"/>
    <n v="2.0512201612926001E+18"/>
    <m/>
    <m/>
    <s v="F3"/>
    <n v="1.08082016003173E+18"/>
    <s v="t"/>
    <m/>
    <n v="2016"/>
    <s v="SA"/>
    <m/>
    <n v="1.08082016003173E+18"/>
    <s v="http://docquery.fec.gov/cgi-bin/fecimg/?201604200200145750"/>
    <s v="Contributions From Individuals/Persons Other Than Political Committees"/>
  </r>
  <r>
    <s v=""/>
    <s v="C00542886"/>
    <x v="180"/>
    <x v="185"/>
    <x v="5"/>
    <s v="Q1"/>
    <n v="2.01704149052172E+17"/>
    <s v="11AI"/>
    <s v="SA11AI.4450"/>
    <n v="1157596"/>
    <m/>
    <s v="IND"/>
    <s v="INDIVIDUAL"/>
    <m/>
    <m/>
    <s v="HUBBARD, KAREN"/>
    <s v="N"/>
    <s v="KAREN"/>
    <m/>
    <s v="HUBBARD"/>
    <m/>
    <s v="3415 UNIVERSITY AVENUE"/>
    <m/>
    <s v="ST. PAUL"/>
    <s v="MN"/>
    <n v="55114"/>
    <s v="HUBBARD BROADCASTING, INC."/>
    <s v="BOARD MEMBER"/>
    <m/>
    <n v="15"/>
    <s v="CONTRIBUTION"/>
    <m/>
    <m/>
    <m/>
    <d v="2017-02-24T00:00:00"/>
    <x v="59"/>
    <n v="443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8T12:25:49"/>
    <m/>
    <m/>
    <m/>
    <s v="F3X"/>
    <n v="4.04142017139857E+18"/>
    <s v="t"/>
    <m/>
    <n v="2018"/>
    <s v="SA"/>
    <m/>
    <n v="4.0418201713988598E+18"/>
    <s v="http://docquery.fec.gov/cgi-bin/fecimg/?201704149052172061"/>
    <s v="Contributions From Individuals/Persons Other Than Political Committees"/>
  </r>
  <r>
    <s v=""/>
    <s v="C00545749"/>
    <x v="181"/>
    <x v="186"/>
    <x v="7"/>
    <s v="12P"/>
    <n v="2.01506309000004E+17"/>
    <s v="11AI"/>
    <s v="AC714E51EB1804A66957"/>
    <n v="1011938"/>
    <m/>
    <s v="IND"/>
    <s v="INDIVIDUAL"/>
    <m/>
    <m/>
    <s v="HUBBARD, KAREN"/>
    <s v="H"/>
    <s v="KAREN"/>
    <m/>
    <s v="HUBBARD"/>
    <m/>
    <s v="2289 RIVER RD S"/>
    <m/>
    <s v="LAKELAND"/>
    <s v="MN"/>
    <n v="550439775"/>
    <s v="NONE"/>
    <s v="HOMEMAKER"/>
    <m/>
    <n v="15"/>
    <s v="CONTRIBUTION"/>
    <m/>
    <m/>
    <m/>
    <d v="2014-07-18T00:00:00"/>
    <x v="31"/>
    <n v="5200"/>
    <m/>
    <m/>
    <m/>
    <m/>
    <m/>
    <m/>
    <m/>
    <m/>
    <m/>
    <m/>
    <m/>
    <m/>
    <m/>
    <m/>
    <m/>
    <m/>
    <m/>
    <m/>
    <m/>
    <m/>
    <m/>
    <s v="P2014"/>
    <m/>
    <s v="PRIMARY"/>
    <n v="2014"/>
    <s v="N"/>
    <s v="NO CHANGE"/>
    <s v="ITEMIZED RECEIPTS"/>
    <d v="2017-06-17T18:53:53"/>
    <m/>
    <m/>
    <m/>
    <s v="F3"/>
    <n v="4.0630201512459402E+18"/>
    <s v="t"/>
    <m/>
    <n v="2014"/>
    <s v="SA"/>
    <m/>
    <n v="4.0701201512459602E+18"/>
    <s v="http://docquery.fec.gov/cgi-bin/fecimg/?201506309000004975"/>
    <s v="Contributions From Individuals/Persons Other Than Political Committees"/>
  </r>
  <r>
    <s v=""/>
    <s v="C00545749"/>
    <x v="181"/>
    <x v="186"/>
    <x v="7"/>
    <s v="12P"/>
    <n v="2.01506309000004E+17"/>
    <s v="11AI"/>
    <s v="AB007492365C14E51A23"/>
    <n v="1011938"/>
    <m/>
    <s v="IND"/>
    <s v="INDIVIDUAL"/>
    <m/>
    <m/>
    <s v="HUBBARD, KAREN"/>
    <s v="H"/>
    <s v="KAREN"/>
    <m/>
    <s v="HUBBARD"/>
    <m/>
    <s v="2289 RIVER RD S"/>
    <m/>
    <s v="LAKELAND"/>
    <s v="MN"/>
    <n v="550439775"/>
    <s v="NONE"/>
    <s v="HOMEMAKER"/>
    <m/>
    <n v="15"/>
    <s v="CONTRIBUTION"/>
    <m/>
    <m/>
    <m/>
    <d v="2014-07-18T00:00:00"/>
    <x v="31"/>
    <n v="5200"/>
    <m/>
    <m/>
    <m/>
    <m/>
    <m/>
    <m/>
    <m/>
    <m/>
    <m/>
    <m/>
    <m/>
    <m/>
    <m/>
    <m/>
    <m/>
    <m/>
    <m/>
    <m/>
    <m/>
    <m/>
    <m/>
    <s v="G2014"/>
    <m/>
    <s v="GENERAL"/>
    <n v="2014"/>
    <s v="N"/>
    <s v="NO CHANGE"/>
    <s v="ITEMIZED RECEIPTS"/>
    <d v="2017-06-17T18:53:53"/>
    <m/>
    <m/>
    <m/>
    <s v="F3"/>
    <n v="4.0630201512459402E+18"/>
    <s v="t"/>
    <m/>
    <n v="2014"/>
    <s v="SA"/>
    <m/>
    <n v="4.0701201512459602E+18"/>
    <s v="http://docquery.fec.gov/cgi-bin/fecimg/?201506309000004985"/>
    <s v="Contributions From Individuals/Persons Other Than Political Committees"/>
  </r>
  <r>
    <s v=""/>
    <s v="C00545749"/>
    <x v="181"/>
    <x v="186"/>
    <x v="12"/>
    <s v="Q1"/>
    <n v="2.0150701900000602E+17"/>
    <s v="11AI"/>
    <s v="AA824F6053495452B8B8"/>
    <n v="1011971"/>
    <m/>
    <s v="IND"/>
    <s v="INDIVIDUAL"/>
    <m/>
    <m/>
    <s v="HUBBARD, KAREN"/>
    <s v="H"/>
    <s v="KAREN"/>
    <m/>
    <s v="HUBBARD"/>
    <m/>
    <s v="2289 RIVER RD S"/>
    <m/>
    <s v="LAKELAND"/>
    <s v="MN"/>
    <n v="550439775"/>
    <s v="NONE"/>
    <s v="HOMEMAKER"/>
    <m/>
    <n v="15"/>
    <s v="CONTRIBUTION"/>
    <m/>
    <m/>
    <m/>
    <d v="2015-03-20T00:00:00"/>
    <x v="2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m/>
    <m/>
    <s v="F3"/>
    <n v="4.0701201512459602E+18"/>
    <s v="t"/>
    <m/>
    <n v="2016"/>
    <s v="SA"/>
    <m/>
    <n v="4.0701201512459602E+18"/>
    <s v="http://docquery.fec.gov/cgi-bin/fecimg/?201507019000006219"/>
    <s v="Contributions From Individuals/Persons Other Than Political Committees"/>
  </r>
  <r>
    <s v=""/>
    <s v="C00545749"/>
    <x v="181"/>
    <x v="186"/>
    <x v="12"/>
    <s v="Q1"/>
    <n v="2.0150701900000602E+17"/>
    <s v="11AI"/>
    <s v="A17B2A180462341A8B0B"/>
    <n v="1011971"/>
    <m/>
    <s v="IND"/>
    <s v="INDIVIDUAL"/>
    <m/>
    <m/>
    <s v="HUBBARD, KAREN"/>
    <s v="H"/>
    <s v="KAREN"/>
    <m/>
    <s v="HUBBARD"/>
    <m/>
    <s v="2289 RIVER RD S"/>
    <m/>
    <s v="LAKELAND"/>
    <s v="MN"/>
    <n v="550439775"/>
    <s v="NONE"/>
    <s v="HOMEMAKER"/>
    <m/>
    <n v="15"/>
    <s v="CONTRIBUTION"/>
    <m/>
    <m/>
    <m/>
    <d v="2015-03-20T00:00:00"/>
    <x v="25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"/>
    <n v="4.0701201512459602E+18"/>
    <s v="t"/>
    <m/>
    <n v="2016"/>
    <s v="SA"/>
    <m/>
    <n v="4.0701201512459602E+18"/>
    <s v="http://docquery.fec.gov/cgi-bin/fecimg/?201507019000006224"/>
    <s v="Contributions From Individuals/Persons Other Than Political Committees"/>
  </r>
  <r>
    <s v=""/>
    <s v="C00545749"/>
    <x v="181"/>
    <x v="186"/>
    <x v="5"/>
    <s v="Q3"/>
    <n v="2.0190213914550899E+17"/>
    <s v="11AI"/>
    <s v="A92771574F7AA4BAE96D"/>
    <n v="1315771"/>
    <m/>
    <s v="IND"/>
    <s v="INDIVIDUAL"/>
    <m/>
    <m/>
    <s v="HUBBARD, KAREN"/>
    <s v="H"/>
    <s v="KAREN"/>
    <m/>
    <s v="HUBBARD"/>
    <m/>
    <s v="2289 RIVER RD S"/>
    <m/>
    <s v="LAKELAND"/>
    <s v="MN"/>
    <n v="550439775"/>
    <s v="NONE"/>
    <s v="HOMEMAKER"/>
    <m/>
    <n v="15"/>
    <s v="CONTRIBUTION"/>
    <m/>
    <m/>
    <m/>
    <d v="2017-09-28T00:00:00"/>
    <x v="25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9-02-21T02:43:48"/>
    <m/>
    <m/>
    <m/>
    <s v="F3"/>
    <n v="4.0213201916393702E+18"/>
    <s v="t"/>
    <m/>
    <n v="2018"/>
    <s v="SA"/>
    <m/>
    <n v="4.02202019164064E+18"/>
    <s v="http://docquery.fec.gov/cgi-bin/fecimg/?201902139145509955"/>
    <s v="Contributions From Individuals/Persons Other Than Political Committees"/>
  </r>
  <r>
    <s v=""/>
    <s v="C00545749"/>
    <x v="181"/>
    <x v="186"/>
    <x v="5"/>
    <s v="Q3"/>
    <n v="2.0190213914550899E+17"/>
    <s v="11AI"/>
    <s v="AE8AE3C0610104249BF5"/>
    <n v="1315771"/>
    <m/>
    <s v="IND"/>
    <s v="INDIVIDUAL"/>
    <m/>
    <m/>
    <s v="HUBBARD, KAREN"/>
    <s v="H"/>
    <s v="KAREN"/>
    <m/>
    <s v="HUBBARD"/>
    <m/>
    <s v="2289 RIVER RD S"/>
    <m/>
    <s v="LAKELAND"/>
    <s v="MN"/>
    <n v="550439775"/>
    <s v="NONE"/>
    <s v="HOMEMAKER"/>
    <m/>
    <n v="15"/>
    <s v="CONTRIBUTION"/>
    <m/>
    <m/>
    <m/>
    <d v="2017-09-28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9-02-21T02:43:48"/>
    <m/>
    <m/>
    <m/>
    <s v="F3"/>
    <n v="4.0213201916393702E+18"/>
    <s v="t"/>
    <m/>
    <n v="2018"/>
    <s v="SA"/>
    <m/>
    <n v="4.02202019164064E+18"/>
    <s v="http://docquery.fec.gov/cgi-bin/fecimg/?201902139145509955"/>
    <s v="Contributions From Individuals/Persons Other Than Political Committees"/>
  </r>
  <r>
    <s v=""/>
    <s v="C00545921"/>
    <x v="182"/>
    <x v="187"/>
    <x v="7"/>
    <s v="Q2"/>
    <n v="14020584490"/>
    <s v="11AI"/>
    <m/>
    <n v="944766"/>
    <m/>
    <s v="IND"/>
    <s v="INDIVIDUAL"/>
    <m/>
    <s v="MRS"/>
    <s v="HUBBARD, KAREN H MRS"/>
    <s v="S"/>
    <s v="KAREN"/>
    <s v="H"/>
    <s v="HUBBARD"/>
    <m/>
    <s v="2289 RIVER RD S"/>
    <m/>
    <s v="LAKELAND"/>
    <s v="MN"/>
    <n v="550439775"/>
    <s v="HUBBARD BROADCASTING, INC"/>
    <s v="DIRECTOR"/>
    <m/>
    <n v="15"/>
    <s v="CONTRIBUTION"/>
    <m/>
    <m/>
    <m/>
    <d v="2014-06-17T00:00:00"/>
    <x v="31"/>
    <n v="5200"/>
    <m/>
    <m/>
    <m/>
    <m/>
    <m/>
    <m/>
    <m/>
    <m/>
    <m/>
    <m/>
    <m/>
    <m/>
    <m/>
    <m/>
    <m/>
    <m/>
    <m/>
    <m/>
    <m/>
    <m/>
    <m/>
    <s v="G"/>
    <n v="2014"/>
    <s v="GENERAL"/>
    <m/>
    <s v="A"/>
    <s v="ADD"/>
    <s v="ITEMIZED RECEIPTS"/>
    <d v="2017-06-17T18:53:53"/>
    <m/>
    <m/>
    <m/>
    <s v="F3"/>
    <n v="1.07222014001578E+18"/>
    <s v="t"/>
    <s v="CONTRIBUTION"/>
    <n v="2014"/>
    <s v="SA"/>
    <m/>
    <n v="2.0811201412205801E+18"/>
    <s v="http://docquery.fec.gov/cgi-bin/fecimg/?14020584490"/>
    <s v="Contributions From Individuals/Persons Other Than Political Committees"/>
  </r>
  <r>
    <s v=""/>
    <s v="C00545921"/>
    <x v="182"/>
    <x v="187"/>
    <x v="7"/>
    <s v="Q2"/>
    <n v="14020584489"/>
    <s v="11AI"/>
    <m/>
    <n v="944766"/>
    <m/>
    <s v="IND"/>
    <s v="INDIVIDUAL"/>
    <m/>
    <s v="MRS"/>
    <s v="HUBBARD, KAREN H MRS"/>
    <s v="S"/>
    <s v="KAREN"/>
    <s v="H"/>
    <s v="HUBBARD"/>
    <m/>
    <s v="2289 RIVER RD S"/>
    <m/>
    <s v="LAKELAND"/>
    <s v="MN"/>
    <n v="550439775"/>
    <s v="HUBBARD BROADCASTING, INC"/>
    <s v="DIRECTOR"/>
    <m/>
    <n v="15"/>
    <s v="CONTRIBUTION"/>
    <m/>
    <m/>
    <m/>
    <d v="2014-06-17T00:00:00"/>
    <x v="31"/>
    <n v="5200"/>
    <m/>
    <m/>
    <m/>
    <m/>
    <m/>
    <m/>
    <m/>
    <m/>
    <m/>
    <m/>
    <m/>
    <m/>
    <m/>
    <m/>
    <m/>
    <m/>
    <m/>
    <m/>
    <m/>
    <m/>
    <m/>
    <s v="P"/>
    <n v="2014"/>
    <s v="PRIMARY"/>
    <m/>
    <s v="A"/>
    <s v="ADD"/>
    <s v="ITEMIZED RECEIPTS"/>
    <d v="2017-06-17T18:53:53"/>
    <m/>
    <m/>
    <m/>
    <s v="F3"/>
    <n v="1.07222014001578E+18"/>
    <s v="t"/>
    <s v="CONTRIBUTION"/>
    <n v="2014"/>
    <s v="SA"/>
    <m/>
    <n v="2.0811201412205801E+18"/>
    <s v="http://docquery.fec.gov/cgi-bin/fecimg/?14020584489"/>
    <s v="Contributions From Individuals/Persons Other Than Political Committees"/>
  </r>
  <r>
    <s v=""/>
    <s v="C00546739"/>
    <x v="183"/>
    <x v="188"/>
    <x v="8"/>
    <s v="YE"/>
    <n v="14960345123"/>
    <s v="11AI"/>
    <s v="SA11.1161"/>
    <n v="905793"/>
    <m/>
    <s v="IND"/>
    <s v="INDIVIDUAL"/>
    <m/>
    <m/>
    <s v="Hubbard, Karen H."/>
    <s v="H"/>
    <s v="KAREN"/>
    <s v="H."/>
    <s v="HUBBARD"/>
    <m/>
    <s v="2289 RIVER RD S"/>
    <m/>
    <s v="LAKELAND"/>
    <s v="MN"/>
    <n v="550439775"/>
    <s v="HOMEMAKER"/>
    <s v="HOMEMAKER"/>
    <m/>
    <n v="15"/>
    <s v="CONTRIBUTION"/>
    <s v="CONTRIBUTION"/>
    <m/>
    <m/>
    <d v="2013-10-30T00:00:00"/>
    <x v="31"/>
    <n v="5200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0131201412048502E+18"/>
    <s v="t"/>
    <m/>
    <n v="2014"/>
    <s v="SA"/>
    <m/>
    <n v="4.0314201412096799E+18"/>
    <s v="http://docquery.fec.gov/cgi-bin/fecimg/?14960345123"/>
    <s v="Contributions From Individuals/Persons Other Than Political Committees"/>
  </r>
  <r>
    <s v=""/>
    <s v="C00546739"/>
    <x v="183"/>
    <x v="188"/>
    <x v="8"/>
    <s v="YE"/>
    <n v="14960345123"/>
    <s v="11AI"/>
    <s v="SA11.985"/>
    <n v="905793"/>
    <m/>
    <s v="IND"/>
    <s v="INDIVIDUAL"/>
    <m/>
    <m/>
    <s v="Hubbard, Karen H."/>
    <s v="H"/>
    <s v="KAREN"/>
    <s v="H."/>
    <s v="HUBBARD"/>
    <m/>
    <s v="2289 RIVER RD S"/>
    <m/>
    <s v="LAKELAND"/>
    <s v="MN"/>
    <n v="550439775"/>
    <s v="HOMEMAKER"/>
    <s v="HOMEMAKER"/>
    <m/>
    <n v="15"/>
    <s v="CONTRIBUTION"/>
    <s v="CONTRIBUTION"/>
    <m/>
    <m/>
    <d v="2013-10-30T00:00:00"/>
    <x v="31"/>
    <n v="5200"/>
    <m/>
    <m/>
    <m/>
    <m/>
    <m/>
    <m/>
    <m/>
    <m/>
    <m/>
    <m/>
    <m/>
    <m/>
    <m/>
    <m/>
    <m/>
    <m/>
    <m/>
    <m/>
    <m/>
    <m/>
    <m/>
    <s v="P2014"/>
    <m/>
    <s v="PRIMARY"/>
    <n v="2014"/>
    <s v="A"/>
    <s v="ADD"/>
    <s v="ITEMIZED RECEIPTS"/>
    <d v="2017-06-17T18:53:53"/>
    <m/>
    <m/>
    <m/>
    <s v="F3"/>
    <n v="4.0131201412048502E+18"/>
    <s v="t"/>
    <m/>
    <n v="2014"/>
    <s v="SA"/>
    <m/>
    <n v="4.0314201412096799E+18"/>
    <s v="http://docquery.fec.gov/cgi-bin/fecimg/?14960345123"/>
    <s v="Contributions From Individuals/Persons Other Than Political Committees"/>
  </r>
  <r>
    <s v=""/>
    <s v="C00546788"/>
    <x v="184"/>
    <x v="189"/>
    <x v="13"/>
    <s v="Q1"/>
    <n v="2.0190415914618301E+17"/>
    <s v="11AI"/>
    <s v="SA11A.99417"/>
    <n v="1325768"/>
    <m/>
    <s v="IND"/>
    <s v="INDIVIDUAL"/>
    <m/>
    <m/>
    <s v="HUBBARD, KAREN"/>
    <s v="S"/>
    <s v="KAREN"/>
    <m/>
    <s v="HUBBARD"/>
    <m/>
    <s v="3415 UNIVERSITY AVE"/>
    <m/>
    <s v="SAINT PAUL"/>
    <s v="MN"/>
    <n v="551141019"/>
    <s v="RETIRED"/>
    <s v="RETIRED"/>
    <m/>
    <n v="15"/>
    <s v="CONTRIBUTION"/>
    <s v="CONTRIBUTION"/>
    <s v="X"/>
    <m/>
    <d v="2019-03-31T00:00:00"/>
    <x v="44"/>
    <n v="5400"/>
    <m/>
    <m/>
    <m/>
    <m/>
    <m/>
    <m/>
    <m/>
    <m/>
    <m/>
    <m/>
    <m/>
    <m/>
    <m/>
    <m/>
    <m/>
    <m/>
    <m/>
    <m/>
    <m/>
    <m/>
    <m/>
    <s v="P2020"/>
    <m/>
    <s v="PRIMARY"/>
    <n v="2020"/>
    <s v="A"/>
    <s v="ADD"/>
    <s v="ITEMIZED RECEIPTS"/>
    <d v="2019-04-18T02:50:49"/>
    <m/>
    <s v="SA11A.98538"/>
    <s v="SA11AI"/>
    <s v="F3"/>
    <n v="4.0415201916463299E+18"/>
    <s v="t"/>
    <s v="REATTRIBUTION FROM SPOUSE; SEE REDESIGNATION"/>
    <n v="2020"/>
    <s v="SA"/>
    <m/>
    <n v="4.0417201916466299E+18"/>
    <s v="http://docquery.fec.gov/cgi-bin/fecimg/?201904159146183271"/>
    <s v="Contributions From Individuals/Persons Other Than Political Committees"/>
  </r>
  <r>
    <s v=""/>
    <s v="C00546788"/>
    <x v="184"/>
    <x v="189"/>
    <x v="13"/>
    <s v="Q1"/>
    <n v="2.0190415914618301E+17"/>
    <s v="11AI"/>
    <s v="SA11A.99421"/>
    <n v="1325768"/>
    <m/>
    <s v="IND"/>
    <s v="INDIVIDUAL"/>
    <m/>
    <m/>
    <s v="HUBBARD, KAREN"/>
    <s v="S"/>
    <s v="KAREN"/>
    <m/>
    <s v="HUBBARD"/>
    <m/>
    <s v="3415 UNIVERSITY AVE"/>
    <m/>
    <s v="SAINT PAUL"/>
    <s v="MN"/>
    <n v="551141019"/>
    <s v="RETIRED"/>
    <s v="RETIRED"/>
    <m/>
    <n v="15"/>
    <s v="CONTRIBUTION"/>
    <s v="CONTRIBUTION"/>
    <s v="X"/>
    <m/>
    <d v="2019-03-31T00:00:00"/>
    <x v="42"/>
    <n v="5400"/>
    <m/>
    <m/>
    <m/>
    <m/>
    <m/>
    <m/>
    <m/>
    <m/>
    <m/>
    <m/>
    <m/>
    <m/>
    <m/>
    <m/>
    <m/>
    <m/>
    <m/>
    <m/>
    <m/>
    <m/>
    <m/>
    <s v="P2020"/>
    <m/>
    <s v="PRIMARY"/>
    <n v="2020"/>
    <s v="A"/>
    <s v="ADD"/>
    <s v="ITEMIZED RECEIPTS"/>
    <d v="2019-04-18T02:50:49"/>
    <m/>
    <s v="SA11A.99417"/>
    <s v="SA11AI"/>
    <s v="F3"/>
    <n v="4.0415201916463299E+18"/>
    <s v="t"/>
    <s v="REDESIGNATION TO GENERAL"/>
    <n v="2020"/>
    <s v="SA"/>
    <m/>
    <n v="4.0417201916466299E+18"/>
    <s v="http://docquery.fec.gov/cgi-bin/fecimg/?201904159146183309"/>
    <s v="Contributions From Individuals/Persons Other Than Political Committees"/>
  </r>
  <r>
    <s v=""/>
    <s v="C00546788"/>
    <x v="184"/>
    <x v="189"/>
    <x v="13"/>
    <s v="Q1"/>
    <n v="2.0190415914618301E+17"/>
    <s v="11AI"/>
    <s v="SA11A.99422"/>
    <n v="1325768"/>
    <m/>
    <s v="IND"/>
    <s v="INDIVIDUAL"/>
    <m/>
    <m/>
    <s v="HUBBARD, KAREN"/>
    <s v="S"/>
    <s v="KAREN"/>
    <m/>
    <s v="HUBBARD"/>
    <m/>
    <s v="3415 UNIVERSITY AVE"/>
    <m/>
    <s v="SAINT PAUL"/>
    <s v="MN"/>
    <n v="551141019"/>
    <s v="RETIRED"/>
    <s v="RETIRED"/>
    <m/>
    <n v="15"/>
    <s v="CONTRIBUTION"/>
    <s v="CONTRIBUTION"/>
    <s v="X"/>
    <m/>
    <d v="2019-03-31T00:00:00"/>
    <x v="31"/>
    <n v="5400"/>
    <m/>
    <m/>
    <m/>
    <m/>
    <m/>
    <m/>
    <m/>
    <m/>
    <m/>
    <m/>
    <m/>
    <m/>
    <m/>
    <m/>
    <m/>
    <m/>
    <m/>
    <m/>
    <m/>
    <m/>
    <m/>
    <s v="G2020"/>
    <m/>
    <s v="GENERAL"/>
    <n v="2020"/>
    <s v="A"/>
    <s v="ADD"/>
    <s v="ITEMIZED RECEIPTS"/>
    <d v="2019-04-18T02:50:49"/>
    <m/>
    <s v="SA11A.99417"/>
    <s v="SA11AI"/>
    <s v="F3"/>
    <n v="4.0415201916463299E+18"/>
    <s v="t"/>
    <s v="REDESIGNATION FROM PRIMARY"/>
    <n v="2020"/>
    <s v="SA"/>
    <m/>
    <n v="4.0417201916466299E+18"/>
    <s v="http://docquery.fec.gov/cgi-bin/fecimg/?201904159146183309"/>
    <s v="Contributions From Individuals/Persons Other Than Political Committees"/>
  </r>
  <r>
    <s v=""/>
    <s v="C00550459"/>
    <x v="185"/>
    <x v="190"/>
    <x v="8"/>
    <s v="YE"/>
    <n v="14020030952"/>
    <s v="11AI"/>
    <m/>
    <n v="907597"/>
    <m/>
    <s v="IND"/>
    <s v="INDIVIDUAL"/>
    <m/>
    <m/>
    <s v="HUBBARD, KAREN"/>
    <s v="S"/>
    <s v="KAREN"/>
    <m/>
    <s v="HUBBARD"/>
    <m/>
    <s v="2289 RIVER ROAD SOUTH"/>
    <m/>
    <s v="LAKELAND"/>
    <s v="MN"/>
    <n v="55043"/>
    <s v="HUBBARD BROADCASTING"/>
    <s v="CO-OWNER"/>
    <m/>
    <n v="15"/>
    <s v="CONTRIBUTION"/>
    <m/>
    <m/>
    <m/>
    <d v="2013-12-27T00:00:00"/>
    <x v="31"/>
    <n v="5200"/>
    <m/>
    <m/>
    <m/>
    <m/>
    <m/>
    <m/>
    <m/>
    <m/>
    <m/>
    <m/>
    <m/>
    <m/>
    <m/>
    <m/>
    <m/>
    <m/>
    <m/>
    <m/>
    <m/>
    <m/>
    <m/>
    <s v="G"/>
    <n v="2014"/>
    <s v="GENERAL"/>
    <m/>
    <s v="N"/>
    <s v="NO CHANGE"/>
    <s v="ITEMIZED RECEIPTS"/>
    <d v="2017-06-17T18:53:53"/>
    <n v="2.0225201412055301E+18"/>
    <m/>
    <m/>
    <s v="F3"/>
    <n v="1.02052015001663E+18"/>
    <s v="t"/>
    <s v="CONTRIBUTION"/>
    <n v="2014"/>
    <s v="SA"/>
    <m/>
    <n v="1.02052015001663E+18"/>
    <s v="http://docquery.fec.gov/cgi-bin/fecimg/?14020030952"/>
    <s v="Contributions From Individuals/Persons Other Than Political Committees"/>
  </r>
  <r>
    <s v=""/>
    <s v="C00550459"/>
    <x v="185"/>
    <x v="190"/>
    <x v="8"/>
    <s v="YE"/>
    <n v="14020030951"/>
    <s v="11AI"/>
    <m/>
    <n v="907597"/>
    <m/>
    <s v="IND"/>
    <s v="INDIVIDUAL"/>
    <m/>
    <m/>
    <s v="HUBBARD, KAREN"/>
    <s v="S"/>
    <s v="KAREN"/>
    <m/>
    <s v="HUBBARD"/>
    <m/>
    <s v="2289 RIVER ROAD SOUTH"/>
    <m/>
    <s v="LAKELAND"/>
    <s v="MN"/>
    <n v="55043"/>
    <s v="HUBBARD BROADCASTING"/>
    <s v="CO-OWNER"/>
    <m/>
    <n v="15"/>
    <s v="CONTRIBUTION"/>
    <m/>
    <m/>
    <m/>
    <d v="2013-12-27T00:00:00"/>
    <x v="31"/>
    <n v="2600"/>
    <m/>
    <m/>
    <m/>
    <m/>
    <m/>
    <m/>
    <m/>
    <m/>
    <m/>
    <m/>
    <m/>
    <m/>
    <m/>
    <m/>
    <m/>
    <m/>
    <m/>
    <m/>
    <m/>
    <m/>
    <m/>
    <s v="P"/>
    <n v="2014"/>
    <s v="PRIMARY"/>
    <m/>
    <s v="N"/>
    <s v="NO CHANGE"/>
    <s v="ITEMIZED RECEIPTS"/>
    <d v="2017-06-17T18:53:53"/>
    <n v="2.0225201412055301E+18"/>
    <m/>
    <m/>
    <s v="F3"/>
    <n v="1.02052015001663E+18"/>
    <s v="t"/>
    <s v="CONTRIBUTION"/>
    <n v="2014"/>
    <s v="SA"/>
    <m/>
    <n v="1.02052015001663E+18"/>
    <s v="http://docquery.fec.gov/cgi-bin/fecimg/?14020030951"/>
    <s v="Contributions From Individuals/Persons Other Than Political Committees"/>
  </r>
  <r>
    <s v=""/>
    <s v="C00550707"/>
    <x v="186"/>
    <x v="191"/>
    <x v="5"/>
    <s v="Q2"/>
    <n v="2.0180117909043002E+17"/>
    <s v="11AI"/>
    <s v="SA11AI.9126"/>
    <n v="1198080"/>
    <m/>
    <s v="IND"/>
    <s v="INDIVIDUAL"/>
    <m/>
    <m/>
    <s v="HUBBARD, KAREN"/>
    <s v="H"/>
    <s v="KAREN"/>
    <m/>
    <s v="HUBBARD"/>
    <m/>
    <s v="3415 UNIVERSITY AVE"/>
    <m/>
    <s v="ST PAUL"/>
    <s v="MN"/>
    <n v="55114"/>
    <s v="NA"/>
    <s v="HOMEMAKER"/>
    <m/>
    <n v="15"/>
    <s v="CONTRIBUTION"/>
    <m/>
    <m/>
    <m/>
    <d v="2017-06-09T00:00:00"/>
    <x v="25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8-01-19T01:58:53"/>
    <m/>
    <m/>
    <m/>
    <s v="F3"/>
    <n v="4.0118201815029002E+18"/>
    <s v="t"/>
    <m/>
    <n v="2018"/>
    <s v="SA"/>
    <m/>
    <n v="4.0118201815029002E+18"/>
    <s v="http://docquery.fec.gov/cgi-bin/fecimg/?201801179090430625"/>
    <s v="Contributions From Individuals/Persons Other Than Political Committees"/>
  </r>
  <r>
    <s v=""/>
    <s v="C00550707"/>
    <x v="186"/>
    <x v="191"/>
    <x v="5"/>
    <s v="Q2"/>
    <n v="2.0180117909043002E+17"/>
    <s v="11AI"/>
    <s v="SA11AI.9128"/>
    <n v="1198080"/>
    <m/>
    <s v="IND"/>
    <s v="INDIVIDUAL"/>
    <m/>
    <m/>
    <s v="HUBBARD, KAREN"/>
    <s v="H"/>
    <s v="KAREN"/>
    <m/>
    <s v="HUBBARD"/>
    <m/>
    <s v="3415 UNIVERSITY AVE"/>
    <m/>
    <s v="ST PAUL"/>
    <s v="MN"/>
    <n v="55114"/>
    <s v="NA"/>
    <s v="HOMEMAKER"/>
    <m/>
    <n v="15"/>
    <s v="CONTRIBUTION"/>
    <m/>
    <m/>
    <m/>
    <d v="2017-06-09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8-01-19T01:58:44"/>
    <m/>
    <m/>
    <m/>
    <s v="F3"/>
    <n v="4.0118201815029002E+18"/>
    <s v="t"/>
    <m/>
    <n v="2018"/>
    <s v="SA"/>
    <m/>
    <n v="4.0118201815029002E+18"/>
    <s v="http://docquery.fec.gov/cgi-bin/fecimg/?201801179090430626"/>
    <s v="Contributions From Individuals/Persons Other Than Political Committees"/>
  </r>
  <r>
    <s v=""/>
    <s v="C00572594"/>
    <x v="187"/>
    <x v="192"/>
    <x v="4"/>
    <s v="Q3"/>
    <n v="2.01610210200524E+17"/>
    <n v="12"/>
    <m/>
    <n v="1115483"/>
    <m/>
    <s v="IND"/>
    <s v="INDIVIDUAL"/>
    <m/>
    <m/>
    <s v="HUBBARD, KAREN"/>
    <s v="S"/>
    <s v="KAREN"/>
    <m/>
    <s v="HUBBARD"/>
    <m/>
    <s v="3416 UNIVERSITY AVE W"/>
    <m/>
    <s v="SAINT PAUL"/>
    <s v="MN"/>
    <n v="55114"/>
    <s v="INFORMATION REQUESTED PER BEST EFFO"/>
    <s v="INFORMATION REQUESTED PER BEST EFF"/>
    <m/>
    <s v="15J"/>
    <s v="MEMO (FILER'S % OF CONTRIBUTION GIVEN TO JOIN"/>
    <m/>
    <s v="X"/>
    <m/>
    <d v="2016-09-09T00:00:00"/>
    <x v="25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12-23T01:50:32"/>
    <n v="2.1130201613563699E+18"/>
    <m/>
    <m/>
    <s v="F3"/>
    <n v="1.12222017003608E+18"/>
    <s v="t"/>
    <s v="TRANSFER JFC ATTRIB: GLENN VICTORY FUND"/>
    <n v="2016"/>
    <s v="SA"/>
    <m/>
    <n v="1.12222017003609E+18"/>
    <s v="http://docquery.fec.gov/cgi-bin/fecimg/?201610210200524187"/>
    <s v="Transfers from Authorized Committees"/>
  </r>
  <r>
    <s v=""/>
    <s v="C00572594"/>
    <x v="187"/>
    <x v="192"/>
    <x v="4"/>
    <s v="Q3"/>
    <n v="2.01610210200524E+17"/>
    <n v="12"/>
    <m/>
    <n v="1136846"/>
    <m/>
    <s v="IND"/>
    <s v="INDIVIDUAL"/>
    <m/>
    <m/>
    <s v="HUBBARD, KAREN"/>
    <s v="S"/>
    <s v="KAREN"/>
    <m/>
    <s v="HUBBARD"/>
    <m/>
    <s v="3416 UNIVERSITY AVE W"/>
    <m/>
    <s v="SAINT PAUL"/>
    <s v="MN"/>
    <n v="55114"/>
    <s v="INFORMATION REQUESTED PER BEST EFFO"/>
    <s v="INFORMATION REQUESTED PER BEST EFF"/>
    <m/>
    <s v="15J"/>
    <s v="MEMO (FILER'S % OF CONTRIBUTION GIVEN TO JOIN"/>
    <m/>
    <s v="X"/>
    <m/>
    <d v="2016-09-09T00:00:00"/>
    <x v="25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12-23T01:50:18"/>
    <n v="2.0119201713683899E+18"/>
    <m/>
    <m/>
    <s v="F3"/>
    <n v="1.12222017003608E+18"/>
    <s v="t"/>
    <s v="TRANSFER JFC ATTRIB: GLENN VICTORY FUND"/>
    <n v="2016"/>
    <s v="SA"/>
    <m/>
    <n v="1.1222201700361E+18"/>
    <s v="http://docquery.fec.gov/cgi-bin/fecimg/?201610210200524187"/>
    <s v="Transfers from Authorized Committees"/>
  </r>
  <r>
    <s v=""/>
    <s v="C00572594"/>
    <x v="187"/>
    <x v="192"/>
    <x v="4"/>
    <s v="Q3"/>
    <n v="2.0171221020043101E+17"/>
    <n v="12"/>
    <m/>
    <n v="1195344"/>
    <m/>
    <s v="IND"/>
    <s v="INDIVIDUAL"/>
    <m/>
    <m/>
    <s v="HUBBARD, KAREN"/>
    <s v="S"/>
    <s v="KAREN"/>
    <m/>
    <s v="HUBBARD"/>
    <m/>
    <s v="3416 UNIVERSITY AVE W"/>
    <m/>
    <s v="SAINT PAUL"/>
    <s v="MN"/>
    <n v="55114"/>
    <s v="INFORMATION REQUESTED PER BEST EFFO"/>
    <s v="INFORMATION REQUESTED PER BEST EFF"/>
    <m/>
    <s v="15J"/>
    <s v="MEMO (FILER'S % OF CONTRIBUTION GIVEN TO JOIN"/>
    <m/>
    <s v="X"/>
    <m/>
    <d v="2016-09-09T00:00:00"/>
    <x v="25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8-01-04T13:17:39"/>
    <m/>
    <m/>
    <m/>
    <s v="F3"/>
    <n v="1.12222017003608E+18"/>
    <s v="t"/>
    <s v="TRANSFER JFC ATTRIB: GLENN VICTORY FUND"/>
    <n v="2016"/>
    <s v="SA"/>
    <m/>
    <n v="2.12272017149537E+18"/>
    <s v="http://docquery.fec.gov/cgi-bin/fecimg/?201712210200431734"/>
    <s v="Transfers from Authorized Committees"/>
  </r>
  <r>
    <s v=""/>
    <s v="C00574624"/>
    <x v="188"/>
    <x v="193"/>
    <x v="4"/>
    <s v="M4"/>
    <n v="2.0160615901818499E+17"/>
    <s v="17A"/>
    <s v="SA17.1550144"/>
    <n v="1077665"/>
    <m/>
    <s v="IND"/>
    <s v="INDIVIDUAL"/>
    <m/>
    <s v="MRS."/>
    <s v="HUBBARD, KAREN H. MRS."/>
    <s v="P"/>
    <s v="KAREN"/>
    <s v="H."/>
    <s v="HUBBARD"/>
    <m/>
    <s v="2289 RIVER RD S."/>
    <m/>
    <s v="LAKELAND"/>
    <s v="MN"/>
    <n v="550439775"/>
    <m/>
    <m/>
    <m/>
    <n v="15"/>
    <s v="CONTRIBUTION"/>
    <s v="CONTRIBUTION"/>
    <s v="X"/>
    <m/>
    <d v="2016-03-31T00:00:00"/>
    <x v="2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s v="SA17.1511112"/>
    <s v="SA17A"/>
    <s v="F3P"/>
    <n v="4.0617201612991002E+18"/>
    <s v="t"/>
    <s v="REDESIGNATION FROM PRIMARY"/>
    <n v="2016"/>
    <s v="SA"/>
    <m/>
    <n v="4.0617201612992799E+18"/>
    <s v="http://docquery.fec.gov/cgi-bin/fecimg/?201606159018185306"/>
    <s v="Contributions From Individuals/Persons Other Than Political Committees"/>
  </r>
  <r>
    <s v=""/>
    <s v="C00574624"/>
    <x v="188"/>
    <x v="193"/>
    <x v="4"/>
    <s v="M8"/>
    <n v="2.0161020903417798E+17"/>
    <s v="17A"/>
    <s v="SA17A.G16RD1438"/>
    <n v="1111847"/>
    <m/>
    <s v="IND"/>
    <s v="INDIVIDUAL"/>
    <m/>
    <s v="MRS."/>
    <s v="HUBBARD, KAREN H. MRS."/>
    <s v="P"/>
    <s v="KAREN"/>
    <s v="H."/>
    <s v="HUBBARD"/>
    <m/>
    <s v="2289 RIVER RD S."/>
    <m/>
    <s v="LAKELAND"/>
    <s v="MN"/>
    <n v="550439775"/>
    <s v="HOMEMAKER"/>
    <s v="HOMEMAKER"/>
    <m/>
    <n v="15"/>
    <s v="CONTRIBUTION"/>
    <m/>
    <s v="X"/>
    <m/>
    <d v="2016-07-02T00:00:00"/>
    <x v="43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m/>
    <m/>
    <s v="F3P"/>
    <n v="4.1020201613443502E+18"/>
    <s v="t"/>
    <s v="REDESIGNATION TO CRUZ FOR SENATE"/>
    <n v="2016"/>
    <s v="SA"/>
    <m/>
    <n v="4.1021201613444598E+18"/>
    <s v="http://docquery.fec.gov/cgi-bin/fecimg/?201610209034178279"/>
    <s v="Contributions From Individuals/Persons Other Than Political Committees"/>
  </r>
  <r>
    <s v=""/>
    <s v="C00574624"/>
    <x v="188"/>
    <x v="193"/>
    <x v="4"/>
    <s v="M4"/>
    <n v="2.0160615901818499E+17"/>
    <s v="17A"/>
    <s v="SA17.1511112"/>
    <n v="1077665"/>
    <m/>
    <s v="IND"/>
    <s v="INDIVIDUAL"/>
    <m/>
    <s v="MRS."/>
    <s v="HUBBARD, KAREN H. MRS."/>
    <s v="P"/>
    <s v="KAREN"/>
    <s v="H."/>
    <s v="HUBBARD"/>
    <m/>
    <s v="2289 RIVER RD S."/>
    <m/>
    <s v="LAKELAND"/>
    <s v="MN"/>
    <n v="550439775"/>
    <m/>
    <m/>
    <m/>
    <n v="15"/>
    <s v="CONTRIBUTION"/>
    <s v="CONTRIBUTION"/>
    <m/>
    <m/>
    <d v="2016-03-31T00:00:00"/>
    <x v="44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P"/>
    <n v="4.0617201612991002E+18"/>
    <s v="t"/>
    <m/>
    <n v="2016"/>
    <s v="SA"/>
    <m/>
    <n v="4.0617201612992799E+18"/>
    <s v="http://docquery.fec.gov/cgi-bin/fecimg/?201606159018185305"/>
    <s v="Contributions From Individuals/Persons Other Than Political Committees"/>
  </r>
  <r>
    <s v=""/>
    <s v="C00574624"/>
    <x v="188"/>
    <x v="193"/>
    <x v="4"/>
    <s v="M4"/>
    <n v="2.0160615901818499E+17"/>
    <s v="17A"/>
    <s v="SA17.1511112B"/>
    <n v="1077665"/>
    <m/>
    <s v="IND"/>
    <s v="INDIVIDUAL"/>
    <m/>
    <s v="MRS."/>
    <s v="HUBBARD, KAREN H. MRS."/>
    <s v="P"/>
    <s v="KAREN"/>
    <s v="H."/>
    <s v="HUBBARD"/>
    <m/>
    <s v="2289 RIVER RD S."/>
    <m/>
    <s v="LAKELAND"/>
    <s v="MN"/>
    <n v="550439775"/>
    <m/>
    <m/>
    <m/>
    <n v="15"/>
    <s v="CONTRIBUTION"/>
    <s v="CONTRIBUTION"/>
    <s v="X"/>
    <m/>
    <d v="2016-03-31T00:00:00"/>
    <x v="43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s v="SA17.1511112"/>
    <s v="SA17A"/>
    <s v="F3P"/>
    <n v="4.0617201612991002E+18"/>
    <s v="t"/>
    <s v="REDESIGNATION TO GENERAL"/>
    <n v="2016"/>
    <s v="SA"/>
    <m/>
    <n v="4.0617201612992799E+18"/>
    <s v="http://docquery.fec.gov/cgi-bin/fecimg/?201606159018185305"/>
    <s v="Contributions From Individuals/Persons Other Than Political Committees"/>
  </r>
  <r>
    <s v=""/>
    <s v="C00577312"/>
    <x v="189"/>
    <x v="194"/>
    <x v="12"/>
    <s v="YE"/>
    <n v="2.01603289012128E+17"/>
    <s v="17A"/>
    <s v="SA17.373398"/>
    <n v="1057545"/>
    <m/>
    <s v="IND"/>
    <s v="INDIVIDUAL"/>
    <m/>
    <s v="MRS."/>
    <s v="HUBBARD, KAREN HOLMEN MRS."/>
    <s v="P"/>
    <s v="KAREN"/>
    <s v="HOLMEN"/>
    <s v="HUBBARD"/>
    <m/>
    <s v="2289 RIVER RD S"/>
    <m/>
    <s v="LAKELAND"/>
    <s v="MN"/>
    <n v="550439775"/>
    <s v="HOMEMAKER"/>
    <s v="HOMEMAKER"/>
    <m/>
    <n v="15"/>
    <s v="CONTRIBUTION"/>
    <s v="CONTRIBUTION"/>
    <m/>
    <m/>
    <d v="2015-12-01T00:00:00"/>
    <x v="44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P"/>
    <n v="4.0328201612770601E+18"/>
    <s v="t"/>
    <s v="REATTRIBUTION / REDESIGNATION REQUESTED"/>
    <n v="2016"/>
    <s v="SA"/>
    <m/>
    <n v="4.0329201612817101E+18"/>
    <s v="http://docquery.fec.gov/cgi-bin/fecimg/?201603289012128393"/>
    <s v="Contributions From Individuals/Persons Other Than Political Committees"/>
  </r>
  <r>
    <s v=""/>
    <s v="C00579458"/>
    <x v="190"/>
    <x v="195"/>
    <x v="12"/>
    <s v="Q3"/>
    <n v="2.0170814907032701E+17"/>
    <s v="17A"/>
    <s v="SA17.156310B"/>
    <n v="1178877"/>
    <m/>
    <s v="IND"/>
    <s v="INDIVIDUAL"/>
    <m/>
    <s v="MRS."/>
    <s v="HUBBARD, KAREN H. MRS."/>
    <s v="P"/>
    <s v="KAREN"/>
    <s v="H."/>
    <s v="HUBBARD"/>
    <m/>
    <s v="2289 RIVER RD S"/>
    <m/>
    <s v="LAKELAND"/>
    <s v="MN"/>
    <n v="550439775"/>
    <s v="HUBBARD BROADCASTING INC."/>
    <s v="EXECUTIVE"/>
    <m/>
    <n v="15"/>
    <s v="CONTRIBUTION"/>
    <s v="CONTRIBUTION"/>
    <s v="X"/>
    <m/>
    <d v="2015-09-30T00:00:00"/>
    <x v="48"/>
    <n v="47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8-17T01:51:53"/>
    <m/>
    <s v="SA17.156310"/>
    <s v="SA17A"/>
    <s v="F3P"/>
    <n v="4.08142017144719E+18"/>
    <s v="t"/>
    <s v="REDESIGNATION TO GENERAL"/>
    <n v="2016"/>
    <s v="SA"/>
    <m/>
    <n v="4.0816201714475402E+18"/>
    <s v="http://docquery.fec.gov/cgi-bin/fecimg/?201708149070327444"/>
    <s v="Contributions From Individuals/Persons Other Than Political Committees"/>
  </r>
  <r>
    <s v=""/>
    <s v="C00579458"/>
    <x v="190"/>
    <x v="195"/>
    <x v="12"/>
    <s v="Q3"/>
    <n v="2.0170814907032701E+17"/>
    <s v="17A"/>
    <s v="SA17.156351"/>
    <n v="1178877"/>
    <m/>
    <s v="IND"/>
    <s v="INDIVIDUAL"/>
    <m/>
    <s v="MRS."/>
    <s v="HUBBARD, KAREN H. MRS."/>
    <s v="P"/>
    <s v="KAREN"/>
    <s v="H."/>
    <s v="HUBBARD"/>
    <m/>
    <s v="2289 RIVER RD S"/>
    <m/>
    <s v="LAKELAND"/>
    <s v="MN"/>
    <n v="550439775"/>
    <s v="HUBBARD BROADCASTING INC."/>
    <s v="EXECUTIVE"/>
    <m/>
    <n v="15"/>
    <s v="CONTRIBUTION"/>
    <s v="CONTRIBUTION"/>
    <s v="X"/>
    <m/>
    <d v="2015-09-30T00:00:00"/>
    <x v="27"/>
    <n v="47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8-17T01:51:53"/>
    <m/>
    <s v="SA17.156310"/>
    <s v="SA17A"/>
    <s v="F3P"/>
    <n v="4.08142017144719E+18"/>
    <s v="t"/>
    <s v="REDESIGNATION FROM PRIMARY"/>
    <n v="2016"/>
    <s v="SA"/>
    <m/>
    <n v="4.0816201714475402E+18"/>
    <s v="http://docquery.fec.gov/cgi-bin/fecimg/?201708149070327444"/>
    <s v="Contributions From Individuals/Persons Other Than Political Committees"/>
  </r>
  <r>
    <s v=""/>
    <s v="C00579458"/>
    <x v="190"/>
    <x v="195"/>
    <x v="12"/>
    <s v="Q3"/>
    <n v="2.0170814907032701E+17"/>
    <s v="17A"/>
    <s v="SA17.156310"/>
    <n v="1178877"/>
    <m/>
    <s v="IND"/>
    <s v="INDIVIDUAL"/>
    <m/>
    <s v="MRS."/>
    <s v="HUBBARD, KAREN H. MRS."/>
    <s v="P"/>
    <s v="KAREN"/>
    <s v="H."/>
    <s v="HUBBARD"/>
    <m/>
    <s v="2289 RIVER RD S"/>
    <m/>
    <s v="LAKELAND"/>
    <s v="MN"/>
    <n v="550439775"/>
    <s v="HUBBARD BROADCASTING INC."/>
    <s v="EXECUTIVE"/>
    <m/>
    <n v="15"/>
    <s v="CONTRIBUTION"/>
    <s v="CONTRIBUTION"/>
    <m/>
    <m/>
    <d v="2015-09-30T00:00:00"/>
    <x v="60"/>
    <n v="47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8-17T01:51:48"/>
    <m/>
    <m/>
    <m/>
    <s v="F3P"/>
    <n v="4.08142017144719E+18"/>
    <s v="t"/>
    <m/>
    <n v="2016"/>
    <s v="SA"/>
    <m/>
    <n v="4.0816201714475402E+18"/>
    <s v="http://docquery.fec.gov/cgi-bin/fecimg/?201708149070327443"/>
    <s v="Contributions From Individuals/Persons Other Than Political Committees"/>
  </r>
  <r>
    <s v=""/>
    <s v="C00580399"/>
    <x v="191"/>
    <x v="196"/>
    <x v="12"/>
    <s v="Q3"/>
    <n v="2.01606109017556E+17"/>
    <s v="17A"/>
    <s v="SA17.39386"/>
    <n v="1076890"/>
    <m/>
    <s v="IND"/>
    <s v="INDIVIDUAL"/>
    <m/>
    <m/>
    <s v="Hubbard, Karen H."/>
    <s v="P"/>
    <s v="KAREN"/>
    <s v="H."/>
    <s v="HUBBARD"/>
    <m/>
    <s v="2289 RIVER RD S"/>
    <m/>
    <s v="LAKELAND"/>
    <s v="MN"/>
    <n v="550439775"/>
    <s v="HUBBARD BROADCASTING INC"/>
    <s v="DIRECTOR"/>
    <m/>
    <n v="15"/>
    <s v="CONTRIBUTION"/>
    <s v="CONTRIBUTION"/>
    <m/>
    <m/>
    <d v="2015-09-30T00:00:00"/>
    <x v="23"/>
    <n v="25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P"/>
    <n v="4.0610201612949601E+18"/>
    <s v="t"/>
    <m/>
    <n v="2016"/>
    <s v="SA"/>
    <m/>
    <n v="4.06142016129901E+18"/>
    <s v="http://docquery.fec.gov/cgi-bin/fecimg/?201606109017556611"/>
    <s v="Contributions From Individuals/Persons Other Than Political Committees"/>
  </r>
  <r>
    <s v=""/>
    <s v="C00580480"/>
    <x v="192"/>
    <x v="197"/>
    <x v="12"/>
    <s v="Q3"/>
    <n v="2.0160323901195299E+17"/>
    <s v="17A"/>
    <s v="SA17A.123311"/>
    <n v="1057127"/>
    <m/>
    <s v="IND"/>
    <s v="INDIVIDUAL"/>
    <m/>
    <m/>
    <s v="HUBBARD, KAREN"/>
    <s v="P"/>
    <s v="KAREN"/>
    <m/>
    <s v="HUBBARD"/>
    <m/>
    <s v="2289 RIVER ROAD SOUTH"/>
    <m/>
    <s v="LAKELAND"/>
    <s v="MN"/>
    <n v="55043"/>
    <s v="HUBBARD BROADCASTING INC"/>
    <s v="DIRECTOR"/>
    <m/>
    <n v="15"/>
    <s v="CONTRIBUTION"/>
    <s v="SEE REDESIGNATION"/>
    <m/>
    <m/>
    <d v="2015-08-24T00:00:00"/>
    <x v="44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P"/>
    <n v="4.0323201612767698E+18"/>
    <s v="t"/>
    <m/>
    <n v="2016"/>
    <s v="SA"/>
    <m/>
    <n v="4.0329201612816102E+18"/>
    <s v="http://docquery.fec.gov/cgi-bin/fecimg/?201603239011953050"/>
    <s v="Contributions From Individuals/Persons Other Than Political Committees"/>
  </r>
  <r>
    <s v=""/>
    <s v="C00580480"/>
    <x v="192"/>
    <x v="197"/>
    <x v="12"/>
    <s v="Q3"/>
    <n v="2.0160323901195299E+17"/>
    <s v="17A"/>
    <s v="SA17A.123312"/>
    <n v="1057127"/>
    <m/>
    <s v="IND"/>
    <s v="INDIVIDUAL"/>
    <m/>
    <m/>
    <s v="HUBBARD, KAREN"/>
    <s v="P"/>
    <s v="KAREN"/>
    <m/>
    <s v="HUBBARD"/>
    <m/>
    <s v="2289 RIVER ROAD SOUTH"/>
    <m/>
    <s v="LAKELAND"/>
    <s v="MN"/>
    <n v="55043"/>
    <s v="HUBBARD BROADCASTING INC"/>
    <s v="DIRECTOR"/>
    <m/>
    <n v="15"/>
    <s v="CONTRIBUTION"/>
    <s v="REDESIGNATION TO GENERAL"/>
    <s v="X"/>
    <m/>
    <d v="2015-08-24T00:00:00"/>
    <x v="43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C"/>
    <s v="CHANGE"/>
    <s v="ITEMIZED RECEIPTS"/>
    <d v="2017-06-17T20:56:16"/>
    <m/>
    <m/>
    <m/>
    <s v="F3P"/>
    <n v="4.0323201612767698E+18"/>
    <s v="t"/>
    <m/>
    <n v="2016"/>
    <s v="SA"/>
    <m/>
    <n v="4.0329201612816102E+18"/>
    <s v="http://docquery.fec.gov/cgi-bin/fecimg/?201603239011953051"/>
    <s v="Contributions From Individuals/Persons Other Than Political Committees"/>
  </r>
  <r>
    <s v=""/>
    <s v="C00580480"/>
    <x v="192"/>
    <x v="197"/>
    <x v="12"/>
    <s v="Q3"/>
    <n v="2.0160323901195299E+17"/>
    <s v="17A"/>
    <s v="SA17A.123313"/>
    <n v="1057127"/>
    <m/>
    <s v="IND"/>
    <s v="INDIVIDUAL"/>
    <m/>
    <m/>
    <s v="HUBBARD, KAREN"/>
    <s v="P"/>
    <s v="KAREN"/>
    <m/>
    <s v="HUBBARD"/>
    <m/>
    <s v="2289 RIVER ROAD SOUTH"/>
    <m/>
    <s v="LAKELAND"/>
    <s v="MN"/>
    <n v="55043"/>
    <s v="HUBBARD BROADCASTING INC"/>
    <s v="DIRECTOR"/>
    <m/>
    <n v="15"/>
    <s v="CONTRIBUTION"/>
    <s v="REDESIGNATION FROM PRIMARY; REFUNDED ON 11/16/2015"/>
    <s v="X"/>
    <m/>
    <d v="2015-08-24T00:00:00"/>
    <x v="2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C"/>
    <s v="CHANGE"/>
    <s v="ITEMIZED RECEIPTS"/>
    <d v="2017-06-17T20:56:16"/>
    <m/>
    <m/>
    <m/>
    <s v="F3P"/>
    <n v="4.0323201612767698E+18"/>
    <s v="t"/>
    <m/>
    <n v="2016"/>
    <s v="SA"/>
    <m/>
    <n v="4.0329201612816102E+18"/>
    <s v="http://docquery.fec.gov/cgi-bin/fecimg/?201603239011953051"/>
    <s v="Contributions From Individuals/Persons Other Than Political Committees"/>
  </r>
  <r>
    <s v=""/>
    <s v="C00580688"/>
    <x v="161"/>
    <x v="166"/>
    <x v="4"/>
    <s v="Q1"/>
    <n v="2.01604200200152E+17"/>
    <s v="11AI"/>
    <m/>
    <n v="1067155"/>
    <m/>
    <s v="IND"/>
    <s v="INDIVIDUAL"/>
    <m/>
    <m/>
    <s v="HUBBARD, KAREN"/>
    <s v="S"/>
    <s v="KAREN"/>
    <m/>
    <s v="HUBBARD"/>
    <m/>
    <s v="2289 RIVER ROAD S"/>
    <m/>
    <s v="LAKELAND"/>
    <s v="MN"/>
    <n v="55043"/>
    <s v="HUBBARD BROADCASTING INC."/>
    <s v="EXECUTIVE"/>
    <m/>
    <n v="15"/>
    <s v="CONTRIBUTION"/>
    <m/>
    <s v="X"/>
    <m/>
    <d v="2016-03-01T00:00:00"/>
    <x v="43"/>
    <n v="54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20:56:16"/>
    <m/>
    <m/>
    <m/>
    <s v="F3"/>
    <n v="1.04212016001862E+18"/>
    <s v="t"/>
    <s v="REDESIGNATION FROM MEMO [MEMO ITEM]"/>
    <n v="2016"/>
    <s v="SA"/>
    <m/>
    <n v="2.0512201612926001E+18"/>
    <s v="http://docquery.fec.gov/cgi-bin/fecimg/?201604200200152767"/>
    <s v="Contributions From Individuals/Persons Other Than Political Committees"/>
  </r>
  <r>
    <s v=""/>
    <s v="C00580688"/>
    <x v="161"/>
    <x v="166"/>
    <x v="4"/>
    <s v="Q1"/>
    <n v="2.01604200200152E+17"/>
    <s v="11AI"/>
    <m/>
    <n v="1067155"/>
    <m/>
    <s v="IND"/>
    <s v="INDIVIDUAL"/>
    <m/>
    <m/>
    <s v="HUBBARD, KAREN"/>
    <s v="S"/>
    <s v="KAREN"/>
    <m/>
    <s v="HUBBARD"/>
    <m/>
    <s v="2289 RIVER ROAD S"/>
    <m/>
    <s v="LAKELAND"/>
    <s v="MN"/>
    <n v="55043"/>
    <s v="HUBBARD BROADCASTING INC."/>
    <s v="EXECUTIVE"/>
    <m/>
    <n v="15"/>
    <s v="CONTRIBUTION"/>
    <m/>
    <s v="X"/>
    <m/>
    <d v="2016-03-01T00:00:00"/>
    <x v="25"/>
    <n v="5400"/>
    <m/>
    <m/>
    <m/>
    <m/>
    <m/>
    <m/>
    <m/>
    <m/>
    <m/>
    <m/>
    <m/>
    <m/>
    <m/>
    <m/>
    <m/>
    <m/>
    <m/>
    <m/>
    <m/>
    <m/>
    <m/>
    <s v="G"/>
    <n v="2016"/>
    <s v="GENERAL"/>
    <m/>
    <s v="A"/>
    <s v="ADD"/>
    <s v="ITEMIZED RECEIPTS"/>
    <d v="2017-06-17T20:56:16"/>
    <m/>
    <m/>
    <m/>
    <s v="F3"/>
    <n v="1.04212016001862E+18"/>
    <s v="t"/>
    <s v="REDESIGNATION TO MEMO [MEMO ITEM]"/>
    <n v="2016"/>
    <s v="SA"/>
    <m/>
    <n v="2.0512201612926001E+18"/>
    <s v="http://docquery.fec.gov/cgi-bin/fecimg/?201604200200152767"/>
    <s v="Contributions From Individuals/Persons Other Than Political Committees"/>
  </r>
  <r>
    <s v=""/>
    <s v="C00580688"/>
    <x v="161"/>
    <x v="166"/>
    <x v="4"/>
    <s v="Q1"/>
    <n v="2.01604200200152E+17"/>
    <s v="11AI"/>
    <m/>
    <n v="1067155"/>
    <m/>
    <s v="IND"/>
    <s v="INDIVIDUAL"/>
    <m/>
    <m/>
    <s v="HUBBARD, KAREN"/>
    <s v="S"/>
    <s v="KAREN"/>
    <m/>
    <s v="HUBBARD"/>
    <m/>
    <s v="2289 RIVER ROAD S"/>
    <m/>
    <s v="LAKELAND"/>
    <s v="MN"/>
    <n v="55043"/>
    <s v="HUBBARD BROADCASTING INC."/>
    <s v="EXECUTIVE"/>
    <m/>
    <n v="15"/>
    <s v="CONTRIBUTION"/>
    <m/>
    <m/>
    <m/>
    <d v="2016-03-01T00:00:00"/>
    <x v="44"/>
    <n v="54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20:56:16"/>
    <m/>
    <m/>
    <m/>
    <s v="F3"/>
    <n v="1.04212016001862E+18"/>
    <s v="t"/>
    <s v="RECEIPT"/>
    <n v="2016"/>
    <s v="SA"/>
    <m/>
    <n v="2.0512201612926001E+18"/>
    <s v="http://docquery.fec.gov/cgi-bin/fecimg/?201604200200152767"/>
    <s v="Contributions From Individuals/Persons Other Than Political Committees"/>
  </r>
  <r>
    <s v=""/>
    <s v="C00581876"/>
    <x v="193"/>
    <x v="198"/>
    <x v="4"/>
    <s v="M3"/>
    <n v="2.01605029015368E+17"/>
    <s v="17A"/>
    <s v="AA99A049DAC5D4D67A32"/>
    <n v="1070657"/>
    <m/>
    <s v="IND"/>
    <s v="INDIVIDUAL"/>
    <m/>
    <s v="MRS."/>
    <s v="HUBBARD, KAREN H. MRS."/>
    <s v="P"/>
    <s v="KAREN"/>
    <s v="H."/>
    <s v="HUBBARD"/>
    <m/>
    <s v="3415 UNIVERSITY AVE W"/>
    <m/>
    <s v="SAINT PAUL"/>
    <s v="MN"/>
    <n v="551141019"/>
    <s v="HOMEMAKER"/>
    <s v="HOMEMAKER"/>
    <m/>
    <n v="15"/>
    <s v="CONTRIBUTION"/>
    <m/>
    <m/>
    <m/>
    <d v="2016-02-22T00:00:00"/>
    <x v="25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C"/>
    <s v="CHANGE"/>
    <s v="ITEMIZED RECEIPTS"/>
    <d v="2017-06-17T20:56:16"/>
    <m/>
    <m/>
    <m/>
    <s v="F3P"/>
    <n v="4.0502201612845998E+18"/>
    <s v="t"/>
    <m/>
    <n v="2016"/>
    <s v="SA"/>
    <m/>
    <n v="4.0504201612914299E+18"/>
    <s v="http://docquery.fec.gov/cgi-bin/fecimg/?201605029015368837"/>
    <s v="Contributions From Individuals/Persons Other Than Political Committees"/>
  </r>
  <r>
    <s v=""/>
    <s v="C00581876"/>
    <x v="193"/>
    <x v="198"/>
    <x v="4"/>
    <s v="M3"/>
    <n v="2.01605029015368E+17"/>
    <s v="17A"/>
    <s v="AD2ACE8F58E7542FA930"/>
    <n v="1070657"/>
    <m/>
    <s v="IND"/>
    <s v="INDIVIDUAL"/>
    <m/>
    <s v="MRS."/>
    <s v="HUBBARD, KAREN H. MRS."/>
    <s v="P"/>
    <s v="KAREN"/>
    <s v="H."/>
    <s v="HUBBARD"/>
    <m/>
    <s v="3415 UNIVERSITY AVE W"/>
    <m/>
    <s v="SAINT PAUL"/>
    <s v="MN"/>
    <n v="551141019"/>
    <s v="HOMEMAKER"/>
    <s v="HOMEMAKER"/>
    <m/>
    <n v="15"/>
    <s v="CONTRIBUTION"/>
    <m/>
    <m/>
    <m/>
    <d v="2016-02-22T00:00:00"/>
    <x v="2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C"/>
    <s v="CHANGE"/>
    <s v="ITEMIZED RECEIPTS"/>
    <d v="2017-06-17T20:56:16"/>
    <m/>
    <m/>
    <m/>
    <s v="F3P"/>
    <n v="4.0502201612845998E+18"/>
    <s v="t"/>
    <m/>
    <n v="2016"/>
    <s v="SA"/>
    <m/>
    <n v="4.0504201612914299E+18"/>
    <s v="http://docquery.fec.gov/cgi-bin/fecimg/?201605029015368836"/>
    <s v="Contributions From Individuals/Persons Other Than Political Committees"/>
  </r>
  <r>
    <s v=""/>
    <s v="C00588871"/>
    <x v="194"/>
    <x v="199"/>
    <x v="12"/>
    <s v="YE"/>
    <n v="2.0160129900479002E+17"/>
    <s v="11AI"/>
    <s v="SA11AI.4754.0"/>
    <n v="1045088"/>
    <m/>
    <s v="IND"/>
    <s v="INDIVIDUAL"/>
    <m/>
    <m/>
    <s v="HUBBARD, KAREN H"/>
    <s v="H"/>
    <s v="KAREN"/>
    <s v="H"/>
    <s v="HUBBARD"/>
    <m/>
    <s v="2289 RIVER RD S"/>
    <m/>
    <s v="LAKELAND"/>
    <s v="MN"/>
    <n v="550439775"/>
    <s v="HOMEMAKER"/>
    <s v="HOMEMAKER"/>
    <m/>
    <n v="15"/>
    <s v="CONTRIBUTION"/>
    <s v="REDESIGNATION TO GENERAL"/>
    <s v="X"/>
    <m/>
    <d v="2015-10-28T00:00:00"/>
    <x v="43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s v="SA11AI.4754"/>
    <s v="SA11AI"/>
    <s v="F3"/>
    <n v="4.0129201612611098E+18"/>
    <s v="t"/>
    <m/>
    <n v="2016"/>
    <s v="SA"/>
    <m/>
    <n v="4.0208201612620298E+18"/>
    <s v="http://docquery.fec.gov/cgi-bin/fecimg/?201601299004790827"/>
    <s v="Contributions From Individuals/Persons Other Than Political Committees"/>
  </r>
  <r>
    <s v=""/>
    <s v="C00588871"/>
    <x v="194"/>
    <x v="199"/>
    <x v="12"/>
    <s v="YE"/>
    <n v="2.0160129900479002E+17"/>
    <s v="11AI"/>
    <s v="SA11AI.4754"/>
    <n v="1045088"/>
    <m/>
    <s v="IND"/>
    <s v="INDIVIDUAL"/>
    <m/>
    <m/>
    <s v="HUBBARD, KAREN H"/>
    <s v="H"/>
    <s v="KAREN"/>
    <s v="H"/>
    <s v="HUBBARD"/>
    <m/>
    <s v="2289 RIVER RD S"/>
    <m/>
    <s v="LAKELAND"/>
    <s v="MN"/>
    <n v="550439775"/>
    <s v="HOMEMAKER"/>
    <s v="HOMEMAKER"/>
    <m/>
    <n v="15"/>
    <s v="CONTRIBUTION"/>
    <s v="SEE REDESIGNATION"/>
    <m/>
    <m/>
    <d v="2015-10-28T00:00:00"/>
    <x v="44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0129201612611098E+18"/>
    <s v="t"/>
    <m/>
    <n v="2016"/>
    <s v="SA"/>
    <m/>
    <n v="4.0208201612620298E+18"/>
    <s v="http://docquery.fec.gov/cgi-bin/fecimg/?201601299004790827"/>
    <s v="Contributions From Individuals/Persons Other Than Political Committees"/>
  </r>
  <r>
    <s v=""/>
    <s v="C00588871"/>
    <x v="194"/>
    <x v="199"/>
    <x v="12"/>
    <s v="YE"/>
    <n v="2.0160129900479002E+17"/>
    <s v="11AI"/>
    <s v="SA11AI.4754.1"/>
    <n v="1045088"/>
    <m/>
    <s v="IND"/>
    <s v="INDIVIDUAL"/>
    <m/>
    <m/>
    <s v="HUBBARD, KAREN H"/>
    <s v="H"/>
    <s v="KAREN"/>
    <s v="H"/>
    <s v="HUBBARD"/>
    <m/>
    <s v="2289 RIVER RD S"/>
    <m/>
    <s v="LAKELAND"/>
    <s v="MN"/>
    <n v="550439775"/>
    <s v="HOMEMAKER"/>
    <s v="HOMEMAKER"/>
    <m/>
    <n v="15"/>
    <s v="CONTRIBUTION"/>
    <s v="REDESIGNATED FROM PRIMARY"/>
    <s v="X"/>
    <m/>
    <d v="2015-10-28T00:00:00"/>
    <x v="2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s v="SA11AI.4754"/>
    <s v="SA11AI"/>
    <s v="F3"/>
    <n v="4.0129201612611098E+18"/>
    <s v="t"/>
    <m/>
    <n v="2016"/>
    <s v="SA"/>
    <m/>
    <n v="4.0208201612620298E+18"/>
    <s v="http://docquery.fec.gov/cgi-bin/fecimg/?201601299004790827"/>
    <s v="Contributions From Individuals/Persons Other Than Political Committees"/>
  </r>
  <r>
    <s v=""/>
    <s v="C00589234"/>
    <x v="195"/>
    <x v="200"/>
    <x v="5"/>
    <s v="Q1"/>
    <n v="2.0170414905216998E+17"/>
    <s v="11AI"/>
    <s v="SA11AI.19871.1"/>
    <n v="1157553"/>
    <m/>
    <s v="IND"/>
    <s v="INDIVIDUAL"/>
    <m/>
    <m/>
    <s v="HUBBARD, KAREN H"/>
    <s v="H"/>
    <s v="KAREN"/>
    <s v="H"/>
    <s v="HUBBARD"/>
    <m/>
    <s v="3415 UNIVERSITY AVE."/>
    <m/>
    <s v="SAINT PAUL"/>
    <s v="MN"/>
    <n v="55114"/>
    <s v="RETIRED"/>
    <s v="RETIRED"/>
    <m/>
    <n v="15"/>
    <s v="CONTRIBUTION"/>
    <s v="REDESIGNATION FROM PRIMARY"/>
    <s v="X"/>
    <m/>
    <d v="2017-02-02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7-06-18T12:25:49"/>
    <m/>
    <s v="SA11AI.19871"/>
    <s v="SA11AI"/>
    <s v="F3"/>
    <n v="4.04142017139857E+18"/>
    <s v="t"/>
    <m/>
    <n v="2018"/>
    <s v="SA"/>
    <m/>
    <n v="4.0424201714002401E+18"/>
    <s v="http://docquery.fec.gov/cgi-bin/fecimg/?201704149052170601"/>
    <s v="Contributions From Individuals/Persons Other Than Political Committees"/>
  </r>
  <r>
    <s v=""/>
    <s v="C00589234"/>
    <x v="195"/>
    <x v="200"/>
    <x v="5"/>
    <s v="Q1"/>
    <n v="2.0170414905216998E+17"/>
    <s v="11AI"/>
    <s v="SA11AI.19871.0"/>
    <n v="1157553"/>
    <m/>
    <s v="IND"/>
    <s v="INDIVIDUAL"/>
    <m/>
    <m/>
    <s v="HUBBARD, KAREN H"/>
    <s v="H"/>
    <s v="KAREN"/>
    <s v="H"/>
    <s v="HUBBARD"/>
    <m/>
    <s v="3415 UNIVERSITY AVE."/>
    <m/>
    <s v="SAINT PAUL"/>
    <s v="MN"/>
    <n v="55114"/>
    <s v="RETIRED"/>
    <s v="RETIRED"/>
    <m/>
    <n v="15"/>
    <s v="CONTRIBUTION"/>
    <s v="REDESIGNATION TO GENERAL"/>
    <s v="X"/>
    <m/>
    <d v="2017-02-02T00:00:00"/>
    <x v="43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6-18T12:25:49"/>
    <m/>
    <s v="SA11AI.19871"/>
    <s v="SA11AI"/>
    <s v="F3"/>
    <n v="4.04142017139857E+18"/>
    <s v="t"/>
    <m/>
    <n v="2018"/>
    <s v="SA"/>
    <m/>
    <n v="4.0424201714002401E+18"/>
    <s v="http://docquery.fec.gov/cgi-bin/fecimg/?201704149052170600"/>
    <s v="Contributions From Individuals/Persons Other Than Political Committees"/>
  </r>
  <r>
    <s v=""/>
    <s v="C00589234"/>
    <x v="195"/>
    <x v="200"/>
    <x v="5"/>
    <s v="Q1"/>
    <n v="2.0170414905216998E+17"/>
    <s v="11AI"/>
    <s v="SA11AI.19871"/>
    <n v="1157553"/>
    <m/>
    <s v="IND"/>
    <s v="INDIVIDUAL"/>
    <m/>
    <m/>
    <s v="HUBBARD, KAREN H"/>
    <s v="H"/>
    <s v="KAREN"/>
    <s v="H"/>
    <s v="HUBBARD"/>
    <m/>
    <s v="3415 UNIVERSITY AVE."/>
    <m/>
    <s v="SAINT PAUL"/>
    <s v="MN"/>
    <n v="55114"/>
    <s v="RETIRED"/>
    <s v="RETIRED"/>
    <m/>
    <n v="15"/>
    <s v="CONTRIBUTION"/>
    <m/>
    <m/>
    <m/>
    <d v="2017-02-02T00:00:00"/>
    <x v="44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6-18T12:25:49"/>
    <m/>
    <m/>
    <m/>
    <s v="F3"/>
    <n v="4.04142017139857E+18"/>
    <s v="t"/>
    <m/>
    <n v="2018"/>
    <s v="SA"/>
    <m/>
    <n v="4.0424201714002401E+18"/>
    <s v="http://docquery.fec.gov/cgi-bin/fecimg/?201704149052170600"/>
    <s v="Contributions From Individuals/Persons Other Than Political Committees"/>
  </r>
  <r>
    <s v=""/>
    <s v="C00597013"/>
    <x v="196"/>
    <x v="201"/>
    <x v="4"/>
    <s v="YE"/>
    <n v="2.0170206020006301E+17"/>
    <s v="11AI"/>
    <m/>
    <n v="1148114"/>
    <m/>
    <s v="IND"/>
    <s v="INDIVIDUAL"/>
    <m/>
    <m/>
    <s v="HUBBARD, KAREN"/>
    <s v="S"/>
    <s v="KAREN"/>
    <m/>
    <s v="HUBBARD"/>
    <m/>
    <s v="3415 UNIVERSITY AVENUE W"/>
    <m/>
    <s v="SAINT PAUL"/>
    <s v="MN"/>
    <n v="551141019"/>
    <s v="NONE"/>
    <s v="HOMEMAKER"/>
    <m/>
    <n v="15"/>
    <s v="CONTRIBUTION"/>
    <m/>
    <m/>
    <m/>
    <d v="2016-11-30T00:00:00"/>
    <x v="25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02072017003349E+18"/>
    <s v="t"/>
    <s v="CONTRIBUTION FOR GENERAL DEBT RETIREMENT"/>
    <n v="2016"/>
    <s v="SA"/>
    <m/>
    <n v="2.0208201713700401E+18"/>
    <s v="http://docquery.fec.gov/cgi-bin/fecimg/?201702060200063903"/>
    <s v="Contributions From Individuals/Persons Other Than Political Committees"/>
  </r>
  <r>
    <s v=""/>
    <s v="C00616532"/>
    <x v="197"/>
    <x v="202"/>
    <x v="4"/>
    <s v="Q2"/>
    <n v="2.0160714902046E+17"/>
    <s v="11AI"/>
    <s v="SA11AI.4131"/>
    <n v="1084579"/>
    <m/>
    <s v="IND"/>
    <s v="INDIVIDUAL"/>
    <m/>
    <m/>
    <s v="HUBBARD, KAREN"/>
    <s v="H"/>
    <s v="KAREN"/>
    <m/>
    <s v="HUBBARD"/>
    <m/>
    <s v="2289 RIVER RD S."/>
    <m/>
    <s v="LAKELAND"/>
    <s v="MN"/>
    <n v="55043"/>
    <s v="RETIRED"/>
    <s v="RETIRED"/>
    <m/>
    <n v="15"/>
    <s v="CONTRIBUTION"/>
    <s v="CONTRIBUTION"/>
    <m/>
    <m/>
    <d v="2016-06-23T00:00:00"/>
    <x v="30"/>
    <n v="50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4.0714201613065902E+18"/>
    <s v="t"/>
    <m/>
    <n v="2016"/>
    <s v="SA"/>
    <m/>
    <n v="4.0715201613066598E+18"/>
    <s v="http://docquery.fec.gov/cgi-bin/fecimg/?201607149020460142"/>
    <s v="Contributions From Individuals/Persons Other Than Political Committees"/>
  </r>
  <r>
    <s v=""/>
    <s v="C00616532"/>
    <x v="197"/>
    <x v="202"/>
    <x v="4"/>
    <s v="Q2"/>
    <n v="2.0160714902046E+17"/>
    <s v="11AI"/>
    <s v="SA11AI.4129"/>
    <n v="1084579"/>
    <m/>
    <s v="IND"/>
    <s v="INDIVIDUAL"/>
    <m/>
    <m/>
    <s v="HUBBARD, KAREN"/>
    <s v="H"/>
    <s v="KAREN"/>
    <m/>
    <s v="HUBBARD"/>
    <m/>
    <s v="2289 RIVER RD S."/>
    <m/>
    <s v="LAKELAND"/>
    <s v="MN"/>
    <n v="55043"/>
    <s v="RETIRED"/>
    <s v="RETIRED"/>
    <m/>
    <n v="15"/>
    <s v="CONTRIBUTION"/>
    <s v="CONTRIBUTION"/>
    <m/>
    <m/>
    <d v="2016-06-23T00:00:00"/>
    <x v="25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0714201613065902E+18"/>
    <s v="t"/>
    <m/>
    <n v="2016"/>
    <s v="SA"/>
    <m/>
    <n v="4.0715201613066598E+18"/>
    <s v="http://docquery.fec.gov/cgi-bin/fecimg/?201607149020460142"/>
    <s v="Contributions From Individuals/Persons Other Than Political Committees"/>
  </r>
  <r>
    <s v=""/>
    <s v="C00620518"/>
    <x v="198"/>
    <x v="203"/>
    <x v="4"/>
    <s v="Q2"/>
    <n v="2.0160718020023802E+17"/>
    <s v="11AI"/>
    <m/>
    <n v="1090230"/>
    <m/>
    <s v="IND"/>
    <s v="INDIVIDUAL"/>
    <m/>
    <s v="MRS"/>
    <s v="HUBBARD, KAREN H MRS"/>
    <s v="S"/>
    <s v="KAREN"/>
    <s v="H"/>
    <s v="HUBBARD"/>
    <m/>
    <s v="2289 RIVER RD S"/>
    <m/>
    <s v="LAKELAND"/>
    <s v="MN"/>
    <n v="55043"/>
    <s v="HUBBARD BROADCASTING"/>
    <s v="`DIRECTOR"/>
    <m/>
    <n v="15"/>
    <s v="CONTRIBUTION"/>
    <m/>
    <s v="X"/>
    <m/>
    <d v="2016-06-30T00:00:00"/>
    <x v="43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1.0719201600282801E+18"/>
    <s v="t"/>
    <s v="CONTRIBUTION REDESIGNATION TO GENERAL"/>
    <n v="2016"/>
    <s v="SA"/>
    <m/>
    <n v="2.08042016130893E+18"/>
    <s v="http://docquery.fec.gov/cgi-bin/fecimg/?201607180200238750"/>
    <s v="Contributions From Individuals/Persons Other Than Political Committees"/>
  </r>
  <r>
    <s v=""/>
    <s v="C00620518"/>
    <x v="198"/>
    <x v="203"/>
    <x v="4"/>
    <s v="Q2"/>
    <n v="2.0160718020023802E+17"/>
    <s v="11AI"/>
    <m/>
    <n v="1090230"/>
    <m/>
    <s v="IND"/>
    <s v="INDIVIDUAL"/>
    <m/>
    <s v="MRS"/>
    <s v="HUBBARD, KAREN H MRS"/>
    <s v="S"/>
    <s v="KAREN"/>
    <s v="H"/>
    <s v="HUBBARD"/>
    <m/>
    <s v="2289 RIVER RD S"/>
    <m/>
    <s v="LAKELAND"/>
    <s v="MN"/>
    <n v="55043"/>
    <s v="HUBBARD BROADCASTING"/>
    <s v="DIRECTOR"/>
    <m/>
    <n v="15"/>
    <s v="CONTRIBUTION"/>
    <m/>
    <m/>
    <m/>
    <d v="2016-06-30T00:00:00"/>
    <x v="44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1.0719201600282801E+18"/>
    <s v="t"/>
    <s v="CONTRIBUTION SEE REDESIGNATION"/>
    <n v="2016"/>
    <s v="SA"/>
    <m/>
    <n v="2.08042016130893E+18"/>
    <s v="http://docquery.fec.gov/cgi-bin/fecimg/?201607180200238749"/>
    <s v="Contributions From Individuals/Persons Other Than Political Committees"/>
  </r>
  <r>
    <s v=""/>
    <s v="C00620518"/>
    <x v="198"/>
    <x v="203"/>
    <x v="4"/>
    <s v="Q2"/>
    <n v="2.0160718020023802E+17"/>
    <s v="11AI"/>
    <m/>
    <n v="1090230"/>
    <m/>
    <s v="IND"/>
    <s v="INDIVIDUAL"/>
    <m/>
    <s v="MRS"/>
    <s v="HUBBARD, KAREN H MRS"/>
    <s v="S"/>
    <s v="KAREN"/>
    <s v="H"/>
    <s v="HUBBARD"/>
    <m/>
    <s v="2289 RIVER RD S"/>
    <m/>
    <s v="LAKELAND"/>
    <s v="MN"/>
    <n v="55043"/>
    <s v="HUBBARD BROADCASTING"/>
    <s v="DIRECTOR"/>
    <m/>
    <n v="15"/>
    <s v="CONTRIBUTION"/>
    <m/>
    <s v="X"/>
    <m/>
    <d v="2016-06-30T00:00:00"/>
    <x v="25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0719201600282801E+18"/>
    <s v="t"/>
    <s v="REDESIGNATION FROM PRIMARY"/>
    <n v="2016"/>
    <s v="SA"/>
    <m/>
    <n v="2.08042016130893E+18"/>
    <s v="http://docquery.fec.gov/cgi-bin/fecimg/?201607180200238750"/>
    <s v="Contributions From Individuals/Persons Other Than Political Committees"/>
  </r>
  <r>
    <s v=""/>
    <s v="C00626358"/>
    <x v="199"/>
    <x v="204"/>
    <x v="4"/>
    <s v="Q3"/>
    <n v="2.0161015903276602E+17"/>
    <s v="11AI"/>
    <s v="SA11AI.4102"/>
    <n v="1108561"/>
    <m/>
    <s v="IND"/>
    <s v="INDIVIDUAL"/>
    <m/>
    <m/>
    <s v="HUBBARD, KAREN"/>
    <s v="N"/>
    <s v="KAREN"/>
    <m/>
    <s v="HUBBARD"/>
    <m/>
    <s v="3416 UNIVERSITY AVE W"/>
    <m/>
    <s v="SAINT PAUL"/>
    <s v="MN"/>
    <n v="55114"/>
    <s v="HUBBARD BROADCASTING INC"/>
    <s v="EXECUTIVE"/>
    <m/>
    <n v="15"/>
    <s v="CONTRIBUTION"/>
    <s v="RECEIPT"/>
    <m/>
    <m/>
    <d v="2016-09-09T00:00:00"/>
    <x v="61"/>
    <n v="73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X"/>
    <n v="4.1016201613437998E+18"/>
    <s v="t"/>
    <m/>
    <n v="2016"/>
    <s v="SA"/>
    <m/>
    <n v="4.1027201613455498E+18"/>
    <s v="http://docquery.fec.gov/cgi-bin/fecimg/?201610159032766322"/>
    <s v="Contributions From Individuals/Persons Other Than Political Committees"/>
  </r>
  <r>
    <s v=""/>
    <s v="C00629451"/>
    <x v="200"/>
    <x v="205"/>
    <x v="5"/>
    <s v="12P"/>
    <n v="2.0170803020024499E+17"/>
    <s v="11AI"/>
    <m/>
    <n v="1178020"/>
    <m/>
    <s v="IND"/>
    <s v="INDIVIDUAL"/>
    <m/>
    <m/>
    <s v="HUBBARD, KAREN H"/>
    <s v="S"/>
    <s v="KAREN"/>
    <s v="H"/>
    <s v="HUBBARD"/>
    <m/>
    <s v="3415 UNIVERSITY AVENUE"/>
    <m/>
    <s v="SAINT PAUL"/>
    <s v="MN"/>
    <n v="551141019"/>
    <s v="HUBBARD BROADCASTING, INC."/>
    <s v="BOARD MEMBER"/>
    <m/>
    <n v="15"/>
    <s v="CONTRIBUTION"/>
    <m/>
    <m/>
    <m/>
    <d v="2017-07-21T00:00:00"/>
    <x v="25"/>
    <n v="8100"/>
    <m/>
    <m/>
    <m/>
    <m/>
    <m/>
    <m/>
    <m/>
    <m/>
    <m/>
    <m/>
    <m/>
    <m/>
    <m/>
    <m/>
    <m/>
    <m/>
    <m/>
    <m/>
    <m/>
    <m/>
    <m/>
    <s v="R2018"/>
    <s v="PRIMARY RUNOFF"/>
    <s v="RUNOFF"/>
    <n v="2018"/>
    <s v="A"/>
    <s v="ADD"/>
    <s v="ITEMIZED RECEIPTS"/>
    <d v="2017-11-22T02:01:10"/>
    <n v="2.08052017144275E+18"/>
    <m/>
    <m/>
    <s v="F3"/>
    <n v="1.11212017003599E+18"/>
    <s v="t"/>
    <m/>
    <n v="2018"/>
    <s v="SA"/>
    <m/>
    <n v="1.11212017003599E+18"/>
    <s v="http://docquery.fec.gov/cgi-bin/fecimg/?201708030200245392"/>
    <s v="Contributions From Individuals/Persons Other Than Political Committees"/>
  </r>
  <r>
    <s v=""/>
    <s v="C00629451"/>
    <x v="200"/>
    <x v="205"/>
    <x v="5"/>
    <s v="12P"/>
    <n v="2.0170803020024499E+17"/>
    <s v="11AI"/>
    <m/>
    <n v="1178020"/>
    <m/>
    <s v="IND"/>
    <s v="INDIVIDUAL"/>
    <m/>
    <s v="MRS"/>
    <s v="HUBBARD, KAREN H MRS"/>
    <s v="S"/>
    <s v="KAREN"/>
    <s v="H"/>
    <s v="HUBBARD"/>
    <m/>
    <s v="3415 UNIVERSITY AVENUE"/>
    <m/>
    <s v="SAINT PAUL"/>
    <s v="MN"/>
    <n v="551141019"/>
    <s v="HUBBARD BROADCASTING INC"/>
    <s v="BOARD MEMBER"/>
    <m/>
    <n v="15"/>
    <s v="CONTRIBUTION"/>
    <m/>
    <m/>
    <m/>
    <d v="2017-07-21T00:00:00"/>
    <x v="25"/>
    <n v="81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7-11-22T02:00:48"/>
    <n v="2.08052017144275E+18"/>
    <m/>
    <m/>
    <s v="F3"/>
    <n v="1.11212017003599E+18"/>
    <s v="t"/>
    <m/>
    <n v="2018"/>
    <s v="SA"/>
    <m/>
    <n v="1.11212017003599E+18"/>
    <s v="http://docquery.fec.gov/cgi-bin/fecimg/?201708030200245393"/>
    <s v="Contributions From Individuals/Persons Other Than Political Committees"/>
  </r>
  <r>
    <s v=""/>
    <s v="C00629451"/>
    <x v="200"/>
    <x v="205"/>
    <x v="5"/>
    <s v="12P"/>
    <n v="2.0170803020024499E+17"/>
    <s v="11AI"/>
    <m/>
    <n v="1178020"/>
    <m/>
    <s v="IND"/>
    <s v="INDIVIDUAL"/>
    <m/>
    <s v="MRS"/>
    <s v="HUBBARD, KAREN H MRS"/>
    <s v="S"/>
    <s v="KAREN"/>
    <s v="H"/>
    <s v="HUBBARD"/>
    <m/>
    <s v="3415 UNIVERSITY AVENUE"/>
    <m/>
    <s v="SAINT PAUL"/>
    <s v="MN"/>
    <n v="551141019"/>
    <s v="HUBBARD BROADCASTING, INC."/>
    <s v="BOARD MEMBER"/>
    <m/>
    <n v="15"/>
    <s v="CONTRIBUTION"/>
    <m/>
    <m/>
    <m/>
    <d v="2017-07-21T00:00:00"/>
    <x v="25"/>
    <n v="81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11-22T02:00:30"/>
    <n v="2.08052017144275E+18"/>
    <m/>
    <m/>
    <s v="F3"/>
    <n v="1.11212017003599E+18"/>
    <s v="t"/>
    <m/>
    <n v="2018"/>
    <s v="SA"/>
    <m/>
    <n v="1.11212017003599E+18"/>
    <s v="http://docquery.fec.gov/cgi-bin/fecimg/?201708030200245367"/>
    <s v="Contributions From Individuals/Persons Other Than Political Committees"/>
  </r>
  <r>
    <s v=""/>
    <s v="C00631945"/>
    <x v="201"/>
    <x v="206"/>
    <x v="5"/>
    <s v="Q1"/>
    <n v="2.01704149052236E+17"/>
    <s v="11AI"/>
    <s v="A979EF08F698944BF9A2"/>
    <n v="1157689"/>
    <m/>
    <s v="IND"/>
    <s v="INDIVIDUAL"/>
    <m/>
    <m/>
    <s v="HUBBARD, KAREN H"/>
    <s v="H"/>
    <s v="KAREN"/>
    <s v="H"/>
    <s v="HUBBARD"/>
    <m/>
    <s v="3415 UNIVERSITY AVE"/>
    <m/>
    <s v="SAINT PAUL"/>
    <s v="MN"/>
    <n v="551141019"/>
    <s v="HUBBARD BROADCASTING"/>
    <s v="CHAIRMAN"/>
    <m/>
    <n v="15"/>
    <s v="CONTRIBUTION"/>
    <m/>
    <m/>
    <m/>
    <d v="2017-03-18T00:00:00"/>
    <x v="25"/>
    <n v="2700"/>
    <m/>
    <m/>
    <m/>
    <m/>
    <m/>
    <m/>
    <m/>
    <m/>
    <m/>
    <m/>
    <m/>
    <m/>
    <m/>
    <m/>
    <m/>
    <m/>
    <m/>
    <m/>
    <m/>
    <m/>
    <m/>
    <s v="G2017"/>
    <s v="SPECIAL PRIMARY"/>
    <s v="GENERAL"/>
    <n v="2017"/>
    <s v="A"/>
    <s v="ADD"/>
    <s v="ITEMIZED RECEIPTS"/>
    <d v="2017-06-18T12:25:49"/>
    <m/>
    <m/>
    <m/>
    <s v="F3"/>
    <n v="4.04142017139857E+18"/>
    <s v="t"/>
    <m/>
    <n v="2018"/>
    <s v="SA"/>
    <m/>
    <n v="4.0421201714001603E+18"/>
    <s v="http://docquery.fec.gov/cgi-bin/fecimg/?201704149052236450"/>
    <s v="Contributions From Individuals/Persons Other Than Political Committees"/>
  </r>
  <r>
    <s v=""/>
    <s v="C00631994"/>
    <x v="202"/>
    <x v="207"/>
    <x v="5"/>
    <s v="YE"/>
    <n v="2.0180131909128099E+17"/>
    <s v="11AI"/>
    <s v="SA11AI.4122"/>
    <n v="1205335"/>
    <m/>
    <s v="IND"/>
    <s v="INDIVIDUAL"/>
    <m/>
    <m/>
    <s v="HUBBARD, KAREN"/>
    <s v="N"/>
    <s v="KAREN"/>
    <m/>
    <s v="HUBBARD"/>
    <m/>
    <s v="3415 UNIVERSITY AVE"/>
    <m/>
    <s v="SAINT PAUL"/>
    <s v="MN"/>
    <n v="55114"/>
    <s v="RETIRED"/>
    <s v="RETIRED"/>
    <m/>
    <n v="15"/>
    <s v="CONTRIBUTION"/>
    <m/>
    <m/>
    <m/>
    <d v="2017-08-03T00:00:00"/>
    <x v="1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2-14T02:01:52"/>
    <m/>
    <m/>
    <m/>
    <s v="F3X"/>
    <n v="4.0201201815035802E+18"/>
    <s v="t"/>
    <m/>
    <n v="2018"/>
    <s v="SA"/>
    <m/>
    <n v="4.0213201815045699E+18"/>
    <s v="http://docquery.fec.gov/cgi-bin/fecimg/?201801319091281483"/>
    <s v="Contributions From Individuals/Persons Other Than Political Committees"/>
  </r>
  <r>
    <s v=""/>
    <s v="C00632828"/>
    <x v="203"/>
    <x v="208"/>
    <x v="9"/>
    <s v="Q3"/>
    <n v="2.0181015912482598E+17"/>
    <s v="11AI"/>
    <s v="AE236B3DCBD724A7DBB3"/>
    <n v="1270369"/>
    <m/>
    <s v="IND"/>
    <s v="INDIVIDUAL"/>
    <m/>
    <m/>
    <s v="HUBBARD, KAREN"/>
    <s v="H"/>
    <s v="KAREN"/>
    <m/>
    <s v="HUBBARD"/>
    <m/>
    <s v="3415 UNIVERSITY AVE."/>
    <m/>
    <s v="SAINT PAUL"/>
    <s v="MN"/>
    <n v="551141019"/>
    <s v="HUBBARD BROADCASTING INC."/>
    <s v="DIRECTOR"/>
    <m/>
    <n v="15"/>
    <s v="CONTRIBUTION"/>
    <s v="NAB PAC EM RCD 8/10/18"/>
    <m/>
    <m/>
    <d v="2018-08-21T00:00:00"/>
    <x v="25"/>
    <n v="27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0-29T02:35:48"/>
    <m/>
    <m/>
    <m/>
    <s v="F3"/>
    <n v="4.1015201815993298E+18"/>
    <s v="t"/>
    <m/>
    <n v="2018"/>
    <s v="SA"/>
    <m/>
    <n v="4.1028201816009298E+18"/>
    <s v="http://docquery.fec.gov/cgi-bin/fecimg/?201810159124826974"/>
    <s v="Contributions From Individuals/Persons Other Than Political Committees"/>
  </r>
  <r>
    <s v=""/>
    <s v="C00633362"/>
    <x v="204"/>
    <x v="209"/>
    <x v="5"/>
    <s v="12R"/>
    <n v="2.0170608905642E+17"/>
    <s v="11AI"/>
    <s v="A6B6722B9408E4C269E6"/>
    <n v="1165226"/>
    <m/>
    <s v="IND"/>
    <s v="INDIVIDUAL"/>
    <m/>
    <s v="MRS."/>
    <s v="HUBBARD, KAREN MRS."/>
    <s v="H"/>
    <s v="KAREN"/>
    <m/>
    <s v="HUBBARD"/>
    <m/>
    <s v="3415 UNIVERSITY AVENUE"/>
    <m/>
    <s v="SAINT PAUL"/>
    <s v="MN"/>
    <n v="551141019"/>
    <s v="HOMEMAKER"/>
    <s v="HOMEMAKER"/>
    <m/>
    <n v="15"/>
    <s v="CONTRIBUTION"/>
    <m/>
    <m/>
    <m/>
    <d v="2017-05-14T00:00:00"/>
    <x v="25"/>
    <n v="2700"/>
    <m/>
    <m/>
    <m/>
    <m/>
    <m/>
    <m/>
    <m/>
    <m/>
    <m/>
    <m/>
    <m/>
    <m/>
    <m/>
    <m/>
    <m/>
    <m/>
    <m/>
    <m/>
    <m/>
    <m/>
    <m/>
    <s v="R2017"/>
    <s v="SPECIAL RUNOFF"/>
    <s v="RUNOFF"/>
    <n v="2017"/>
    <s v="A"/>
    <s v="ADD"/>
    <s v="ITEMIZED RECEIPTS"/>
    <d v="2017-06-18T12:25:49"/>
    <m/>
    <m/>
    <m/>
    <s v="F3"/>
    <n v="4.0609201714095201E+18"/>
    <s v="t"/>
    <m/>
    <n v="2018"/>
    <s v="SA"/>
    <m/>
    <n v="4.0609201714095299E+18"/>
    <s v="http://docquery.fec.gov/cgi-bin/fecimg/?201706089056420307"/>
    <s v="Contributions From Individuals/Persons Other Than Political Committees"/>
  </r>
  <r>
    <s v=""/>
    <s v="C00650374"/>
    <x v="205"/>
    <x v="210"/>
    <x v="9"/>
    <s v="Q3"/>
    <n v="2.0181015912510301E+17"/>
    <s v="11AI"/>
    <s v="A5CC2F63429854DC9BCF"/>
    <n v="1272047"/>
    <m/>
    <s v="IND"/>
    <s v="INDIVIDUAL"/>
    <m/>
    <s v="MS."/>
    <s v="HUBBARD, KAREN MS."/>
    <s v="S"/>
    <s v="KAREN"/>
    <m/>
    <s v="HUBBARD"/>
    <m/>
    <s v="3415 UNIVERSITY AVE."/>
    <m/>
    <s v="SAINT PAUL"/>
    <s v="MN"/>
    <n v="551141019"/>
    <s v="RETIRED"/>
    <s v="RETIRED"/>
    <m/>
    <n v="15"/>
    <s v="CONTRIBUTION"/>
    <m/>
    <m/>
    <m/>
    <d v="2018-07-25T00:00:00"/>
    <x v="25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11-11T02:41:23"/>
    <m/>
    <m/>
    <m/>
    <s v="F3"/>
    <n v="4.1015201815993298E+18"/>
    <s v="t"/>
    <m/>
    <n v="2018"/>
    <s v="SA"/>
    <m/>
    <n v="4.11102018161696E+18"/>
    <s v="http://docquery.fec.gov/cgi-bin/fecimg/?201810159125103980"/>
    <s v="Contributions From Individuals/Persons Other Than Political Committees"/>
  </r>
  <r>
    <s v=""/>
    <s v="C00650374"/>
    <x v="205"/>
    <x v="210"/>
    <x v="9"/>
    <s v="Q3"/>
    <n v="2.01810159125104E+17"/>
    <s v="11AI"/>
    <s v="A1752128430464073A10"/>
    <n v="1272047"/>
    <m/>
    <s v="IND"/>
    <s v="INDIVIDUAL"/>
    <m/>
    <s v="MS."/>
    <s v="HUBBARD, KAREN MS."/>
    <s v="S"/>
    <s v="KAREN"/>
    <m/>
    <s v="HUBBARD"/>
    <m/>
    <s v="3415 UNIVERSITY AVE."/>
    <m/>
    <s v="SAINT PAUL"/>
    <s v="MN"/>
    <n v="551141019"/>
    <s v="RETIRED"/>
    <s v="RETIRED"/>
    <m/>
    <n v="15"/>
    <s v="CONTRIBUTION"/>
    <m/>
    <m/>
    <m/>
    <d v="2018-07-25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1-11T02:41:25"/>
    <m/>
    <m/>
    <m/>
    <s v="F3"/>
    <n v="4.1015201815993298E+18"/>
    <s v="t"/>
    <m/>
    <n v="2018"/>
    <s v="SA"/>
    <m/>
    <n v="4.11102018161696E+18"/>
    <s v="http://docquery.fec.gov/cgi-bin/fecimg/?201810159125104194"/>
    <s v="Contributions From Individuals/Persons Other Than Political Committees"/>
  </r>
  <r>
    <s v=""/>
    <s v="C00650697"/>
    <x v="206"/>
    <x v="211"/>
    <x v="5"/>
    <s v="YE"/>
    <n v="2.0180131909104899E+17"/>
    <s v="11AI"/>
    <s v="SA11AI-CN1097"/>
    <n v="1203376"/>
    <m/>
    <s v="IND"/>
    <s v="INDIVIDUAL"/>
    <m/>
    <s v="MRS."/>
    <s v="HUBBARD, KAREN MRS."/>
    <s v="H"/>
    <s v="KAREN"/>
    <m/>
    <s v="HUBBARD"/>
    <m/>
    <s v="3415 UNIVERSITY AVE"/>
    <m/>
    <s v="ST PAUL"/>
    <s v="MN"/>
    <n v="55114"/>
    <s v="HOMEMAKER"/>
    <s v="HOMEMAKER"/>
    <m/>
    <n v="15"/>
    <s v="CONTRIBUTION"/>
    <s v="REDESIGNATED FROM PRIMARY 2018"/>
    <s v="X"/>
    <m/>
    <d v="2017-12-25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02-23T09:15:26"/>
    <m/>
    <m/>
    <m/>
    <s v="F3"/>
    <n v="4.0131201815034998E+18"/>
    <s v="t"/>
    <s v="REDESIGNATION"/>
    <n v="2018"/>
    <s v="SA"/>
    <m/>
    <n v="4.0222201815144499E+18"/>
    <s v="http://docquery.fec.gov/cgi-bin/fecimg/?201801319091049033"/>
    <s v="Contributions From Individuals/Persons Other Than Political Committees"/>
  </r>
  <r>
    <s v=""/>
    <s v="C00650697"/>
    <x v="206"/>
    <x v="211"/>
    <x v="5"/>
    <s v="YE"/>
    <n v="2.0180131909104899E+17"/>
    <s v="11AI"/>
    <s v="SA11AI-CN1096"/>
    <n v="1203376"/>
    <m/>
    <s v="IND"/>
    <s v="INDIVIDUAL"/>
    <m/>
    <s v="MRS."/>
    <s v="HUBBARD, KAREN MRS."/>
    <s v="H"/>
    <s v="KAREN"/>
    <m/>
    <s v="HUBBARD"/>
    <m/>
    <s v="3415 UNIVERSITY AVE"/>
    <m/>
    <s v="ST PAUL"/>
    <s v="MN"/>
    <n v="55114"/>
    <s v="HOMEMAKER"/>
    <s v="HOMEMAKER"/>
    <m/>
    <n v="15"/>
    <s v="CONTRIBUTION"/>
    <s v="REDESIGNATED TO GENERAL 2018"/>
    <s v="X"/>
    <m/>
    <d v="2017-12-25T00:00:00"/>
    <x v="43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2-23T09:16:17"/>
    <m/>
    <m/>
    <m/>
    <s v="F3"/>
    <n v="4.0131201815034998E+18"/>
    <s v="t"/>
    <s v="REDESIGNATED"/>
    <n v="2018"/>
    <s v="SA"/>
    <m/>
    <n v="4.0222201815144499E+18"/>
    <s v="http://docquery.fec.gov/cgi-bin/fecimg/?201801319091049033"/>
    <s v="Contributions From Individuals/Persons Other Than Political Committees"/>
  </r>
  <r>
    <s v=""/>
    <s v="C00650697"/>
    <x v="206"/>
    <x v="211"/>
    <x v="5"/>
    <s v="YE"/>
    <n v="2.0180131909104899E+17"/>
    <s v="11AI"/>
    <s v="SA11AI-CN969"/>
    <n v="1203376"/>
    <m/>
    <s v="IND"/>
    <s v="INDIVIDUAL"/>
    <m/>
    <s v="MRS."/>
    <s v="HUBBARD, KAREN MRS."/>
    <s v="H"/>
    <s v="KAREN"/>
    <m/>
    <s v="HUBBARD"/>
    <m/>
    <s v="3415 UNIVERSITY AVE"/>
    <m/>
    <s v="ST PAUL"/>
    <s v="MN"/>
    <n v="55114"/>
    <s v="HOMEMAKER"/>
    <s v="HOMEMAKER"/>
    <m/>
    <n v="15"/>
    <s v="CONTRIBUTION"/>
    <m/>
    <m/>
    <m/>
    <d v="2017-12-23T00:00:00"/>
    <x v="44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2-23T09:14:32"/>
    <m/>
    <m/>
    <m/>
    <s v="F3"/>
    <n v="4.0131201815034998E+18"/>
    <s v="t"/>
    <m/>
    <n v="2018"/>
    <s v="SA"/>
    <m/>
    <n v="4.0222201815144499E+18"/>
    <s v="http://docquery.fec.gov/cgi-bin/fecimg/?201801319091049032"/>
    <s v="Contributions From Individuals/Persons Other Than Political Committees"/>
  </r>
  <r>
    <s v=""/>
    <s v="C00652131"/>
    <x v="207"/>
    <x v="212"/>
    <x v="9"/>
    <s v="Q1"/>
    <n v="2.0180418020029699E+17"/>
    <s v="11AI"/>
    <m/>
    <n v="1226354"/>
    <m/>
    <s v="IND"/>
    <s v="INDIVIDUAL"/>
    <m/>
    <m/>
    <s v="HUBBARD, KAREN"/>
    <s v="S"/>
    <s v="KAREN"/>
    <m/>
    <s v="HUBBARD"/>
    <m/>
    <s v="3415 UNIVERSITY AVE"/>
    <m/>
    <s v="SAINT PAUL"/>
    <s v="MN"/>
    <n v="551141019"/>
    <s v="NONE"/>
    <s v="HOMEMAKER"/>
    <m/>
    <n v="15"/>
    <s v="CONTRIBUTION"/>
    <m/>
    <s v="X"/>
    <m/>
    <d v="2018-03-20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05-10T01:42:21"/>
    <m/>
    <m/>
    <m/>
    <s v="F3"/>
    <n v="1.04192018003655E+18"/>
    <s v="t"/>
    <s v="REATTRIBUTION TO"/>
    <n v="2018"/>
    <s v="SA"/>
    <m/>
    <n v="2.05092018154704E+18"/>
    <s v="http://docquery.fec.gov/cgi-bin/fecimg/?201804180200297484"/>
    <s v="Contributions From Individuals/Persons Other Than Political Committees"/>
  </r>
  <r>
    <s v=""/>
    <s v="C00652131"/>
    <x v="207"/>
    <x v="212"/>
    <x v="9"/>
    <s v="Q1"/>
    <n v="2.0180418020029699E+17"/>
    <s v="11AI"/>
    <m/>
    <n v="1226354"/>
    <m/>
    <s v="IND"/>
    <s v="INDIVIDUAL"/>
    <m/>
    <m/>
    <s v="HUBBARD, KAREN"/>
    <s v="S"/>
    <s v="KAREN"/>
    <m/>
    <s v="HUBBARD"/>
    <m/>
    <s v="3415 UNIVERSITY AVE"/>
    <m/>
    <s v="SAINT PAUL"/>
    <s v="MN"/>
    <n v="551141019"/>
    <s v="NONE"/>
    <s v="HOMEMAKER"/>
    <m/>
    <n v="15"/>
    <s v="CONTRIBUTION"/>
    <m/>
    <s v="X"/>
    <m/>
    <d v="2018-03-20T00:00:00"/>
    <x v="25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5-10T01:40:09"/>
    <m/>
    <m/>
    <m/>
    <s v="F3"/>
    <n v="1.04192018003655E+18"/>
    <s v="t"/>
    <s v="REATTRIBUTION TO"/>
    <n v="2018"/>
    <s v="SA"/>
    <m/>
    <n v="2.05092018154704E+18"/>
    <s v="http://docquery.fec.gov/cgi-bin/fecimg/?201804180200297485"/>
    <s v="Contributions From Individuals/Persons Other Than Political Committees"/>
  </r>
  <r>
    <s v=""/>
    <s v="C00657056"/>
    <x v="208"/>
    <x v="213"/>
    <x v="5"/>
    <s v="YE"/>
    <n v="2.0180131909105901E+17"/>
    <s v="11AI"/>
    <s v="A3C0A93E0382943E7AF7"/>
    <n v="1203515"/>
    <m/>
    <s v="IND"/>
    <s v="INDIVIDUAL"/>
    <m/>
    <m/>
    <s v="HUBBARD, KAREN"/>
    <s v="H"/>
    <s v="KAREN"/>
    <m/>
    <s v="HUBBARD"/>
    <m/>
    <s v="3415 UNIVERSITY AVE W"/>
    <m/>
    <s v="SAINT PAUL"/>
    <s v="MN"/>
    <n v="551141019"/>
    <m/>
    <m/>
    <m/>
    <n v="15"/>
    <s v="CONTRIBUTION"/>
    <s v="REATTRIBUTION TO"/>
    <s v="X"/>
    <m/>
    <d v="2017-11-09T00:00:00"/>
    <x v="25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2-17T16:49:34"/>
    <m/>
    <s v="AFBDE2D455DC44259904"/>
    <s v="SA11AI"/>
    <s v="F3"/>
    <n v="4.0131201815034998E+18"/>
    <s v="t"/>
    <m/>
    <n v="2018"/>
    <s v="SA"/>
    <m/>
    <n v="4.0216201815060598E+18"/>
    <s v="http://docquery.fec.gov/cgi-bin/fecimg/?201801319091059329"/>
    <s v="Contributions From Individuals/Persons Other Than Political Committees"/>
  </r>
  <r>
    <s v=""/>
    <s v="C00657056"/>
    <x v="208"/>
    <x v="213"/>
    <x v="5"/>
    <s v="YE"/>
    <n v="2.0180131909105901E+17"/>
    <s v="11AI"/>
    <s v="AAAAE3046C6474026807"/>
    <n v="1203515"/>
    <m/>
    <s v="IND"/>
    <s v="INDIVIDUAL"/>
    <m/>
    <m/>
    <s v="HUBBARD, KAREN"/>
    <s v="H"/>
    <s v="KAREN"/>
    <m/>
    <s v="HUBBARD"/>
    <m/>
    <s v="3415 UNIVERSITY AVE W"/>
    <m/>
    <s v="SAINT PAUL"/>
    <s v="MN"/>
    <n v="551141019"/>
    <m/>
    <m/>
    <m/>
    <n v="15"/>
    <s v="CONTRIBUTION"/>
    <s v="REATTRIBUTION TO"/>
    <s v="X"/>
    <m/>
    <d v="2017-11-09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02-17T17:13:54"/>
    <m/>
    <s v="AFBDE2D455DC44259904"/>
    <s v="SA11AI"/>
    <s v="F3"/>
    <n v="4.0131201815034998E+18"/>
    <s v="t"/>
    <m/>
    <n v="2018"/>
    <s v="SA"/>
    <m/>
    <n v="4.0216201815060598E+18"/>
    <s v="http://docquery.fec.gov/cgi-bin/fecimg/?201801319091059329"/>
    <s v="Contributions From Individuals/Persons Other Than Political Committees"/>
  </r>
  <r>
    <s v=""/>
    <s v="C00658807"/>
    <x v="209"/>
    <x v="214"/>
    <x v="9"/>
    <s v="Q3"/>
    <n v="2.01810159125048E+17"/>
    <s v="11AI"/>
    <s v="SA11AI.6530"/>
    <n v="1271900"/>
    <m/>
    <s v="IND"/>
    <s v="INDIVIDUAL"/>
    <m/>
    <m/>
    <s v="HUBBARD, KAREN H"/>
    <s v="H"/>
    <s v="KAREN"/>
    <s v="H"/>
    <s v="HUBBARD"/>
    <m/>
    <s v="3415 UNIVERSITY AVENUE"/>
    <m/>
    <s v="SAINT PAUL"/>
    <s v="MN"/>
    <n v="55114"/>
    <s v="EXECUTIVE"/>
    <s v="HUBBARD BROADCASTING"/>
    <m/>
    <n v="15"/>
    <s v="CONTRIBUTION"/>
    <s v="CONTRIBUTION"/>
    <m/>
    <m/>
    <d v="2018-09-19T00:00:00"/>
    <x v="25"/>
    <n v="27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1-09T02:33:59"/>
    <m/>
    <m/>
    <m/>
    <s v="F3"/>
    <n v="4.1015201815993298E+18"/>
    <s v="t"/>
    <m/>
    <n v="2018"/>
    <s v="SA"/>
    <m/>
    <n v="4.1108201816154798E+18"/>
    <s v="http://docquery.fec.gov/cgi-bin/fecimg/?201810159125048368"/>
    <s v="Contributions From Individuals/Persons Other Than Political Committees"/>
  </r>
  <r>
    <s v=""/>
    <s v="C00664219"/>
    <x v="210"/>
    <x v="215"/>
    <x v="5"/>
    <s v="YE"/>
    <n v="2.01801190200012E+17"/>
    <s v="11AI"/>
    <m/>
    <n v="1199219"/>
    <m/>
    <s v="IND"/>
    <s v="INDIVIDUAL"/>
    <m/>
    <m/>
    <s v="HUBBARD, KAREN"/>
    <s v="S"/>
    <s v="KAREN"/>
    <m/>
    <s v="HUBBARD"/>
    <m/>
    <s v="3415 UNIVERSITY AVENUE"/>
    <m/>
    <s v="SAINT PAUL"/>
    <s v="MN"/>
    <n v="55114"/>
    <s v="HOMEMAKER"/>
    <s v="HOMEMAKER"/>
    <m/>
    <n v="15"/>
    <s v="CONTRIBUTION"/>
    <m/>
    <m/>
    <m/>
    <d v="2017-12-31T00:00:00"/>
    <x v="25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4-20T02:40:39"/>
    <n v="2.0123201815030999E+18"/>
    <m/>
    <m/>
    <s v="F3"/>
    <n v="1.04192018003653E+18"/>
    <s v="t"/>
    <m/>
    <n v="2018"/>
    <s v="SA"/>
    <m/>
    <n v="1.04192018003653E+18"/>
    <s v="http://docquery.fec.gov/cgi-bin/fecimg/?201801190200012026"/>
    <s v="Contributions From Individuals/Persons Other Than Political Committees"/>
  </r>
  <r>
    <s v=""/>
    <s v="C00664219"/>
    <x v="210"/>
    <x v="215"/>
    <x v="5"/>
    <s v="YE"/>
    <n v="2.01801190200012E+17"/>
    <s v="11AI"/>
    <m/>
    <n v="1199219"/>
    <m/>
    <s v="IND"/>
    <s v="INDIVIDUAL"/>
    <m/>
    <m/>
    <s v="HUBBARD, KAREN"/>
    <s v="S"/>
    <s v="KAREN"/>
    <m/>
    <s v="HUBBARD"/>
    <m/>
    <s v="3415 UNIVERSITY AVENUE"/>
    <m/>
    <s v="SAINT PAUL"/>
    <s v="MN"/>
    <n v="55114"/>
    <s v="HOMEMAKER"/>
    <s v="HOMEMAKER"/>
    <m/>
    <n v="15"/>
    <s v="CONTRIBUTION"/>
    <m/>
    <m/>
    <m/>
    <d v="2017-12-31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04-20T02:40:17"/>
    <n v="2.0123201815030999E+18"/>
    <m/>
    <m/>
    <s v="F3"/>
    <n v="1.04192018003653E+18"/>
    <s v="t"/>
    <m/>
    <n v="2018"/>
    <s v="SA"/>
    <m/>
    <n v="1.04192018003653E+18"/>
    <s v="http://docquery.fec.gov/cgi-bin/fecimg/?201801190200012026"/>
    <s v="Contributions From Individuals/Persons Other Than Political Committees"/>
  </r>
  <r>
    <s v=""/>
    <s v="C00664219"/>
    <x v="210"/>
    <x v="215"/>
    <x v="5"/>
    <s v="YE"/>
    <n v="2.0180418020028998E+17"/>
    <s v="11AI"/>
    <m/>
    <n v="1226799"/>
    <m/>
    <s v="IND"/>
    <s v="INDIVIDUAL"/>
    <m/>
    <m/>
    <s v="HUBBARD, KAREN"/>
    <s v="S"/>
    <s v="KAREN"/>
    <m/>
    <s v="HUBBARD"/>
    <m/>
    <s v="3415 UNIVERSITY AVE W"/>
    <m/>
    <s v="SAINT PAUL"/>
    <s v="MN"/>
    <n v="551141019"/>
    <s v="HOMEMAKER"/>
    <s v="HOMEMAKER"/>
    <m/>
    <n v="15"/>
    <s v="CONTRIBUTION"/>
    <m/>
    <m/>
    <m/>
    <d v="2017-12-31T00:00:00"/>
    <x v="25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5-10T01:38:41"/>
    <m/>
    <m/>
    <m/>
    <s v="F3"/>
    <n v="1.04192018003653E+18"/>
    <s v="t"/>
    <m/>
    <n v="2018"/>
    <s v="SA"/>
    <m/>
    <n v="2.05092018154701E+18"/>
    <s v="http://docquery.fec.gov/cgi-bin/fecimg/?201804180200290780"/>
    <s v="Contributions From Individuals/Persons Other Than Political Committees"/>
  </r>
  <r>
    <s v=""/>
    <s v="C00664219"/>
    <x v="210"/>
    <x v="215"/>
    <x v="5"/>
    <s v="YE"/>
    <n v="2.0180418020028998E+17"/>
    <s v="11AI"/>
    <m/>
    <n v="1226799"/>
    <m/>
    <s v="IND"/>
    <s v="INDIVIDUAL"/>
    <m/>
    <m/>
    <s v="HUBBARD, KAREN"/>
    <s v="S"/>
    <s v="KAREN"/>
    <m/>
    <s v="HUBBARD"/>
    <m/>
    <s v="3415 UNIVERSITY AVE W"/>
    <m/>
    <s v="SAINT PAUL"/>
    <s v="MN"/>
    <n v="551141019"/>
    <s v="HOMEMAKER"/>
    <s v="HOMEMAKER"/>
    <m/>
    <n v="15"/>
    <s v="CONTRIBUTION"/>
    <m/>
    <m/>
    <m/>
    <d v="2017-12-31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05-10T01:40:46"/>
    <m/>
    <m/>
    <m/>
    <s v="F3"/>
    <n v="1.04192018003653E+18"/>
    <s v="t"/>
    <m/>
    <n v="2018"/>
    <s v="SA"/>
    <m/>
    <n v="2.05092018154701E+18"/>
    <s v="http://docquery.fec.gov/cgi-bin/fecimg/?201804180200290792"/>
    <s v="Contributions From Individuals/Persons Other Than Political Committees"/>
  </r>
  <r>
    <s v=""/>
    <s v="C00676965"/>
    <x v="211"/>
    <x v="216"/>
    <x v="9"/>
    <s v="Q3"/>
    <n v="2.0190531914984602E+17"/>
    <s v="11AI"/>
    <s v="SA11A.28734"/>
    <n v="1332749"/>
    <m/>
    <s v="IND"/>
    <s v="INDIVIDUAL"/>
    <m/>
    <m/>
    <s v="HUBBARD, KAREN"/>
    <s v="S"/>
    <s v="KAREN"/>
    <m/>
    <s v="HUBBARD"/>
    <m/>
    <s v="3415 UNIVERSITY AVE. W"/>
    <m/>
    <s v="ST. PAUL"/>
    <s v="MN"/>
    <n v="551141019"/>
    <s v="HUBBARD BROADCASTING"/>
    <s v="BOARD MEMBER"/>
    <m/>
    <n v="15"/>
    <s v="CONTRIBUTION"/>
    <s v="CONTRIBUTION"/>
    <s v="X"/>
    <m/>
    <d v="2018-08-21T00:00:00"/>
    <x v="43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9-06-03T02:32:49"/>
    <m/>
    <s v="SA11A.28730"/>
    <s v="SA11AI"/>
    <s v="F3"/>
    <n v="4.0531201916573901E+18"/>
    <s v="t"/>
    <s v="REDESIGNATION TO GENERAL"/>
    <n v="2018"/>
    <s v="SA"/>
    <m/>
    <n v="4.0602201916573998E+18"/>
    <s v="http://docquery.fec.gov/cgi-bin/fecimg/?201905319149846616"/>
    <s v="Contributions From Individuals/Persons Other Than Political Committees"/>
  </r>
  <r>
    <s v=""/>
    <s v="C00676965"/>
    <x v="211"/>
    <x v="216"/>
    <x v="9"/>
    <s v="Q3"/>
    <n v="2.0190531914984602E+17"/>
    <s v="11AI"/>
    <s v="SA11A.28735"/>
    <n v="1332749"/>
    <m/>
    <s v="IND"/>
    <s v="INDIVIDUAL"/>
    <m/>
    <m/>
    <s v="HUBBARD, KAREN"/>
    <s v="S"/>
    <s v="KAREN"/>
    <m/>
    <s v="HUBBARD"/>
    <m/>
    <s v="3415 UNIVERSITY AVE. W"/>
    <m/>
    <s v="ST. PAUL"/>
    <s v="MN"/>
    <n v="551141019"/>
    <s v="HUBBARD BROADCASTING"/>
    <s v="BOARD MEMBER"/>
    <m/>
    <n v="15"/>
    <s v="CONTRIBUTION"/>
    <s v="CONTRIBUTION"/>
    <s v="X"/>
    <m/>
    <d v="2018-08-21T00:00:00"/>
    <x v="25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9-06-03T02:32:49"/>
    <m/>
    <s v="SA11A.28730"/>
    <s v="SA11AI"/>
    <s v="F3"/>
    <n v="4.0531201916573901E+18"/>
    <s v="t"/>
    <s v="REDESIGNATION FROM PRIMARY"/>
    <n v="2018"/>
    <s v="SA"/>
    <m/>
    <n v="4.0602201916573998E+18"/>
    <s v="http://docquery.fec.gov/cgi-bin/fecimg/?201905319149846617"/>
    <s v="Contributions From Individuals/Persons Other Than Political Committees"/>
  </r>
  <r>
    <s v=""/>
    <s v="C00676965"/>
    <x v="211"/>
    <x v="216"/>
    <x v="9"/>
    <s v="Q3"/>
    <n v="2.0190531914984602E+17"/>
    <s v="11AI"/>
    <s v="SA11A.28730"/>
    <n v="1332749"/>
    <m/>
    <s v="IND"/>
    <s v="INDIVIDUAL"/>
    <m/>
    <m/>
    <s v="HUBBARD, KAREN"/>
    <s v="S"/>
    <s v="KAREN"/>
    <m/>
    <s v="HUBBARD"/>
    <m/>
    <s v="3415 UNIVERSITY AVE. W"/>
    <m/>
    <s v="ST. PAUL"/>
    <s v="MN"/>
    <n v="551141019"/>
    <s v="HUBBARD BROADCASTING"/>
    <s v="BOARD MEMBER"/>
    <m/>
    <n v="15"/>
    <s v="CONTRIBUTION"/>
    <s v="CONTRIBUTION"/>
    <m/>
    <m/>
    <d v="2018-08-21T00:00:00"/>
    <x v="44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9-06-03T02:32:49"/>
    <m/>
    <m/>
    <m/>
    <s v="F3"/>
    <n v="4.0531201916573901E+18"/>
    <s v="t"/>
    <s v="SEE REDESIGNATION"/>
    <n v="2018"/>
    <s v="SA"/>
    <m/>
    <n v="4.0602201916573998E+18"/>
    <s v="http://docquery.fec.gov/cgi-bin/fecimg/?201905319149846616"/>
    <s v="Contributions From Individuals/Persons Other Than Political Committees"/>
  </r>
  <r>
    <m/>
    <m/>
    <x v="212"/>
    <x v="217"/>
    <x v="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4" cacheId="5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mmittee &amp; Year">
  <location ref="A6:B219" firstHeaderRow="1" firstDataRow="1" firstDataCol="1"/>
  <pivotFields count="79">
    <pivotField showAll="0"/>
    <pivotField showAll="0"/>
    <pivotField axis="axisRow" showAll="0" sortType="descending">
      <items count="214">
        <item sd="0" x="75"/>
        <item sd="0" x="69"/>
        <item sd="0" x="71"/>
        <item sd="0" x="128"/>
        <item sd="0" x="173"/>
        <item sd="0" x="133"/>
        <item sd="0" x="124"/>
        <item sd="0" x="42"/>
        <item sd="0" x="68"/>
        <item sd="0" x="43"/>
        <item sd="0" x="141"/>
        <item sd="0" x="159"/>
        <item sd="0" x="119"/>
        <item sd="0" x="118"/>
        <item sd="0" x="36"/>
        <item sd="0" x="106"/>
        <item sd="0" x="208"/>
        <item sd="0" x="189"/>
        <item sd="0" x="153"/>
        <item sd="0" x="63"/>
        <item sd="0" x="191"/>
        <item sd="0" x="185"/>
        <item sd="0" x="140"/>
        <item sd="0" x="203"/>
        <item sd="0" x="116"/>
        <item sd="0" x="83"/>
        <item sd="0" x="12"/>
        <item sd="0" x="187"/>
        <item sd="0" x="39"/>
        <item sd="0" x="91"/>
        <item sd="0" x="84"/>
        <item sd="0" x="10"/>
        <item sd="0" x="164"/>
        <item sd="0" x="188"/>
        <item sd="0" x="165"/>
        <item sd="0" x="166"/>
        <item sd="0" x="139"/>
        <item sd="0" x="155"/>
        <item sd="0" x="156"/>
        <item sd="0" x="23"/>
        <item sd="0" x="22"/>
        <item sd="0" x="146"/>
        <item sd="0" x="181"/>
        <item sd="0" x="59"/>
        <item sd="0" x="18"/>
        <item sd="0" x="55"/>
        <item sd="0" x="132"/>
        <item sd="0" x="196"/>
        <item sd="0" x="100"/>
        <item sd="0" x="197"/>
        <item sd="0" x="158"/>
        <item sd="0" x="77"/>
        <item sd="0" x="76"/>
        <item sd="0" x="27"/>
        <item sd="0" x="104"/>
        <item sd="0" x="147"/>
        <item sd="0" x="28"/>
        <item sd="0" x="37"/>
        <item sd="0" x="81"/>
        <item sd="0" x="107"/>
        <item sd="0" x="152"/>
        <item sd="0" x="144"/>
        <item sd="0" x="102"/>
        <item sd="0" x="98"/>
        <item sd="0" x="186"/>
        <item sd="0" x="31"/>
        <item sd="0" x="161"/>
        <item sd="0" x="142"/>
        <item sd="0" x="44"/>
        <item sd="0" x="126"/>
        <item sd="0" x="111"/>
        <item sd="0" x="154"/>
        <item sd="0" x="20"/>
        <item sd="0" x="175"/>
        <item sd="0" x="45"/>
        <item sd="0" x="194"/>
        <item sd="0" x="183"/>
        <item sd="0" x="150"/>
        <item sd="0" x="169"/>
        <item sd="0" x="199"/>
        <item sd="0" x="66"/>
        <item sd="0" x="201"/>
        <item sd="0" x="56"/>
        <item sd="0" x="57"/>
        <item sd="0" x="89"/>
        <item sd="0" x="204"/>
        <item sd="0" x="21"/>
        <item sd="0" x="180"/>
        <item sd="0" x="177"/>
        <item sd="0" x="92"/>
        <item sd="0" x="171"/>
        <item sd="0" x="210"/>
        <item sd="0" x="65"/>
        <item sd="0" x="17"/>
        <item sd="0" x="62"/>
        <item sd="0" x="195"/>
        <item sd="0" x="190"/>
        <item sd="0" x="103"/>
        <item sd="0" x="48"/>
        <item sd="0" x="167"/>
        <item sd="0" x="3"/>
        <item sd="0" x="134"/>
        <item sd="0" x="79"/>
        <item sd="0" x="122"/>
        <item sd="0" x="184"/>
        <item sd="0" x="54"/>
        <item sd="0" x="202"/>
        <item sd="0" x="193"/>
        <item sd="0" x="105"/>
        <item sd="0" x="30"/>
        <item sd="0" x="149"/>
        <item sd="0" x="90"/>
        <item sd="0" x="129"/>
        <item sd="0" x="137"/>
        <item sd="0" x="138"/>
        <item sd="0" x="19"/>
        <item sd="0" x="61"/>
        <item sd="0" x="87"/>
        <item sd="0" x="101"/>
        <item sd="0" x="174"/>
        <item sd="0" x="53"/>
        <item sd="0" x="145"/>
        <item sd="0" x="52"/>
        <item sd="0" x="29"/>
        <item sd="0" x="198"/>
        <item sd="0" x="109"/>
        <item sd="0" x="127"/>
        <item sd="0" x="114"/>
        <item sd="0" x="131"/>
        <item sd="0" x="34"/>
        <item sd="0" x="33"/>
        <item sd="0" x="121"/>
        <item sd="0" x="182"/>
        <item sd="0" x="95"/>
        <item sd="0" x="50"/>
        <item sd="0" x="0"/>
        <item sd="0" x="60"/>
        <item sd="0" x="7"/>
        <item sd="0" x="6"/>
        <item sd="0" x="15"/>
        <item sd="0" x="11"/>
        <item sd="0" x="73"/>
        <item sd="0" x="207"/>
        <item sd="0" x="110"/>
        <item sd="0" x="8"/>
        <item sd="0" x="117"/>
        <item sd="0" x="108"/>
        <item sd="0" x="46"/>
        <item sd="0" x="130"/>
        <item sd="0" x="51"/>
        <item sd="0" x="41"/>
        <item sd="0" x="25"/>
        <item sd="0" x="172"/>
        <item sd="0" x="113"/>
        <item sd="0" x="70"/>
        <item sd="0" x="24"/>
        <item sd="0" x="85"/>
        <item sd="0" x="16"/>
        <item sd="0" x="35"/>
        <item sd="0" x="125"/>
        <item sd="0" x="206"/>
        <item sd="0" x="67"/>
        <item sd="0" x="47"/>
        <item sd="0" x="9"/>
        <item sd="0" x="5"/>
        <item sd="0" x="4"/>
        <item sd="0" x="1"/>
        <item sd="0" x="2"/>
        <item sd="0" x="14"/>
        <item sd="0" x="148"/>
        <item sd="0" x="211"/>
        <item sd="0" x="160"/>
        <item sd="0" x="49"/>
        <item sd="0" x="58"/>
        <item sd="0" x="136"/>
        <item sd="0" x="176"/>
        <item sd="0" x="168"/>
        <item sd="0" x="178"/>
        <item sd="0" x="135"/>
        <item sd="0" x="88"/>
        <item sd="0" x="94"/>
        <item sd="0" x="151"/>
        <item sd="0" x="86"/>
        <item sd="0" x="26"/>
        <item sd="0" x="192"/>
        <item sd="0" x="32"/>
        <item sd="0" x="97"/>
        <item sd="0" x="162"/>
        <item sd="0" x="72"/>
        <item sd="0" x="157"/>
        <item sd="0" x="40"/>
        <item sd="0" x="112"/>
        <item sd="0" x="205"/>
        <item sd="0" x="200"/>
        <item sd="0" x="38"/>
        <item sd="0" x="123"/>
        <item sd="0" x="64"/>
        <item sd="0" x="99"/>
        <item sd="0" x="170"/>
        <item sd="0" x="143"/>
        <item sd="0" x="115"/>
        <item sd="0" x="179"/>
        <item sd="0" x="209"/>
        <item sd="0" x="78"/>
        <item sd="0" x="93"/>
        <item sd="0" x="13"/>
        <item sd="0" x="163"/>
        <item sd="0" x="120"/>
        <item sd="0" x="96"/>
        <item sd="0" x="82"/>
        <item sd="0" x="80"/>
        <item sd="0" x="74"/>
        <item h="1" sd="0" x="21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219">
        <item x="78"/>
        <item x="72"/>
        <item x="74"/>
        <item x="132"/>
        <item x="178"/>
        <item x="137"/>
        <item x="128"/>
        <item x="44"/>
        <item x="71"/>
        <item x="45"/>
        <item x="145"/>
        <item x="164"/>
        <item x="123"/>
        <item x="122"/>
        <item x="38"/>
        <item x="110"/>
        <item x="213"/>
        <item x="194"/>
        <item x="157"/>
        <item x="66"/>
        <item x="196"/>
        <item x="190"/>
        <item x="144"/>
        <item x="208"/>
        <item x="120"/>
        <item x="86"/>
        <item x="13"/>
        <item x="192"/>
        <item x="41"/>
        <item x="95"/>
        <item x="87"/>
        <item x="10"/>
        <item x="169"/>
        <item x="193"/>
        <item x="170"/>
        <item x="171"/>
        <item x="143"/>
        <item x="160"/>
        <item x="161"/>
        <item x="25"/>
        <item x="24"/>
        <item x="150"/>
        <item x="186"/>
        <item x="62"/>
        <item x="20"/>
        <item x="57"/>
        <item x="136"/>
        <item x="201"/>
        <item x="104"/>
        <item x="202"/>
        <item x="163"/>
        <item x="80"/>
        <item x="79"/>
        <item x="29"/>
        <item x="108"/>
        <item x="151"/>
        <item x="30"/>
        <item x="39"/>
        <item x="84"/>
        <item x="111"/>
        <item x="156"/>
        <item x="148"/>
        <item x="106"/>
        <item x="102"/>
        <item x="191"/>
        <item x="33"/>
        <item x="166"/>
        <item x="146"/>
        <item x="46"/>
        <item x="130"/>
        <item x="115"/>
        <item x="158"/>
        <item x="159"/>
        <item x="22"/>
        <item x="180"/>
        <item x="47"/>
        <item x="199"/>
        <item x="188"/>
        <item x="154"/>
        <item x="174"/>
        <item x="204"/>
        <item x="69"/>
        <item x="206"/>
        <item x="58"/>
        <item x="59"/>
        <item x="92"/>
        <item x="209"/>
        <item x="23"/>
        <item x="185"/>
        <item x="182"/>
        <item x="96"/>
        <item x="176"/>
        <item x="215"/>
        <item x="68"/>
        <item x="19"/>
        <item x="65"/>
        <item x="200"/>
        <item x="195"/>
        <item x="107"/>
        <item x="50"/>
        <item x="172"/>
        <item x="3"/>
        <item x="138"/>
        <item x="82"/>
        <item x="126"/>
        <item x="189"/>
        <item x="56"/>
        <item x="207"/>
        <item x="198"/>
        <item x="109"/>
        <item x="32"/>
        <item x="153"/>
        <item x="94"/>
        <item x="93"/>
        <item x="133"/>
        <item x="141"/>
        <item x="142"/>
        <item x="21"/>
        <item x="64"/>
        <item x="90"/>
        <item x="105"/>
        <item x="179"/>
        <item x="55"/>
        <item x="149"/>
        <item x="54"/>
        <item x="31"/>
        <item x="203"/>
        <item x="113"/>
        <item x="131"/>
        <item x="118"/>
        <item x="135"/>
        <item x="36"/>
        <item x="35"/>
        <item x="125"/>
        <item x="187"/>
        <item x="99"/>
        <item x="52"/>
        <item x="0"/>
        <item x="63"/>
        <item x="7"/>
        <item x="6"/>
        <item x="16"/>
        <item x="11"/>
        <item x="76"/>
        <item x="212"/>
        <item x="114"/>
        <item x="8"/>
        <item x="121"/>
        <item x="112"/>
        <item x="17"/>
        <item x="12"/>
        <item x="48"/>
        <item x="134"/>
        <item x="53"/>
        <item x="43"/>
        <item x="27"/>
        <item x="177"/>
        <item x="117"/>
        <item x="73"/>
        <item x="26"/>
        <item x="88"/>
        <item x="18"/>
        <item x="37"/>
        <item x="129"/>
        <item x="211"/>
        <item x="70"/>
        <item x="49"/>
        <item x="9"/>
        <item x="5"/>
        <item x="4"/>
        <item x="1"/>
        <item x="2"/>
        <item x="15"/>
        <item x="152"/>
        <item x="216"/>
        <item x="165"/>
        <item x="51"/>
        <item x="60"/>
        <item x="61"/>
        <item x="140"/>
        <item x="181"/>
        <item x="173"/>
        <item x="183"/>
        <item x="139"/>
        <item x="91"/>
        <item x="98"/>
        <item x="155"/>
        <item x="89"/>
        <item x="28"/>
        <item x="197"/>
        <item x="34"/>
        <item x="101"/>
        <item x="167"/>
        <item x="75"/>
        <item x="162"/>
        <item x="42"/>
        <item x="116"/>
        <item x="210"/>
        <item x="205"/>
        <item x="40"/>
        <item x="127"/>
        <item x="67"/>
        <item x="103"/>
        <item x="175"/>
        <item x="147"/>
        <item x="119"/>
        <item x="184"/>
        <item x="214"/>
        <item x="81"/>
        <item x="97"/>
        <item x="14"/>
        <item x="168"/>
        <item x="124"/>
        <item x="100"/>
        <item x="85"/>
        <item x="83"/>
        <item x="77"/>
        <item x="217"/>
        <item t="default"/>
      </items>
    </pivotField>
    <pivotField axis="axisRow" showAll="0">
      <items count="37">
        <item x="19"/>
        <item x="0"/>
        <item x="22"/>
        <item x="23"/>
        <item x="20"/>
        <item x="18"/>
        <item x="30"/>
        <item x="31"/>
        <item x="26"/>
        <item x="29"/>
        <item x="21"/>
        <item x="10"/>
        <item x="27"/>
        <item x="24"/>
        <item x="28"/>
        <item x="11"/>
        <item x="15"/>
        <item x="6"/>
        <item x="25"/>
        <item x="14"/>
        <item x="32"/>
        <item x="1"/>
        <item x="16"/>
        <item x="2"/>
        <item x="33"/>
        <item x="17"/>
        <item x="3"/>
        <item x="34"/>
        <item x="8"/>
        <item x="7"/>
        <item x="12"/>
        <item x="4"/>
        <item x="5"/>
        <item x="9"/>
        <item x="13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64">
        <item x="43"/>
        <item x="42"/>
        <item x="24"/>
        <item x="55"/>
        <item x="46"/>
        <item x="54"/>
        <item x="48"/>
        <item x="50"/>
        <item x="28"/>
        <item x="49"/>
        <item x="47"/>
        <item x="34"/>
        <item x="37"/>
        <item x="26"/>
        <item x="32"/>
        <item x="0"/>
        <item x="57"/>
        <item x="33"/>
        <item x="29"/>
        <item x="36"/>
        <item x="39"/>
        <item x="3"/>
        <item x="35"/>
        <item x="38"/>
        <item x="51"/>
        <item x="45"/>
        <item x="58"/>
        <item x="27"/>
        <item x="52"/>
        <item x="17"/>
        <item x="30"/>
        <item x="40"/>
        <item x="23"/>
        <item x="31"/>
        <item x="25"/>
        <item x="4"/>
        <item x="10"/>
        <item x="53"/>
        <item x="16"/>
        <item x="60"/>
        <item x="56"/>
        <item x="1"/>
        <item x="41"/>
        <item x="44"/>
        <item x="11"/>
        <item x="61"/>
        <item x="22"/>
        <item x="20"/>
        <item x="21"/>
        <item x="9"/>
        <item x="2"/>
        <item x="18"/>
        <item x="19"/>
        <item x="7"/>
        <item x="8"/>
        <item x="12"/>
        <item x="5"/>
        <item x="6"/>
        <item x="13"/>
        <item x="14"/>
        <item x="15"/>
        <item x="59"/>
        <item x="6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4"/>
  </rowFields>
  <rowItems count="213">
    <i>
      <x v="164"/>
    </i>
    <i>
      <x v="140"/>
    </i>
    <i>
      <x v="139"/>
    </i>
    <i>
      <x v="137"/>
    </i>
    <i>
      <x v="87"/>
    </i>
    <i>
      <x v="166"/>
    </i>
    <i>
      <x v="111"/>
    </i>
    <i>
      <x v="61"/>
    </i>
    <i>
      <x v="167"/>
    </i>
    <i>
      <x v="86"/>
    </i>
    <i>
      <x v="77"/>
    </i>
    <i>
      <x v="42"/>
    </i>
    <i>
      <x v="3"/>
    </i>
    <i>
      <x v="91"/>
    </i>
    <i>
      <x v="38"/>
    </i>
    <i>
      <x v="163"/>
    </i>
    <i>
      <x v="165"/>
    </i>
    <i>
      <x v="145"/>
    </i>
    <i>
      <x v="50"/>
    </i>
    <i>
      <x v="27"/>
    </i>
    <i>
      <x v="193"/>
    </i>
    <i>
      <x v="79"/>
    </i>
    <i>
      <x v="123"/>
    </i>
    <i>
      <x v="82"/>
    </i>
    <i>
      <x v="208"/>
    </i>
    <i>
      <x v="66"/>
    </i>
    <i>
      <x v="138"/>
    </i>
    <i>
      <x v="176"/>
    </i>
    <i>
      <x v="71"/>
    </i>
    <i>
      <x v="98"/>
    </i>
    <i>
      <x v="201"/>
    </i>
    <i>
      <x v="16"/>
    </i>
    <i>
      <x v="200"/>
    </i>
    <i>
      <x v="124"/>
    </i>
    <i>
      <x v="185"/>
    </i>
    <i>
      <x v="142"/>
    </i>
    <i>
      <x v="64"/>
    </i>
    <i>
      <x v="67"/>
    </i>
    <i>
      <x v="170"/>
    </i>
    <i>
      <x v="160"/>
    </i>
    <i>
      <x v="184"/>
    </i>
    <i>
      <x v="75"/>
    </i>
    <i>
      <x v="192"/>
    </i>
    <i>
      <x v="95"/>
    </i>
    <i>
      <x v="198"/>
    </i>
    <i>
      <x v="17"/>
    </i>
    <i>
      <x v="104"/>
    </i>
    <i>
      <x v="107"/>
    </i>
    <i>
      <x v="76"/>
    </i>
    <i>
      <x v="83"/>
    </i>
    <i>
      <x v="177"/>
    </i>
    <i>
      <x v="25"/>
    </i>
    <i>
      <x v="21"/>
    </i>
    <i>
      <x v="132"/>
    </i>
    <i>
      <x v="114"/>
    </i>
    <i>
      <x v="168"/>
    </i>
    <i>
      <x v="186"/>
    </i>
    <i>
      <x v="150"/>
    </i>
    <i>
      <x v="152"/>
    </i>
    <i>
      <x v="144"/>
    </i>
    <i>
      <x v="49"/>
    </i>
    <i>
      <x v="197"/>
    </i>
    <i>
      <x v="5"/>
    </i>
    <i>
      <x v="4"/>
    </i>
    <i>
      <x v="128"/>
    </i>
    <i>
      <x v="32"/>
    </i>
    <i>
      <x v="106"/>
    </i>
    <i>
      <x v="24"/>
    </i>
    <i>
      <x v="174"/>
    </i>
    <i>
      <x v="96"/>
    </i>
    <i>
      <x v="36"/>
    </i>
    <i>
      <x v="26"/>
    </i>
    <i>
      <x v="65"/>
    </i>
    <i>
      <x v="158"/>
    </i>
    <i>
      <x v="126"/>
    </i>
    <i>
      <x v="72"/>
    </i>
    <i>
      <x v="159"/>
    </i>
    <i>
      <x v="173"/>
    </i>
    <i>
      <x v="103"/>
    </i>
    <i>
      <x v="53"/>
    </i>
    <i>
      <x v="31"/>
    </i>
    <i>
      <x v="149"/>
    </i>
    <i>
      <x v="105"/>
    </i>
    <i>
      <x v="81"/>
    </i>
    <i>
      <x v="202"/>
    </i>
    <i>
      <x v="113"/>
    </i>
    <i>
      <x v="85"/>
    </i>
    <i>
      <x v="23"/>
    </i>
    <i>
      <x v="33"/>
    </i>
    <i>
      <x v="97"/>
    </i>
    <i>
      <x v="47"/>
    </i>
    <i>
      <x v="7"/>
    </i>
    <i>
      <x v="34"/>
    </i>
    <i>
      <x v="78"/>
    </i>
    <i>
      <x v="88"/>
    </i>
    <i>
      <x v="20"/>
    </i>
    <i>
      <x v="175"/>
    </i>
    <i>
      <x v="112"/>
    </i>
    <i>
      <x v="22"/>
    </i>
    <i>
      <x v="178"/>
    </i>
    <i>
      <x v="101"/>
    </i>
    <i>
      <x v="134"/>
    </i>
    <i>
      <x v="148"/>
    </i>
    <i>
      <x v="179"/>
    </i>
    <i>
      <x v="63"/>
    </i>
    <i>
      <x v="191"/>
    </i>
    <i>
      <x v="40"/>
    </i>
    <i>
      <x v="13"/>
    </i>
    <i>
      <x v="127"/>
    </i>
    <i>
      <x v="9"/>
    </i>
    <i>
      <x v="129"/>
    </i>
    <i>
      <x v="39"/>
    </i>
    <i>
      <x v="130"/>
    </i>
    <i>
      <x v="6"/>
    </i>
    <i>
      <x v="131"/>
    </i>
    <i>
      <x v="12"/>
    </i>
    <i>
      <x v="143"/>
    </i>
    <i>
      <x v="74"/>
    </i>
    <i>
      <x v="55"/>
    </i>
    <i>
      <x v="190"/>
    </i>
    <i>
      <x v="58"/>
    </i>
    <i>
      <x v="204"/>
    </i>
    <i>
      <x v="154"/>
    </i>
    <i>
      <x v="162"/>
    </i>
    <i>
      <x v="37"/>
    </i>
    <i>
      <x v="109"/>
    </i>
    <i>
      <x v="153"/>
    </i>
    <i>
      <x v="115"/>
    </i>
    <i>
      <x v="110"/>
    </i>
    <i>
      <x v="187"/>
    </i>
    <i>
      <x v="35"/>
    </i>
    <i>
      <x v="121"/>
    </i>
    <i>
      <x v="189"/>
    </i>
    <i>
      <x v="181"/>
    </i>
    <i>
      <x v="11"/>
    </i>
    <i>
      <x v="206"/>
    </i>
    <i>
      <x v="169"/>
    </i>
    <i>
      <x v="171"/>
    </i>
    <i>
      <x v="207"/>
    </i>
    <i>
      <x v="60"/>
    </i>
    <i>
      <x v="136"/>
    </i>
    <i>
      <x v="199"/>
    </i>
    <i>
      <x v="18"/>
    </i>
    <i>
      <x v="56"/>
    </i>
    <i>
      <x v="119"/>
    </i>
    <i>
      <x v="57"/>
    </i>
    <i>
      <x v="1"/>
    </i>
    <i>
      <x v="120"/>
    </i>
    <i>
      <x v="195"/>
    </i>
    <i>
      <x v="15"/>
    </i>
    <i>
      <x v="203"/>
    </i>
    <i>
      <x v="122"/>
    </i>
    <i>
      <x v="93"/>
    </i>
    <i>
      <x v="155"/>
    </i>
    <i>
      <x v="73"/>
    </i>
    <i>
      <x v="156"/>
    </i>
    <i>
      <x v="188"/>
    </i>
    <i>
      <x v="157"/>
    </i>
    <i>
      <x v="28"/>
    </i>
    <i>
      <x v="59"/>
    </i>
    <i>
      <x v="100"/>
    </i>
    <i>
      <x v="45"/>
    </i>
    <i>
      <x v="89"/>
    </i>
    <i>
      <x v="19"/>
    </i>
    <i>
      <x v="205"/>
    </i>
    <i>
      <x v="161"/>
    </i>
    <i>
      <x v="209"/>
    </i>
    <i>
      <x v="125"/>
    </i>
    <i>
      <x v="180"/>
    </i>
    <i>
      <x v="62"/>
    </i>
    <i>
      <x v="183"/>
    </i>
    <i>
      <x v="46"/>
    </i>
    <i>
      <x v="2"/>
    </i>
    <i>
      <x v="94"/>
    </i>
    <i>
      <x v="52"/>
    </i>
    <i>
      <x v="90"/>
    </i>
    <i>
      <x v="141"/>
    </i>
    <i>
      <x v="92"/>
    </i>
    <i>
      <x v="117"/>
    </i>
    <i>
      <x v="84"/>
    </i>
    <i>
      <x v="194"/>
    </i>
    <i>
      <x v="43"/>
    </i>
    <i>
      <x v="196"/>
    </i>
    <i>
      <x v="41"/>
    </i>
    <i>
      <x v="29"/>
    </i>
    <i>
      <x v="172"/>
    </i>
    <i>
      <x v="80"/>
    </i>
    <i>
      <x v="69"/>
    </i>
    <i>
      <x v="102"/>
    </i>
    <i>
      <x v="70"/>
    </i>
    <i>
      <x v="54"/>
    </i>
    <i>
      <x v="48"/>
    </i>
    <i>
      <x v="118"/>
    </i>
    <i>
      <x v="133"/>
    </i>
    <i>
      <x v="30"/>
    </i>
    <i>
      <x v="8"/>
    </i>
    <i>
      <x v="210"/>
    </i>
    <i>
      <x v="99"/>
    </i>
    <i>
      <x v="147"/>
    </i>
    <i>
      <x v="10"/>
    </i>
    <i>
      <x v="14"/>
    </i>
    <i>
      <x v="146"/>
    </i>
    <i>
      <x/>
    </i>
    <i>
      <x v="135"/>
    </i>
    <i>
      <x v="51"/>
    </i>
    <i>
      <x v="211"/>
    </i>
    <i>
      <x v="44"/>
    </i>
    <i>
      <x v="182"/>
    </i>
    <i>
      <x v="68"/>
    </i>
    <i>
      <x v="151"/>
    </i>
    <i>
      <x v="108"/>
    </i>
    <i>
      <x v="116"/>
    </i>
    <i t="grand">
      <x/>
    </i>
  </rowItems>
  <colItems count="1">
    <i/>
  </colItems>
  <dataFields count="1">
    <dataField name="Total Contributions" fld="35" baseField="0" baseItem="0"/>
  </dataFields>
  <formats count="213">
    <format dxfId="430">
      <pivotArea collapsedLevelsAreSubtotals="1" fieldPosition="0">
        <references count="1">
          <reference field="2" count="1">
            <x v="164"/>
          </reference>
        </references>
      </pivotArea>
    </format>
    <format dxfId="431">
      <pivotArea collapsedLevelsAreSubtotals="1" fieldPosition="0">
        <references count="1">
          <reference field="2" count="1">
            <x v="140"/>
          </reference>
        </references>
      </pivotArea>
    </format>
    <format dxfId="432">
      <pivotArea collapsedLevelsAreSubtotals="1" fieldPosition="0">
        <references count="1">
          <reference field="2" count="1">
            <x v="139"/>
          </reference>
        </references>
      </pivotArea>
    </format>
    <format dxfId="433">
      <pivotArea collapsedLevelsAreSubtotals="1" fieldPosition="0">
        <references count="1">
          <reference field="2" count="1">
            <x v="137"/>
          </reference>
        </references>
      </pivotArea>
    </format>
    <format dxfId="434">
      <pivotArea collapsedLevelsAreSubtotals="1" fieldPosition="0">
        <references count="1">
          <reference field="2" count="1">
            <x v="87"/>
          </reference>
        </references>
      </pivotArea>
    </format>
    <format dxfId="435">
      <pivotArea collapsedLevelsAreSubtotals="1" fieldPosition="0">
        <references count="1">
          <reference field="2" count="1">
            <x v="166"/>
          </reference>
        </references>
      </pivotArea>
    </format>
    <format dxfId="436">
      <pivotArea collapsedLevelsAreSubtotals="1" fieldPosition="0">
        <references count="1">
          <reference field="2" count="1">
            <x v="111"/>
          </reference>
        </references>
      </pivotArea>
    </format>
    <format dxfId="437">
      <pivotArea collapsedLevelsAreSubtotals="1" fieldPosition="0">
        <references count="1">
          <reference field="2" count="1">
            <x v="61"/>
          </reference>
        </references>
      </pivotArea>
    </format>
    <format dxfId="438">
      <pivotArea collapsedLevelsAreSubtotals="1" fieldPosition="0">
        <references count="1">
          <reference field="2" count="1">
            <x v="167"/>
          </reference>
        </references>
      </pivotArea>
    </format>
    <format dxfId="439">
      <pivotArea collapsedLevelsAreSubtotals="1" fieldPosition="0">
        <references count="1">
          <reference field="2" count="1">
            <x v="86"/>
          </reference>
        </references>
      </pivotArea>
    </format>
    <format dxfId="440">
      <pivotArea collapsedLevelsAreSubtotals="1" fieldPosition="0">
        <references count="1">
          <reference field="2" count="1">
            <x v="77"/>
          </reference>
        </references>
      </pivotArea>
    </format>
    <format dxfId="441">
      <pivotArea collapsedLevelsAreSubtotals="1" fieldPosition="0">
        <references count="1">
          <reference field="2" count="1">
            <x v="42"/>
          </reference>
        </references>
      </pivotArea>
    </format>
    <format dxfId="442">
      <pivotArea collapsedLevelsAreSubtotals="1" fieldPosition="0">
        <references count="1">
          <reference field="2" count="1">
            <x v="3"/>
          </reference>
        </references>
      </pivotArea>
    </format>
    <format dxfId="443">
      <pivotArea collapsedLevelsAreSubtotals="1" fieldPosition="0">
        <references count="1">
          <reference field="2" count="1">
            <x v="91"/>
          </reference>
        </references>
      </pivotArea>
    </format>
    <format dxfId="444">
      <pivotArea collapsedLevelsAreSubtotals="1" fieldPosition="0">
        <references count="1">
          <reference field="2" count="1">
            <x v="38"/>
          </reference>
        </references>
      </pivotArea>
    </format>
    <format dxfId="445">
      <pivotArea collapsedLevelsAreSubtotals="1" fieldPosition="0">
        <references count="1">
          <reference field="2" count="1">
            <x v="163"/>
          </reference>
        </references>
      </pivotArea>
    </format>
    <format dxfId="446">
      <pivotArea collapsedLevelsAreSubtotals="1" fieldPosition="0">
        <references count="1">
          <reference field="2" count="1">
            <x v="145"/>
          </reference>
        </references>
      </pivotArea>
    </format>
    <format dxfId="447">
      <pivotArea collapsedLevelsAreSubtotals="1" fieldPosition="0">
        <references count="1">
          <reference field="2" count="1">
            <x v="50"/>
          </reference>
        </references>
      </pivotArea>
    </format>
    <format dxfId="448">
      <pivotArea collapsedLevelsAreSubtotals="1" fieldPosition="0">
        <references count="1">
          <reference field="2" count="1">
            <x v="165"/>
          </reference>
        </references>
      </pivotArea>
    </format>
    <format dxfId="449">
      <pivotArea collapsedLevelsAreSubtotals="1" fieldPosition="0">
        <references count="1">
          <reference field="2" count="1">
            <x v="193"/>
          </reference>
        </references>
      </pivotArea>
    </format>
    <format dxfId="450">
      <pivotArea collapsedLevelsAreSubtotals="1" fieldPosition="0">
        <references count="1">
          <reference field="2" count="1">
            <x v="27"/>
          </reference>
        </references>
      </pivotArea>
    </format>
    <format dxfId="451">
      <pivotArea collapsedLevelsAreSubtotals="1" fieldPosition="0">
        <references count="1">
          <reference field="2" count="1">
            <x v="79"/>
          </reference>
        </references>
      </pivotArea>
    </format>
    <format dxfId="452">
      <pivotArea collapsedLevelsAreSubtotals="1" fieldPosition="0">
        <references count="1">
          <reference field="2" count="1">
            <x v="123"/>
          </reference>
        </references>
      </pivotArea>
    </format>
    <format dxfId="453">
      <pivotArea collapsedLevelsAreSubtotals="1" fieldPosition="0">
        <references count="1">
          <reference field="2" count="1">
            <x v="82"/>
          </reference>
        </references>
      </pivotArea>
    </format>
    <format dxfId="454">
      <pivotArea collapsedLevelsAreSubtotals="1" fieldPosition="0">
        <references count="1">
          <reference field="2" count="1">
            <x v="208"/>
          </reference>
        </references>
      </pivotArea>
    </format>
    <format dxfId="455">
      <pivotArea collapsedLevelsAreSubtotals="1" fieldPosition="0">
        <references count="1">
          <reference field="2" count="1">
            <x v="66"/>
          </reference>
        </references>
      </pivotArea>
    </format>
    <format dxfId="456">
      <pivotArea collapsedLevelsAreSubtotals="1" fieldPosition="0">
        <references count="1">
          <reference field="2" count="1">
            <x v="138"/>
          </reference>
        </references>
      </pivotArea>
    </format>
    <format dxfId="457">
      <pivotArea collapsedLevelsAreSubtotals="1" fieldPosition="0">
        <references count="1">
          <reference field="2" count="1">
            <x v="71"/>
          </reference>
        </references>
      </pivotArea>
    </format>
    <format dxfId="458">
      <pivotArea collapsedLevelsAreSubtotals="1" fieldPosition="0">
        <references count="1">
          <reference field="2" count="1">
            <x v="176"/>
          </reference>
        </references>
      </pivotArea>
    </format>
    <format dxfId="459">
      <pivotArea collapsedLevelsAreSubtotals="1" fieldPosition="0">
        <references count="1">
          <reference field="2" count="1">
            <x v="98"/>
          </reference>
        </references>
      </pivotArea>
    </format>
    <format dxfId="460">
      <pivotArea collapsedLevelsAreSubtotals="1" fieldPosition="0">
        <references count="1">
          <reference field="2" count="1">
            <x v="201"/>
          </reference>
        </references>
      </pivotArea>
    </format>
    <format dxfId="461">
      <pivotArea collapsedLevelsAreSubtotals="1" fieldPosition="0">
        <references count="1">
          <reference field="2" count="1">
            <x v="75"/>
          </reference>
        </references>
      </pivotArea>
    </format>
    <format dxfId="462">
      <pivotArea collapsedLevelsAreSubtotals="1" fieldPosition="0">
        <references count="1">
          <reference field="2" count="1">
            <x v="64"/>
          </reference>
        </references>
      </pivotArea>
    </format>
    <format dxfId="463">
      <pivotArea collapsedLevelsAreSubtotals="1" fieldPosition="0">
        <references count="1">
          <reference field="2" count="1">
            <x v="95"/>
          </reference>
        </references>
      </pivotArea>
    </format>
    <format dxfId="464">
      <pivotArea collapsedLevelsAreSubtotals="1" fieldPosition="0">
        <references count="1">
          <reference field="2" count="1">
            <x v="185"/>
          </reference>
        </references>
      </pivotArea>
    </format>
    <format dxfId="465">
      <pivotArea collapsedLevelsAreSubtotals="1" fieldPosition="0">
        <references count="1">
          <reference field="2" count="1">
            <x v="16"/>
          </reference>
        </references>
      </pivotArea>
    </format>
    <format dxfId="466">
      <pivotArea collapsedLevelsAreSubtotals="1" fieldPosition="0">
        <references count="1">
          <reference field="2" count="1">
            <x v="107"/>
          </reference>
        </references>
      </pivotArea>
    </format>
    <format dxfId="467">
      <pivotArea collapsedLevelsAreSubtotals="1" fieldPosition="0">
        <references count="1">
          <reference field="2" count="1">
            <x v="142"/>
          </reference>
        </references>
      </pivotArea>
    </format>
    <format dxfId="468">
      <pivotArea collapsedLevelsAreSubtotals="1" fieldPosition="0">
        <references count="1">
          <reference field="2" count="1">
            <x v="170"/>
          </reference>
        </references>
      </pivotArea>
    </format>
    <format dxfId="469">
      <pivotArea collapsedLevelsAreSubtotals="1" fieldPosition="0">
        <references count="1">
          <reference field="2" count="1">
            <x v="67"/>
          </reference>
        </references>
      </pivotArea>
    </format>
    <format dxfId="470">
      <pivotArea collapsedLevelsAreSubtotals="1" fieldPosition="0">
        <references count="1">
          <reference field="2" count="1">
            <x v="184"/>
          </reference>
        </references>
      </pivotArea>
    </format>
    <format dxfId="471">
      <pivotArea collapsedLevelsAreSubtotals="1" fieldPosition="0">
        <references count="1">
          <reference field="2" count="1">
            <x v="160"/>
          </reference>
        </references>
      </pivotArea>
    </format>
    <format dxfId="472">
      <pivotArea collapsedLevelsAreSubtotals="1" fieldPosition="0">
        <references count="1">
          <reference field="2" count="1">
            <x v="192"/>
          </reference>
        </references>
      </pivotArea>
    </format>
    <format dxfId="473">
      <pivotArea collapsedLevelsAreSubtotals="1" fieldPosition="0">
        <references count="1">
          <reference field="2" count="1">
            <x v="198"/>
          </reference>
        </references>
      </pivotArea>
    </format>
    <format dxfId="474">
      <pivotArea collapsedLevelsAreSubtotals="1" fieldPosition="0">
        <references count="1">
          <reference field="2" count="1">
            <x v="17"/>
          </reference>
        </references>
      </pivotArea>
    </format>
    <format dxfId="475">
      <pivotArea collapsedLevelsAreSubtotals="1" fieldPosition="0">
        <references count="1">
          <reference field="2" count="1">
            <x v="200"/>
          </reference>
        </references>
      </pivotArea>
    </format>
    <format dxfId="476">
      <pivotArea collapsedLevelsAreSubtotals="1" fieldPosition="0">
        <references count="1">
          <reference field="2" count="1">
            <x v="104"/>
          </reference>
        </references>
      </pivotArea>
    </format>
    <format dxfId="477">
      <pivotArea collapsedLevelsAreSubtotals="1" fieldPosition="0">
        <references count="1">
          <reference field="2" count="1">
            <x v="124"/>
          </reference>
        </references>
      </pivotArea>
    </format>
    <format dxfId="478">
      <pivotArea collapsedLevelsAreSubtotals="1" fieldPosition="0">
        <references count="1">
          <reference field="2" count="1">
            <x v="76"/>
          </reference>
        </references>
      </pivotArea>
    </format>
    <format dxfId="479">
      <pivotArea collapsedLevelsAreSubtotals="1" fieldPosition="0">
        <references count="1">
          <reference field="2" count="1">
            <x v="25"/>
          </reference>
        </references>
      </pivotArea>
    </format>
    <format dxfId="480">
      <pivotArea collapsedLevelsAreSubtotals="1" fieldPosition="0">
        <references count="1">
          <reference field="2" count="1">
            <x v="83"/>
          </reference>
        </references>
      </pivotArea>
    </format>
    <format dxfId="481">
      <pivotArea collapsedLevelsAreSubtotals="1" fieldPosition="0">
        <references count="1">
          <reference field="2" count="1">
            <x v="132"/>
          </reference>
        </references>
      </pivotArea>
    </format>
    <format dxfId="482">
      <pivotArea collapsedLevelsAreSubtotals="1" fieldPosition="0">
        <references count="1">
          <reference field="2" count="1">
            <x v="114"/>
          </reference>
        </references>
      </pivotArea>
    </format>
    <format dxfId="483">
      <pivotArea collapsedLevelsAreSubtotals="1" fieldPosition="0">
        <references count="1">
          <reference field="2" count="1">
            <x v="21"/>
          </reference>
        </references>
      </pivotArea>
    </format>
    <format dxfId="484">
      <pivotArea collapsedLevelsAreSubtotals="1" fieldPosition="0">
        <references count="1">
          <reference field="2" count="1">
            <x v="177"/>
          </reference>
        </references>
      </pivotArea>
    </format>
    <format dxfId="485">
      <pivotArea collapsedLevelsAreSubtotals="1" fieldPosition="0">
        <references count="1">
          <reference field="2" count="1">
            <x v="197"/>
          </reference>
        </references>
      </pivotArea>
    </format>
    <format dxfId="486">
      <pivotArea collapsedLevelsAreSubtotals="1" fieldPosition="0">
        <references count="1">
          <reference field="2" count="1">
            <x v="49"/>
          </reference>
        </references>
      </pivotArea>
    </format>
    <format dxfId="487">
      <pivotArea collapsedLevelsAreSubtotals="1" fieldPosition="0">
        <references count="1">
          <reference field="2" count="1">
            <x v="32"/>
          </reference>
        </references>
      </pivotArea>
    </format>
    <format dxfId="488">
      <pivotArea collapsedLevelsAreSubtotals="1" fieldPosition="0">
        <references count="1">
          <reference field="2" count="1">
            <x v="168"/>
          </reference>
        </references>
      </pivotArea>
    </format>
    <format dxfId="489">
      <pivotArea collapsedLevelsAreSubtotals="1" fieldPosition="0">
        <references count="1">
          <reference field="2" count="1">
            <x v="150"/>
          </reference>
        </references>
      </pivotArea>
    </format>
    <format dxfId="490">
      <pivotArea collapsedLevelsAreSubtotals="1" fieldPosition="0">
        <references count="1">
          <reference field="2" count="1">
            <x v="5"/>
          </reference>
        </references>
      </pivotArea>
    </format>
    <format dxfId="491">
      <pivotArea collapsedLevelsAreSubtotals="1" fieldPosition="0">
        <references count="1">
          <reference field="2" count="1">
            <x v="152"/>
          </reference>
        </references>
      </pivotArea>
    </format>
    <format dxfId="492">
      <pivotArea collapsedLevelsAreSubtotals="1" fieldPosition="0">
        <references count="1">
          <reference field="2" count="1">
            <x v="144"/>
          </reference>
        </references>
      </pivotArea>
    </format>
    <format dxfId="493">
      <pivotArea collapsedLevelsAreSubtotals="1" fieldPosition="0">
        <references count="1">
          <reference field="2" count="1">
            <x v="4"/>
          </reference>
        </references>
      </pivotArea>
    </format>
    <format dxfId="494">
      <pivotArea collapsedLevelsAreSubtotals="1" fieldPosition="0">
        <references count="1">
          <reference field="2" count="1">
            <x v="186"/>
          </reference>
        </references>
      </pivotArea>
    </format>
    <format dxfId="495">
      <pivotArea collapsedLevelsAreSubtotals="1" fieldPosition="0">
        <references count="1">
          <reference field="2" count="1">
            <x v="128"/>
          </reference>
        </references>
      </pivotArea>
    </format>
    <format dxfId="496">
      <pivotArea collapsedLevelsAreSubtotals="1" fieldPosition="0">
        <references count="1">
          <reference field="2" count="1">
            <x v="106"/>
          </reference>
        </references>
      </pivotArea>
    </format>
    <format dxfId="497">
      <pivotArea collapsedLevelsAreSubtotals="1" fieldPosition="0">
        <references count="1">
          <reference field="2" count="1">
            <x v="24"/>
          </reference>
        </references>
      </pivotArea>
    </format>
    <format dxfId="498">
      <pivotArea collapsedLevelsAreSubtotals="1" fieldPosition="0">
        <references count="1">
          <reference field="2" count="1">
            <x v="174"/>
          </reference>
        </references>
      </pivotArea>
    </format>
    <format dxfId="499">
      <pivotArea collapsedLevelsAreSubtotals="1" fieldPosition="0">
        <references count="1">
          <reference field="2" count="1">
            <x v="96"/>
          </reference>
        </references>
      </pivotArea>
    </format>
    <format dxfId="500">
      <pivotArea collapsedLevelsAreSubtotals="1" fieldPosition="0">
        <references count="1">
          <reference field="2" count="1">
            <x v="26"/>
          </reference>
        </references>
      </pivotArea>
    </format>
    <format dxfId="501">
      <pivotArea collapsedLevelsAreSubtotals="1" fieldPosition="0">
        <references count="1">
          <reference field="2" count="1">
            <x v="36"/>
          </reference>
        </references>
      </pivotArea>
    </format>
    <format dxfId="502">
      <pivotArea collapsedLevelsAreSubtotals="1" fieldPosition="0">
        <references count="1">
          <reference field="2" count="1">
            <x v="65"/>
          </reference>
        </references>
      </pivotArea>
    </format>
    <format dxfId="503">
      <pivotArea collapsedLevelsAreSubtotals="1" fieldPosition="0">
        <references count="1">
          <reference field="2" count="1">
            <x v="158"/>
          </reference>
        </references>
      </pivotArea>
    </format>
    <format dxfId="504">
      <pivotArea collapsedLevelsAreSubtotals="1" fieldPosition="0">
        <references count="1">
          <reference field="2" count="1">
            <x v="126"/>
          </reference>
        </references>
      </pivotArea>
    </format>
    <format dxfId="505">
      <pivotArea collapsedLevelsAreSubtotals="1" fieldPosition="0">
        <references count="1">
          <reference field="2" count="1">
            <x v="72"/>
          </reference>
        </references>
      </pivotArea>
    </format>
    <format dxfId="506">
      <pivotArea collapsedLevelsAreSubtotals="1" fieldPosition="0">
        <references count="1">
          <reference field="2" count="1">
            <x v="159"/>
          </reference>
        </references>
      </pivotArea>
    </format>
    <format dxfId="507">
      <pivotArea collapsedLevelsAreSubtotals="1" fieldPosition="0">
        <references count="1">
          <reference field="2" count="1">
            <x v="103"/>
          </reference>
        </references>
      </pivotArea>
    </format>
    <format dxfId="508">
      <pivotArea collapsedLevelsAreSubtotals="1" fieldPosition="0">
        <references count="1">
          <reference field="2" count="1">
            <x v="173"/>
          </reference>
        </references>
      </pivotArea>
    </format>
    <format dxfId="509">
      <pivotArea collapsedLevelsAreSubtotals="1" fieldPosition="0">
        <references count="1">
          <reference field="2" count="1">
            <x v="53"/>
          </reference>
        </references>
      </pivotArea>
    </format>
    <format dxfId="510">
      <pivotArea collapsedLevelsAreSubtotals="1" fieldPosition="0">
        <references count="1">
          <reference field="2" count="1">
            <x v="149"/>
          </reference>
        </references>
      </pivotArea>
    </format>
    <format dxfId="511">
      <pivotArea collapsedLevelsAreSubtotals="1" fieldPosition="0">
        <references count="1">
          <reference field="2" count="1">
            <x v="105"/>
          </reference>
        </references>
      </pivotArea>
    </format>
    <format dxfId="512">
      <pivotArea collapsedLevelsAreSubtotals="1" fieldPosition="0">
        <references count="1">
          <reference field="2" count="1">
            <x v="31"/>
          </reference>
        </references>
      </pivotArea>
    </format>
    <format dxfId="513">
      <pivotArea collapsedLevelsAreSubtotals="1" fieldPosition="0">
        <references count="1">
          <reference field="2" count="1">
            <x v="97"/>
          </reference>
        </references>
      </pivotArea>
    </format>
    <format dxfId="514">
      <pivotArea collapsedLevelsAreSubtotals="1" fieldPosition="0">
        <references count="1">
          <reference field="2" count="1">
            <x v="47"/>
          </reference>
        </references>
      </pivotArea>
    </format>
    <format dxfId="515">
      <pivotArea collapsedLevelsAreSubtotals="1" fieldPosition="0">
        <references count="1">
          <reference field="2" count="1">
            <x v="113"/>
          </reference>
        </references>
      </pivotArea>
    </format>
    <format dxfId="516">
      <pivotArea collapsedLevelsAreSubtotals="1" fieldPosition="0">
        <references count="1">
          <reference field="2" count="1">
            <x v="23"/>
          </reference>
        </references>
      </pivotArea>
    </format>
    <format dxfId="517">
      <pivotArea collapsedLevelsAreSubtotals="1" fieldPosition="0">
        <references count="1">
          <reference field="2" count="1">
            <x v="33"/>
          </reference>
        </references>
      </pivotArea>
    </format>
    <format dxfId="518">
      <pivotArea collapsedLevelsAreSubtotals="1" fieldPosition="0">
        <references count="1">
          <reference field="2" count="1">
            <x v="81"/>
          </reference>
        </references>
      </pivotArea>
    </format>
    <format dxfId="519">
      <pivotArea collapsedLevelsAreSubtotals="1" fieldPosition="0">
        <references count="1">
          <reference field="2" count="1">
            <x v="85"/>
          </reference>
        </references>
      </pivotArea>
    </format>
    <format dxfId="520">
      <pivotArea collapsedLevelsAreSubtotals="1" fieldPosition="0">
        <references count="1">
          <reference field="2" count="1">
            <x v="202"/>
          </reference>
        </references>
      </pivotArea>
    </format>
    <format dxfId="521">
      <pivotArea collapsedLevelsAreSubtotals="1" fieldPosition="0">
        <references count="1">
          <reference field="2" count="1">
            <x v="7"/>
          </reference>
        </references>
      </pivotArea>
    </format>
    <format dxfId="522">
      <pivotArea collapsedLevelsAreSubtotals="1" fieldPosition="0">
        <references count="1">
          <reference field="2" count="1">
            <x v="34"/>
          </reference>
        </references>
      </pivotArea>
    </format>
    <format dxfId="523">
      <pivotArea collapsedLevelsAreSubtotals="1" fieldPosition="0">
        <references count="1">
          <reference field="2" count="1">
            <x v="175"/>
          </reference>
        </references>
      </pivotArea>
    </format>
    <format dxfId="524">
      <pivotArea collapsedLevelsAreSubtotals="1" fieldPosition="0">
        <references count="1">
          <reference field="2" count="1">
            <x v="20"/>
          </reference>
        </references>
      </pivotArea>
    </format>
    <format dxfId="525">
      <pivotArea collapsedLevelsAreSubtotals="1" fieldPosition="0">
        <references count="1">
          <reference field="2" count="1">
            <x v="78"/>
          </reference>
        </references>
      </pivotArea>
    </format>
    <format dxfId="526">
      <pivotArea collapsedLevelsAreSubtotals="1" fieldPosition="0">
        <references count="1">
          <reference field="2" count="1">
            <x v="88"/>
          </reference>
        </references>
      </pivotArea>
    </format>
    <format dxfId="527">
      <pivotArea collapsedLevelsAreSubtotals="1" fieldPosition="0">
        <references count="1">
          <reference field="2" count="1">
            <x v="101"/>
          </reference>
        </references>
      </pivotArea>
    </format>
    <format dxfId="528">
      <pivotArea collapsedLevelsAreSubtotals="1" fieldPosition="0">
        <references count="1">
          <reference field="2" count="1">
            <x v="178"/>
          </reference>
        </references>
      </pivotArea>
    </format>
    <format dxfId="529">
      <pivotArea collapsedLevelsAreSubtotals="1" fieldPosition="0">
        <references count="1">
          <reference field="2" count="1">
            <x v="22"/>
          </reference>
        </references>
      </pivotArea>
    </format>
    <format dxfId="530">
      <pivotArea collapsedLevelsAreSubtotals="1" fieldPosition="0">
        <references count="1">
          <reference field="2" count="1">
            <x v="112"/>
          </reference>
        </references>
      </pivotArea>
    </format>
    <format dxfId="531">
      <pivotArea collapsedLevelsAreSubtotals="1" fieldPosition="0">
        <references count="1">
          <reference field="2" count="1">
            <x v="134"/>
          </reference>
        </references>
      </pivotArea>
    </format>
    <format dxfId="532">
      <pivotArea collapsedLevelsAreSubtotals="1" fieldPosition="0">
        <references count="1">
          <reference field="2" count="1">
            <x v="148"/>
          </reference>
        </references>
      </pivotArea>
    </format>
    <format dxfId="533">
      <pivotArea collapsedLevelsAreSubtotals="1" fieldPosition="0">
        <references count="1">
          <reference field="2" count="1">
            <x v="154"/>
          </reference>
        </references>
      </pivotArea>
    </format>
    <format dxfId="534">
      <pivotArea collapsedLevelsAreSubtotals="1" fieldPosition="0">
        <references count="1">
          <reference field="2" count="1">
            <x v="179"/>
          </reference>
        </references>
      </pivotArea>
    </format>
    <format dxfId="535">
      <pivotArea collapsedLevelsAreSubtotals="1" fieldPosition="0">
        <references count="1">
          <reference field="2" count="1">
            <x v="55"/>
          </reference>
        </references>
      </pivotArea>
    </format>
    <format dxfId="536">
      <pivotArea collapsedLevelsAreSubtotals="1" fieldPosition="0">
        <references count="1">
          <reference field="2" count="1">
            <x v="204"/>
          </reference>
        </references>
      </pivotArea>
    </format>
    <format dxfId="537">
      <pivotArea collapsedLevelsAreSubtotals="1" fieldPosition="0">
        <references count="1">
          <reference field="2" count="1">
            <x v="190"/>
          </reference>
        </references>
      </pivotArea>
    </format>
    <format dxfId="538">
      <pivotArea collapsedLevelsAreSubtotals="1" fieldPosition="0">
        <references count="1">
          <reference field="2" count="1">
            <x v="74"/>
          </reference>
        </references>
      </pivotArea>
    </format>
    <format dxfId="539">
      <pivotArea collapsedLevelsAreSubtotals="1" fieldPosition="0">
        <references count="1">
          <reference field="2" count="1">
            <x v="6"/>
          </reference>
        </references>
      </pivotArea>
    </format>
    <format dxfId="540">
      <pivotArea collapsedLevelsAreSubtotals="1" fieldPosition="0">
        <references count="1">
          <reference field="2" count="1">
            <x v="63"/>
          </reference>
        </references>
      </pivotArea>
    </format>
    <format dxfId="541">
      <pivotArea collapsedLevelsAreSubtotals="1" fieldPosition="0">
        <references count="1">
          <reference field="2" count="1">
            <x v="39"/>
          </reference>
        </references>
      </pivotArea>
    </format>
    <format dxfId="542">
      <pivotArea collapsedLevelsAreSubtotals="1" fieldPosition="0">
        <references count="1">
          <reference field="2" count="1">
            <x v="127"/>
          </reference>
        </references>
      </pivotArea>
    </format>
    <format dxfId="543">
      <pivotArea collapsedLevelsAreSubtotals="1" fieldPosition="0">
        <references count="1">
          <reference field="2" count="1">
            <x v="143"/>
          </reference>
        </references>
      </pivotArea>
    </format>
    <format dxfId="544">
      <pivotArea collapsedLevelsAreSubtotals="1" fieldPosition="0">
        <references count="1">
          <reference field="2" count="1">
            <x v="162"/>
          </reference>
        </references>
      </pivotArea>
    </format>
    <format dxfId="545">
      <pivotArea collapsedLevelsAreSubtotals="1" fieldPosition="0">
        <references count="1">
          <reference field="2" count="1">
            <x v="58"/>
          </reference>
        </references>
      </pivotArea>
    </format>
    <format dxfId="546">
      <pivotArea collapsedLevelsAreSubtotals="1" fieldPosition="0">
        <references count="1">
          <reference field="2" count="1">
            <x v="12"/>
          </reference>
        </references>
      </pivotArea>
    </format>
    <format dxfId="547">
      <pivotArea collapsedLevelsAreSubtotals="1" fieldPosition="0">
        <references count="1">
          <reference field="2" count="1">
            <x v="191"/>
          </reference>
        </references>
      </pivotArea>
    </format>
    <format dxfId="548">
      <pivotArea collapsedLevelsAreSubtotals="1" fieldPosition="0">
        <references count="1">
          <reference field="2" count="1">
            <x v="13"/>
          </reference>
        </references>
      </pivotArea>
    </format>
    <format dxfId="549">
      <pivotArea collapsedLevelsAreSubtotals="1" fieldPosition="0">
        <references count="1">
          <reference field="2" count="1">
            <x v="129"/>
          </reference>
        </references>
      </pivotArea>
    </format>
    <format dxfId="550">
      <pivotArea collapsedLevelsAreSubtotals="1" fieldPosition="0">
        <references count="1">
          <reference field="2" count="1">
            <x v="9"/>
          </reference>
        </references>
      </pivotArea>
    </format>
    <format dxfId="551">
      <pivotArea collapsedLevelsAreSubtotals="1" fieldPosition="0">
        <references count="1">
          <reference field="2" count="1">
            <x v="130"/>
          </reference>
        </references>
      </pivotArea>
    </format>
    <format dxfId="552">
      <pivotArea collapsedLevelsAreSubtotals="1" fieldPosition="0">
        <references count="1">
          <reference field="2" count="1">
            <x v="131"/>
          </reference>
        </references>
      </pivotArea>
    </format>
    <format dxfId="553">
      <pivotArea collapsedLevelsAreSubtotals="1" fieldPosition="0">
        <references count="1">
          <reference field="2" count="1">
            <x v="40"/>
          </reference>
        </references>
      </pivotArea>
    </format>
    <format dxfId="554">
      <pivotArea collapsedLevelsAreSubtotals="1" fieldPosition="0">
        <references count="1">
          <reference field="2" count="1">
            <x v="37"/>
          </reference>
        </references>
      </pivotArea>
    </format>
    <format dxfId="555">
      <pivotArea collapsedLevelsAreSubtotals="1" fieldPosition="0">
        <references count="1">
          <reference field="2" count="1">
            <x v="109"/>
          </reference>
        </references>
      </pivotArea>
    </format>
    <format dxfId="556">
      <pivotArea collapsedLevelsAreSubtotals="1" fieldPosition="0">
        <references count="1">
          <reference field="2" count="1">
            <x v="153"/>
          </reference>
        </references>
      </pivotArea>
    </format>
    <format dxfId="557">
      <pivotArea collapsedLevelsAreSubtotals="1" fieldPosition="0">
        <references count="1">
          <reference field="2" count="1">
            <x v="115"/>
          </reference>
        </references>
      </pivotArea>
    </format>
    <format dxfId="558">
      <pivotArea collapsedLevelsAreSubtotals="1" fieldPosition="0">
        <references count="1">
          <reference field="2" count="1">
            <x v="207"/>
          </reference>
        </references>
      </pivotArea>
    </format>
    <format dxfId="559">
      <pivotArea collapsedLevelsAreSubtotals="1" fieldPosition="0">
        <references count="1">
          <reference field="2" count="1">
            <x v="121"/>
          </reference>
        </references>
      </pivotArea>
    </format>
    <format dxfId="560">
      <pivotArea collapsedLevelsAreSubtotals="1" fieldPosition="0">
        <references count="1">
          <reference field="2" count="1">
            <x v="181"/>
          </reference>
        </references>
      </pivotArea>
    </format>
    <format dxfId="561">
      <pivotArea collapsedLevelsAreSubtotals="1" fieldPosition="0">
        <references count="1">
          <reference field="2" count="1">
            <x v="187"/>
          </reference>
        </references>
      </pivotArea>
    </format>
    <format dxfId="562">
      <pivotArea collapsedLevelsAreSubtotals="1" fieldPosition="0">
        <references count="1">
          <reference field="2" count="1">
            <x v="11"/>
          </reference>
        </references>
      </pivotArea>
    </format>
    <format dxfId="563">
      <pivotArea collapsedLevelsAreSubtotals="1" fieldPosition="0">
        <references count="1">
          <reference field="2" count="1">
            <x v="189"/>
          </reference>
        </references>
      </pivotArea>
    </format>
    <format dxfId="564">
      <pivotArea collapsedLevelsAreSubtotals="1" fieldPosition="0">
        <references count="1">
          <reference field="2" count="1">
            <x v="60"/>
          </reference>
        </references>
      </pivotArea>
    </format>
    <format dxfId="565">
      <pivotArea collapsedLevelsAreSubtotals="1" fieldPosition="0">
        <references count="1">
          <reference field="2" count="1">
            <x v="35"/>
          </reference>
        </references>
      </pivotArea>
    </format>
    <format dxfId="566">
      <pivotArea collapsedLevelsAreSubtotals="1" fieldPosition="0">
        <references count="1">
          <reference field="2" count="1">
            <x v="206"/>
          </reference>
        </references>
      </pivotArea>
    </format>
    <format dxfId="567">
      <pivotArea collapsedLevelsAreSubtotals="1" fieldPosition="0">
        <references count="1">
          <reference field="2" count="1">
            <x v="169"/>
          </reference>
        </references>
      </pivotArea>
    </format>
    <format dxfId="568">
      <pivotArea collapsedLevelsAreSubtotals="1" fieldPosition="0">
        <references count="1">
          <reference field="2" count="1">
            <x v="171"/>
          </reference>
        </references>
      </pivotArea>
    </format>
    <format dxfId="569">
      <pivotArea collapsedLevelsAreSubtotals="1" fieldPosition="0">
        <references count="1">
          <reference field="2" count="1">
            <x v="110"/>
          </reference>
        </references>
      </pivotArea>
    </format>
    <format dxfId="570">
      <pivotArea collapsedLevelsAreSubtotals="1" fieldPosition="0">
        <references count="1">
          <reference field="2" count="1">
            <x v="125"/>
          </reference>
        </references>
      </pivotArea>
    </format>
    <format dxfId="571">
      <pivotArea collapsedLevelsAreSubtotals="1" fieldPosition="0">
        <references count="1">
          <reference field="2" count="1">
            <x v="120"/>
          </reference>
        </references>
      </pivotArea>
    </format>
    <format dxfId="572">
      <pivotArea collapsedLevelsAreSubtotals="1" fieldPosition="0">
        <references count="1">
          <reference field="2" count="1">
            <x v="188"/>
          </reference>
        </references>
      </pivotArea>
    </format>
    <format dxfId="573">
      <pivotArea collapsedLevelsAreSubtotals="1" fieldPosition="0">
        <references count="1">
          <reference field="2" count="1">
            <x v="141"/>
          </reference>
        </references>
      </pivotArea>
    </format>
    <format dxfId="574">
      <pivotArea collapsedLevelsAreSubtotals="1" fieldPosition="0">
        <references count="1">
          <reference field="2" count="1">
            <x v="1"/>
          </reference>
        </references>
      </pivotArea>
    </format>
    <format dxfId="575">
      <pivotArea collapsedLevelsAreSubtotals="1" fieldPosition="0">
        <references count="1">
          <reference field="2" count="1">
            <x v="92"/>
          </reference>
        </references>
      </pivotArea>
    </format>
    <format dxfId="576">
      <pivotArea collapsedLevelsAreSubtotals="1" fieldPosition="0">
        <references count="1">
          <reference field="2" count="1">
            <x v="57"/>
          </reference>
        </references>
      </pivotArea>
    </format>
    <format dxfId="577">
      <pivotArea collapsedLevelsAreSubtotals="1" fieldPosition="0">
        <references count="1">
          <reference field="2" count="1">
            <x v="100"/>
          </reference>
        </references>
      </pivotArea>
    </format>
    <format dxfId="578">
      <pivotArea collapsedLevelsAreSubtotals="1" fieldPosition="0">
        <references count="1">
          <reference field="2" count="1">
            <x v="194"/>
          </reference>
        </references>
      </pivotArea>
    </format>
    <format dxfId="579">
      <pivotArea collapsedLevelsAreSubtotals="1" fieldPosition="0">
        <references count="1">
          <reference field="2" count="1">
            <x v="43"/>
          </reference>
        </references>
      </pivotArea>
    </format>
    <format dxfId="580">
      <pivotArea collapsedLevelsAreSubtotals="1" fieldPosition="0">
        <references count="1">
          <reference field="2" count="1">
            <x v="203"/>
          </reference>
        </references>
      </pivotArea>
    </format>
    <format dxfId="581">
      <pivotArea collapsedLevelsAreSubtotals="1" fieldPosition="0">
        <references count="1">
          <reference field="2" count="1">
            <x v="147"/>
          </reference>
        </references>
      </pivotArea>
    </format>
    <format dxfId="582">
      <pivotArea collapsedLevelsAreSubtotals="1" fieldPosition="0">
        <references count="1">
          <reference field="2" count="1">
            <x v="41"/>
          </reference>
        </references>
      </pivotArea>
    </format>
    <format dxfId="583">
      <pivotArea collapsedLevelsAreSubtotals="1" fieldPosition="0">
        <references count="1">
          <reference field="2" count="1">
            <x v="70"/>
          </reference>
        </references>
      </pivotArea>
    </format>
    <format dxfId="584">
      <pivotArea collapsedLevelsAreSubtotals="1" fieldPosition="0">
        <references count="1">
          <reference field="2" count="1">
            <x v="133"/>
          </reference>
        </references>
      </pivotArea>
    </format>
    <format dxfId="585">
      <pivotArea collapsedLevelsAreSubtotals="1" fieldPosition="0">
        <references count="1">
          <reference field="2" count="1">
            <x v="102"/>
          </reference>
        </references>
      </pivotArea>
    </format>
    <format dxfId="586">
      <pivotArea collapsedLevelsAreSubtotals="1" fieldPosition="0">
        <references count="1">
          <reference field="2" count="1">
            <x v="59"/>
          </reference>
        </references>
      </pivotArea>
    </format>
    <format dxfId="587">
      <pivotArea collapsedLevelsAreSubtotals="1" fieldPosition="0">
        <references count="1">
          <reference field="2" count="1">
            <x v="45"/>
          </reference>
        </references>
      </pivotArea>
    </format>
    <format dxfId="588">
      <pivotArea collapsedLevelsAreSubtotals="1" fieldPosition="0">
        <references count="1">
          <reference field="2" count="1">
            <x v="119"/>
          </reference>
        </references>
      </pivotArea>
    </format>
    <format dxfId="589">
      <pivotArea collapsedLevelsAreSubtotals="1" fieldPosition="0">
        <references count="1">
          <reference field="2" count="1">
            <x v="46"/>
          </reference>
        </references>
      </pivotArea>
    </format>
    <format dxfId="590">
      <pivotArea collapsedLevelsAreSubtotals="1" fieldPosition="0">
        <references count="1">
          <reference field="2" count="1">
            <x v="196"/>
          </reference>
        </references>
      </pivotArea>
    </format>
    <format dxfId="591">
      <pivotArea collapsedLevelsAreSubtotals="1" fieldPosition="0">
        <references count="1">
          <reference field="2" count="1">
            <x v="93"/>
          </reference>
        </references>
      </pivotArea>
    </format>
    <format dxfId="592">
      <pivotArea collapsedLevelsAreSubtotals="1" fieldPosition="0">
        <references count="1">
          <reference field="2" count="1">
            <x v="15"/>
          </reference>
        </references>
      </pivotArea>
    </format>
    <format dxfId="593">
      <pivotArea collapsedLevelsAreSubtotals="1" fieldPosition="0">
        <references count="1">
          <reference field="2" count="1">
            <x v="84"/>
          </reference>
        </references>
      </pivotArea>
    </format>
    <format dxfId="594">
      <pivotArea collapsedLevelsAreSubtotals="1" fieldPosition="0">
        <references count="1">
          <reference field="2" count="1">
            <x v="205"/>
          </reference>
        </references>
      </pivotArea>
    </format>
    <format dxfId="595">
      <pivotArea collapsedLevelsAreSubtotals="1" fieldPosition="0">
        <references count="1">
          <reference field="2" count="1">
            <x v="155"/>
          </reference>
        </references>
      </pivotArea>
    </format>
    <format dxfId="596">
      <pivotArea collapsedLevelsAreSubtotals="1" fieldPosition="0">
        <references count="1">
          <reference field="2" count="1">
            <x v="209"/>
          </reference>
        </references>
      </pivotArea>
    </format>
    <format dxfId="597">
      <pivotArea collapsedLevelsAreSubtotals="1" fieldPosition="0">
        <references count="1">
          <reference field="2" count="1">
            <x v="156"/>
          </reference>
        </references>
      </pivotArea>
    </format>
    <format dxfId="598">
      <pivotArea collapsedLevelsAreSubtotals="1" fieldPosition="0">
        <references count="1">
          <reference field="2" count="1">
            <x v="56"/>
          </reference>
        </references>
      </pivotArea>
    </format>
    <format dxfId="599">
      <pivotArea collapsedLevelsAreSubtotals="1" fieldPosition="0">
        <references count="1">
          <reference field="2" count="1">
            <x v="157"/>
          </reference>
        </references>
      </pivotArea>
    </format>
    <format dxfId="600">
      <pivotArea collapsedLevelsAreSubtotals="1" fieldPosition="0">
        <references count="1">
          <reference field="2" count="1">
            <x v="180"/>
          </reference>
        </references>
      </pivotArea>
    </format>
    <format dxfId="601">
      <pivotArea collapsedLevelsAreSubtotals="1" fieldPosition="0">
        <references count="1">
          <reference field="2" count="1">
            <x v="30"/>
          </reference>
        </references>
      </pivotArea>
    </format>
    <format dxfId="602">
      <pivotArea collapsedLevelsAreSubtotals="1" fieldPosition="0">
        <references count="1">
          <reference field="2" count="1">
            <x v="183"/>
          </reference>
        </references>
      </pivotArea>
    </format>
    <format dxfId="603">
      <pivotArea collapsedLevelsAreSubtotals="1" fieldPosition="0">
        <references count="1">
          <reference field="2" count="1">
            <x v="18"/>
          </reference>
        </references>
      </pivotArea>
    </format>
    <format dxfId="604">
      <pivotArea collapsedLevelsAreSubtotals="1" fieldPosition="0">
        <references count="1">
          <reference field="2" count="1">
            <x v="117"/>
          </reference>
        </references>
      </pivotArea>
    </format>
    <format dxfId="605">
      <pivotArea collapsedLevelsAreSubtotals="1" fieldPosition="0">
        <references count="1">
          <reference field="2" count="1">
            <x v="161"/>
          </reference>
        </references>
      </pivotArea>
    </format>
    <format dxfId="606">
      <pivotArea collapsedLevelsAreSubtotals="1" fieldPosition="0">
        <references count="1">
          <reference field="2" count="1">
            <x v="29"/>
          </reference>
        </references>
      </pivotArea>
    </format>
    <format dxfId="607">
      <pivotArea collapsedLevelsAreSubtotals="1" fieldPosition="0">
        <references count="1">
          <reference field="2" count="1">
            <x v="48"/>
          </reference>
        </references>
      </pivotArea>
    </format>
    <format dxfId="608">
      <pivotArea collapsedLevelsAreSubtotals="1" fieldPosition="0">
        <references count="1">
          <reference field="2" count="1">
            <x v="118"/>
          </reference>
        </references>
      </pivotArea>
    </format>
    <format dxfId="609">
      <pivotArea collapsedLevelsAreSubtotals="1" fieldPosition="0">
        <references count="1">
          <reference field="2" count="1">
            <x v="94"/>
          </reference>
        </references>
      </pivotArea>
    </format>
    <format dxfId="610">
      <pivotArea collapsedLevelsAreSubtotals="1" fieldPosition="0">
        <references count="1">
          <reference field="2" count="1">
            <x v="136"/>
          </reference>
        </references>
      </pivotArea>
    </format>
    <format dxfId="611">
      <pivotArea collapsedLevelsAreSubtotals="1" fieldPosition="0">
        <references count="1">
          <reference field="2" count="1">
            <x v="52"/>
          </reference>
        </references>
      </pivotArea>
    </format>
    <format dxfId="612">
      <pivotArea collapsedLevelsAreSubtotals="1" fieldPosition="0">
        <references count="1">
          <reference field="2" count="1">
            <x v="195"/>
          </reference>
        </references>
      </pivotArea>
    </format>
    <format dxfId="613">
      <pivotArea collapsedLevelsAreSubtotals="1" fieldPosition="0">
        <references count="1">
          <reference field="2" count="1">
            <x v="28"/>
          </reference>
        </references>
      </pivotArea>
    </format>
    <format dxfId="614">
      <pivotArea collapsedLevelsAreSubtotals="1" fieldPosition="0">
        <references count="1">
          <reference field="2" count="1">
            <x v="62"/>
          </reference>
        </references>
      </pivotArea>
    </format>
    <format dxfId="615">
      <pivotArea collapsedLevelsAreSubtotals="1" fieldPosition="0">
        <references count="1">
          <reference field="2" count="1">
            <x v="69"/>
          </reference>
        </references>
      </pivotArea>
    </format>
    <format dxfId="616">
      <pivotArea collapsedLevelsAreSubtotals="1" fieldPosition="0">
        <references count="1">
          <reference field="2" count="1">
            <x v="199"/>
          </reference>
        </references>
      </pivotArea>
    </format>
    <format dxfId="617">
      <pivotArea collapsedLevelsAreSubtotals="1" fieldPosition="0">
        <references count="1">
          <reference field="2" count="1">
            <x v="54"/>
          </reference>
        </references>
      </pivotArea>
    </format>
    <format dxfId="618">
      <pivotArea collapsedLevelsAreSubtotals="1" fieldPosition="0">
        <references count="1">
          <reference field="2" count="1">
            <x v="122"/>
          </reference>
        </references>
      </pivotArea>
    </format>
    <format dxfId="619">
      <pivotArea collapsedLevelsAreSubtotals="1" fieldPosition="0">
        <references count="1">
          <reference field="2" count="1">
            <x v="19"/>
          </reference>
        </references>
      </pivotArea>
    </format>
    <format dxfId="620">
      <pivotArea collapsedLevelsAreSubtotals="1" fieldPosition="0">
        <references count="1">
          <reference field="2" count="1">
            <x v="8"/>
          </reference>
        </references>
      </pivotArea>
    </format>
    <format dxfId="621">
      <pivotArea collapsedLevelsAreSubtotals="1" fieldPosition="0">
        <references count="1">
          <reference field="2" count="1">
            <x v="172"/>
          </reference>
        </references>
      </pivotArea>
    </format>
    <format dxfId="622">
      <pivotArea collapsedLevelsAreSubtotals="1" fieldPosition="0">
        <references count="1">
          <reference field="2" count="1">
            <x v="99"/>
          </reference>
        </references>
      </pivotArea>
    </format>
    <format dxfId="623">
      <pivotArea collapsedLevelsAreSubtotals="1" fieldPosition="0">
        <references count="1">
          <reference field="2" count="1">
            <x v="73"/>
          </reference>
        </references>
      </pivotArea>
    </format>
    <format dxfId="624">
      <pivotArea collapsedLevelsAreSubtotals="1" fieldPosition="0">
        <references count="1">
          <reference field="2" count="1">
            <x v="2"/>
          </reference>
        </references>
      </pivotArea>
    </format>
    <format dxfId="625">
      <pivotArea collapsedLevelsAreSubtotals="1" fieldPosition="0">
        <references count="1">
          <reference field="2" count="1">
            <x v="80"/>
          </reference>
        </references>
      </pivotArea>
    </format>
    <format dxfId="626">
      <pivotArea collapsedLevelsAreSubtotals="1" fieldPosition="0">
        <references count="1">
          <reference field="2" count="1">
            <x v="210"/>
          </reference>
        </references>
      </pivotArea>
    </format>
    <format dxfId="627">
      <pivotArea collapsedLevelsAreSubtotals="1" fieldPosition="0">
        <references count="1">
          <reference field="2" count="1">
            <x v="89"/>
          </reference>
        </references>
      </pivotArea>
    </format>
    <format dxfId="628">
      <pivotArea collapsedLevelsAreSubtotals="1" fieldPosition="0">
        <references count="1">
          <reference field="2" count="1">
            <x v="90"/>
          </reference>
        </references>
      </pivotArea>
    </format>
    <format dxfId="629">
      <pivotArea collapsedLevelsAreSubtotals="1" fieldPosition="0">
        <references count="1">
          <reference field="2" count="1">
            <x v="10"/>
          </reference>
        </references>
      </pivotArea>
    </format>
    <format dxfId="630">
      <pivotArea collapsedLevelsAreSubtotals="1" fieldPosition="0">
        <references count="1">
          <reference field="2" count="1">
            <x v="51"/>
          </reference>
        </references>
      </pivotArea>
    </format>
    <format dxfId="631">
      <pivotArea collapsedLevelsAreSubtotals="1" fieldPosition="0">
        <references count="1">
          <reference field="2" count="1">
            <x v="135"/>
          </reference>
        </references>
      </pivotArea>
    </format>
    <format dxfId="632">
      <pivotArea collapsedLevelsAreSubtotals="1" fieldPosition="0">
        <references count="1">
          <reference field="2" count="1">
            <x v="0"/>
          </reference>
        </references>
      </pivotArea>
    </format>
    <format dxfId="633">
      <pivotArea collapsedLevelsAreSubtotals="1" fieldPosition="0">
        <references count="1">
          <reference field="2" count="1">
            <x v="44"/>
          </reference>
        </references>
      </pivotArea>
    </format>
    <format dxfId="634">
      <pivotArea collapsedLevelsAreSubtotals="1" fieldPosition="0">
        <references count="1">
          <reference field="2" count="1">
            <x v="211"/>
          </reference>
        </references>
      </pivotArea>
    </format>
    <format dxfId="635">
      <pivotArea collapsedLevelsAreSubtotals="1" fieldPosition="0">
        <references count="1">
          <reference field="2" count="1">
            <x v="146"/>
          </reference>
        </references>
      </pivotArea>
    </format>
    <format dxfId="636">
      <pivotArea collapsedLevelsAreSubtotals="1" fieldPosition="0">
        <references count="1">
          <reference field="2" count="1">
            <x v="14"/>
          </reference>
        </references>
      </pivotArea>
    </format>
    <format dxfId="637">
      <pivotArea collapsedLevelsAreSubtotals="1" fieldPosition="0">
        <references count="1">
          <reference field="2" count="1">
            <x v="108"/>
          </reference>
        </references>
      </pivotArea>
    </format>
    <format dxfId="638">
      <pivotArea collapsedLevelsAreSubtotals="1" fieldPosition="0">
        <references count="1">
          <reference field="2" count="1">
            <x v="151"/>
          </reference>
        </references>
      </pivotArea>
    </format>
    <format dxfId="639">
      <pivotArea collapsedLevelsAreSubtotals="1" fieldPosition="0">
        <references count="1">
          <reference field="2" count="1">
            <x v="182"/>
          </reference>
        </references>
      </pivotArea>
    </format>
    <format dxfId="640">
      <pivotArea collapsedLevelsAreSubtotals="1" fieldPosition="0">
        <references count="1">
          <reference field="2" count="1">
            <x v="68"/>
          </reference>
        </references>
      </pivotArea>
    </format>
    <format dxfId="641">
      <pivotArea collapsedLevelsAreSubtotals="1" fieldPosition="0">
        <references count="1">
          <reference field="2" count="1">
            <x v="116"/>
          </reference>
        </references>
      </pivotArea>
    </format>
    <format dxfId="428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https://www.desmogblog.com/karen-hubbard" TargetMode="Externa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219"/>
  <sheetViews>
    <sheetView tabSelected="1" workbookViewId="0">
      <selection activeCell="E4" sqref="E4"/>
    </sheetView>
  </sheetViews>
  <sheetFormatPr baseColWidth="10" defaultRowHeight="16" x14ac:dyDescent="0.2"/>
  <cols>
    <col min="1" max="1" width="95.1640625" bestFit="1" customWidth="1"/>
    <col min="2" max="2" width="32" bestFit="1" customWidth="1"/>
  </cols>
  <sheetData>
    <row r="1" spans="1:2" ht="31" x14ac:dyDescent="0.35">
      <c r="A1" s="8" t="s">
        <v>1416</v>
      </c>
    </row>
    <row r="2" spans="1:2" ht="19" x14ac:dyDescent="0.25">
      <c r="A2" s="9" t="s">
        <v>1417</v>
      </c>
      <c r="B2" s="10" t="d">
        <v>2019-07-22</v>
      </c>
    </row>
    <row r="3" spans="1:2" ht="19" x14ac:dyDescent="0.25">
      <c r="A3" s="11" t="s">
        <v>1418</v>
      </c>
      <c r="B3" s="9"/>
    </row>
    <row r="5" spans="1:2" x14ac:dyDescent="0.2">
      <c r="A5" s="7" t="s">
        <v>1415</v>
      </c>
    </row>
    <row r="6" spans="1:2" x14ac:dyDescent="0.2">
      <c r="A6" s="4" t="s">
        <v>1413</v>
      </c>
      <c r="B6" t="s">
        <v>1414</v>
      </c>
    </row>
    <row r="7" spans="1:2" x14ac:dyDescent="0.2">
      <c r="A7" s="5" t="s">
        <v>973</v>
      </c>
      <c r="B7" s="6">
        <v>188780</v>
      </c>
    </row>
    <row r="8" spans="1:2" x14ac:dyDescent="0.2">
      <c r="A8" s="5" t="s">
        <v>582</v>
      </c>
      <c r="B8" s="6">
        <v>157800</v>
      </c>
    </row>
    <row r="9" spans="1:2" x14ac:dyDescent="0.2">
      <c r="A9" s="5" t="s">
        <v>725</v>
      </c>
      <c r="B9" s="6">
        <v>138850</v>
      </c>
    </row>
    <row r="10" spans="1:2" x14ac:dyDescent="0.2">
      <c r="A10" s="5" t="s">
        <v>781</v>
      </c>
      <c r="B10" s="6">
        <v>45000</v>
      </c>
    </row>
    <row r="11" spans="1:2" x14ac:dyDescent="0.2">
      <c r="A11" s="5" t="s">
        <v>1359</v>
      </c>
      <c r="B11" s="6">
        <v>44300</v>
      </c>
    </row>
    <row r="12" spans="1:2" x14ac:dyDescent="0.2">
      <c r="A12" s="5" t="s">
        <v>646</v>
      </c>
      <c r="B12" s="6">
        <v>35000</v>
      </c>
    </row>
    <row r="13" spans="1:2" x14ac:dyDescent="0.2">
      <c r="A13" s="5" t="s">
        <v>506</v>
      </c>
      <c r="B13" s="6">
        <v>33200</v>
      </c>
    </row>
    <row r="14" spans="1:2" x14ac:dyDescent="0.2">
      <c r="A14" s="5" t="s">
        <v>712</v>
      </c>
      <c r="B14" s="6">
        <v>30400</v>
      </c>
    </row>
    <row r="15" spans="1:2" x14ac:dyDescent="0.2">
      <c r="A15" s="5" t="s">
        <v>1147</v>
      </c>
      <c r="B15" s="6">
        <v>20000</v>
      </c>
    </row>
    <row r="16" spans="1:2" x14ac:dyDescent="0.2">
      <c r="A16" s="5" t="s">
        <v>932</v>
      </c>
      <c r="B16" s="6">
        <v>18300</v>
      </c>
    </row>
    <row r="17" spans="1:2" x14ac:dyDescent="0.2">
      <c r="A17" s="5" t="s">
        <v>1101</v>
      </c>
      <c r="B17" s="6">
        <v>16200</v>
      </c>
    </row>
    <row r="18" spans="1:2" x14ac:dyDescent="0.2">
      <c r="A18" s="5" t="s">
        <v>1031</v>
      </c>
      <c r="B18" s="6">
        <v>16000</v>
      </c>
    </row>
    <row r="19" spans="1:2" x14ac:dyDescent="0.2">
      <c r="A19" s="5" t="s">
        <v>626</v>
      </c>
      <c r="B19" s="6">
        <v>13600</v>
      </c>
    </row>
    <row r="20" spans="1:2" x14ac:dyDescent="0.2">
      <c r="A20" s="5" t="s">
        <v>1346</v>
      </c>
      <c r="B20" s="6">
        <v>10800</v>
      </c>
    </row>
    <row r="21" spans="1:2" x14ac:dyDescent="0.2">
      <c r="A21" s="5" t="s">
        <v>1089</v>
      </c>
      <c r="B21" s="6">
        <v>10800</v>
      </c>
    </row>
    <row r="22" spans="1:2" x14ac:dyDescent="0.2">
      <c r="A22" s="5" t="s">
        <v>660</v>
      </c>
      <c r="B22" s="6">
        <v>10000</v>
      </c>
    </row>
    <row r="23" spans="1:2" x14ac:dyDescent="0.2">
      <c r="A23" s="5" t="s">
        <v>118</v>
      </c>
      <c r="B23" s="6">
        <v>10000</v>
      </c>
    </row>
    <row r="24" spans="1:2" x14ac:dyDescent="0.2">
      <c r="A24" s="5" t="s">
        <v>734</v>
      </c>
      <c r="B24" s="6">
        <v>10000</v>
      </c>
    </row>
    <row r="25" spans="1:2" x14ac:dyDescent="0.2">
      <c r="A25" s="5" t="s">
        <v>834</v>
      </c>
      <c r="B25" s="6">
        <v>10000</v>
      </c>
    </row>
    <row r="26" spans="1:2" x14ac:dyDescent="0.2">
      <c r="A26" s="5" t="s">
        <v>1206</v>
      </c>
      <c r="B26" s="6">
        <v>8100</v>
      </c>
    </row>
    <row r="27" spans="1:2" x14ac:dyDescent="0.2">
      <c r="A27" s="5" t="s">
        <v>1283</v>
      </c>
      <c r="B27" s="6">
        <v>8100</v>
      </c>
    </row>
    <row r="28" spans="1:2" x14ac:dyDescent="0.2">
      <c r="A28" s="5" t="s">
        <v>1190</v>
      </c>
      <c r="B28" s="6">
        <v>7300</v>
      </c>
    </row>
    <row r="29" spans="1:2" x14ac:dyDescent="0.2">
      <c r="A29" s="5" t="s">
        <v>214</v>
      </c>
      <c r="B29" s="6">
        <v>7000</v>
      </c>
    </row>
    <row r="30" spans="1:2" x14ac:dyDescent="0.2">
      <c r="A30" s="5" t="s">
        <v>191</v>
      </c>
      <c r="B30" s="6">
        <v>6999</v>
      </c>
    </row>
    <row r="31" spans="1:2" x14ac:dyDescent="0.2">
      <c r="A31" s="5" t="s">
        <v>940</v>
      </c>
      <c r="B31" s="6">
        <v>6900</v>
      </c>
    </row>
    <row r="32" spans="1:2" x14ac:dyDescent="0.2">
      <c r="A32" s="5" t="s">
        <v>892</v>
      </c>
      <c r="B32" s="6">
        <v>6880</v>
      </c>
    </row>
    <row r="33" spans="1:2" x14ac:dyDescent="0.2">
      <c r="A33" s="5" t="s">
        <v>249</v>
      </c>
      <c r="B33" s="6">
        <v>6500</v>
      </c>
    </row>
    <row r="34" spans="1:2" x14ac:dyDescent="0.2">
      <c r="A34" s="5" t="s">
        <v>884</v>
      </c>
      <c r="B34" s="6">
        <v>6400</v>
      </c>
    </row>
    <row r="35" spans="1:2" x14ac:dyDescent="0.2">
      <c r="A35" s="5" t="s">
        <v>1087</v>
      </c>
      <c r="B35" s="6">
        <v>6400</v>
      </c>
    </row>
    <row r="36" spans="1:2" x14ac:dyDescent="0.2">
      <c r="A36" s="5" t="s">
        <v>173</v>
      </c>
      <c r="B36" s="6">
        <v>6000</v>
      </c>
    </row>
    <row r="37" spans="1:2" x14ac:dyDescent="0.2">
      <c r="A37" s="5" t="s">
        <v>1162</v>
      </c>
      <c r="B37" s="6">
        <v>5400</v>
      </c>
    </row>
    <row r="38" spans="1:2" x14ac:dyDescent="0.2">
      <c r="A38" s="5" t="s">
        <v>1237</v>
      </c>
      <c r="B38" s="6">
        <v>5400</v>
      </c>
    </row>
    <row r="39" spans="1:2" x14ac:dyDescent="0.2">
      <c r="A39" s="5" t="s">
        <v>1113</v>
      </c>
      <c r="B39" s="6">
        <v>5400</v>
      </c>
    </row>
    <row r="40" spans="1:2" x14ac:dyDescent="0.2">
      <c r="A40" s="5" t="s">
        <v>1168</v>
      </c>
      <c r="B40" s="6">
        <v>5400</v>
      </c>
    </row>
    <row r="41" spans="1:2" x14ac:dyDescent="0.2">
      <c r="A41" s="5" t="s">
        <v>1131</v>
      </c>
      <c r="B41" s="6">
        <v>5400</v>
      </c>
    </row>
    <row r="42" spans="1:2" x14ac:dyDescent="0.2">
      <c r="A42" s="5" t="s">
        <v>1342</v>
      </c>
      <c r="B42" s="6">
        <v>5400</v>
      </c>
    </row>
    <row r="43" spans="1:2" x14ac:dyDescent="0.2">
      <c r="A43" s="5" t="s">
        <v>1377</v>
      </c>
      <c r="B43" s="6">
        <v>5400</v>
      </c>
    </row>
    <row r="44" spans="1:2" x14ac:dyDescent="0.2">
      <c r="A44" s="5" t="s">
        <v>1351</v>
      </c>
      <c r="B44" s="6">
        <v>5400</v>
      </c>
    </row>
    <row r="45" spans="1:2" x14ac:dyDescent="0.2">
      <c r="A45" s="5" t="s">
        <v>1334</v>
      </c>
      <c r="B45" s="6">
        <v>5400</v>
      </c>
    </row>
    <row r="46" spans="1:2" x14ac:dyDescent="0.2">
      <c r="A46" s="5" t="s">
        <v>1247</v>
      </c>
      <c r="B46" s="6">
        <v>5400</v>
      </c>
    </row>
    <row r="47" spans="1:2" x14ac:dyDescent="0.2">
      <c r="A47" s="5" t="s">
        <v>1084</v>
      </c>
      <c r="B47" s="6">
        <v>5400</v>
      </c>
    </row>
    <row r="48" spans="1:2" x14ac:dyDescent="0.2">
      <c r="A48" s="5" t="s">
        <v>1059</v>
      </c>
      <c r="B48" s="6">
        <v>5400</v>
      </c>
    </row>
    <row r="49" spans="1:2" x14ac:dyDescent="0.2">
      <c r="A49" s="5" t="s">
        <v>1324</v>
      </c>
      <c r="B49" s="6">
        <v>5400</v>
      </c>
    </row>
    <row r="50" spans="1:2" x14ac:dyDescent="0.2">
      <c r="A50" s="5" t="s">
        <v>1267</v>
      </c>
      <c r="B50" s="6">
        <v>5400</v>
      </c>
    </row>
    <row r="51" spans="1:2" x14ac:dyDescent="0.2">
      <c r="A51" s="5" t="s">
        <v>1198</v>
      </c>
      <c r="B51" s="6">
        <v>5400</v>
      </c>
    </row>
    <row r="52" spans="1:2" x14ac:dyDescent="0.2">
      <c r="A52" s="5" t="s">
        <v>1219</v>
      </c>
      <c r="B52" s="6">
        <v>5400</v>
      </c>
    </row>
    <row r="53" spans="1:2" x14ac:dyDescent="0.2">
      <c r="A53" s="5" t="s">
        <v>1398</v>
      </c>
      <c r="B53" s="6">
        <v>5400</v>
      </c>
    </row>
    <row r="54" spans="1:2" x14ac:dyDescent="0.2">
      <c r="A54" s="5" t="s">
        <v>1116</v>
      </c>
      <c r="B54" s="6">
        <v>5400</v>
      </c>
    </row>
    <row r="55" spans="1:2" x14ac:dyDescent="0.2">
      <c r="A55" s="5" t="s">
        <v>1016</v>
      </c>
      <c r="B55" s="6">
        <v>5200</v>
      </c>
    </row>
    <row r="56" spans="1:2" x14ac:dyDescent="0.2">
      <c r="A56" s="5" t="s">
        <v>586</v>
      </c>
      <c r="B56" s="6">
        <v>5200</v>
      </c>
    </row>
    <row r="57" spans="1:2" x14ac:dyDescent="0.2">
      <c r="A57" s="5" t="s">
        <v>1037</v>
      </c>
      <c r="B57" s="6">
        <v>5200</v>
      </c>
    </row>
    <row r="58" spans="1:2" x14ac:dyDescent="0.2">
      <c r="A58" s="5" t="s">
        <v>1292</v>
      </c>
      <c r="B58" s="6">
        <v>5200</v>
      </c>
    </row>
    <row r="59" spans="1:2" x14ac:dyDescent="0.2">
      <c r="A59" s="5" t="s">
        <v>1020</v>
      </c>
      <c r="B59" s="6">
        <v>5200</v>
      </c>
    </row>
    <row r="60" spans="1:2" x14ac:dyDescent="0.2">
      <c r="A60" s="5" t="s">
        <v>1027</v>
      </c>
      <c r="B60" s="6">
        <v>5200</v>
      </c>
    </row>
    <row r="61" spans="1:2" x14ac:dyDescent="0.2">
      <c r="A61" s="5" t="s">
        <v>1003</v>
      </c>
      <c r="B61" s="6">
        <v>5200</v>
      </c>
    </row>
    <row r="62" spans="1:2" x14ac:dyDescent="0.2">
      <c r="A62" s="5" t="s">
        <v>1140</v>
      </c>
      <c r="B62" s="6">
        <v>5000</v>
      </c>
    </row>
    <row r="63" spans="1:2" x14ac:dyDescent="0.2">
      <c r="A63" s="5" t="s">
        <v>610</v>
      </c>
      <c r="B63" s="6">
        <v>5000</v>
      </c>
    </row>
    <row r="64" spans="1:2" x14ac:dyDescent="0.2">
      <c r="A64" s="5" t="s">
        <v>1262</v>
      </c>
      <c r="B64" s="6">
        <v>5000</v>
      </c>
    </row>
    <row r="65" spans="1:2" x14ac:dyDescent="0.2">
      <c r="A65" s="5" t="s">
        <v>914</v>
      </c>
      <c r="B65" s="6">
        <v>5000</v>
      </c>
    </row>
    <row r="66" spans="1:2" x14ac:dyDescent="0.2">
      <c r="A66" s="5" t="s">
        <v>575</v>
      </c>
      <c r="B66" s="6">
        <v>5000</v>
      </c>
    </row>
    <row r="67" spans="1:2" x14ac:dyDescent="0.2">
      <c r="A67" s="5" t="s">
        <v>1154</v>
      </c>
      <c r="B67" s="6">
        <v>5000</v>
      </c>
    </row>
    <row r="68" spans="1:2" x14ac:dyDescent="0.2">
      <c r="A68" s="5" t="s">
        <v>776</v>
      </c>
      <c r="B68" s="6">
        <v>5000</v>
      </c>
    </row>
    <row r="69" spans="1:2" x14ac:dyDescent="0.2">
      <c r="A69" s="5" t="s">
        <v>604</v>
      </c>
      <c r="B69" s="6">
        <v>5000</v>
      </c>
    </row>
    <row r="70" spans="1:2" x14ac:dyDescent="0.2">
      <c r="A70" s="5" t="s">
        <v>926</v>
      </c>
      <c r="B70" s="6">
        <v>5000</v>
      </c>
    </row>
    <row r="71" spans="1:2" x14ac:dyDescent="0.2">
      <c r="A71" s="5" t="s">
        <v>600</v>
      </c>
      <c r="B71" s="6">
        <v>5000</v>
      </c>
    </row>
    <row r="72" spans="1:2" x14ac:dyDescent="0.2">
      <c r="A72" s="5" t="s">
        <v>905</v>
      </c>
      <c r="B72" s="6">
        <v>5000</v>
      </c>
    </row>
    <row r="73" spans="1:2" x14ac:dyDescent="0.2">
      <c r="A73" s="5" t="s">
        <v>1233</v>
      </c>
      <c r="B73" s="6">
        <v>5000</v>
      </c>
    </row>
    <row r="74" spans="1:2" x14ac:dyDescent="0.2">
      <c r="A74" s="5" t="s">
        <v>693</v>
      </c>
      <c r="B74" s="6">
        <v>4850</v>
      </c>
    </row>
    <row r="75" spans="1:2" x14ac:dyDescent="0.2">
      <c r="A75" s="5" t="s">
        <v>758</v>
      </c>
      <c r="B75" s="6">
        <v>4800</v>
      </c>
    </row>
    <row r="76" spans="1:2" x14ac:dyDescent="0.2">
      <c r="A76" s="5" t="s">
        <v>1224</v>
      </c>
      <c r="B76" s="6">
        <v>4700</v>
      </c>
    </row>
    <row r="77" spans="1:2" x14ac:dyDescent="0.2">
      <c r="A77" s="5" t="s">
        <v>700</v>
      </c>
      <c r="B77" s="6">
        <v>4600</v>
      </c>
    </row>
    <row r="78" spans="1:2" x14ac:dyDescent="0.2">
      <c r="A78" s="5" t="s">
        <v>1075</v>
      </c>
      <c r="B78" s="6">
        <v>4600</v>
      </c>
    </row>
    <row r="79" spans="1:2" x14ac:dyDescent="0.2">
      <c r="A79" s="5" t="s">
        <v>421</v>
      </c>
      <c r="B79" s="6">
        <v>4500</v>
      </c>
    </row>
    <row r="80" spans="1:2" x14ac:dyDescent="0.2">
      <c r="A80" s="5" t="s">
        <v>360</v>
      </c>
      <c r="B80" s="6">
        <v>4300</v>
      </c>
    </row>
    <row r="81" spans="1:2" x14ac:dyDescent="0.2">
      <c r="A81" s="5" t="s">
        <v>665</v>
      </c>
      <c r="B81" s="6">
        <v>4200</v>
      </c>
    </row>
    <row r="82" spans="1:2" x14ac:dyDescent="0.2">
      <c r="A82" s="5" t="s">
        <v>144</v>
      </c>
      <c r="B82" s="6">
        <v>4000</v>
      </c>
    </row>
    <row r="83" spans="1:2" x14ac:dyDescent="0.2">
      <c r="A83" s="5" t="s">
        <v>541</v>
      </c>
      <c r="B83" s="6">
        <v>4000</v>
      </c>
    </row>
    <row r="84" spans="1:2" x14ac:dyDescent="0.2">
      <c r="A84" s="5" t="s">
        <v>200</v>
      </c>
      <c r="B84" s="6">
        <v>4000</v>
      </c>
    </row>
    <row r="85" spans="1:2" x14ac:dyDescent="0.2">
      <c r="A85" s="5" t="s">
        <v>512</v>
      </c>
      <c r="B85" s="6">
        <v>4000</v>
      </c>
    </row>
    <row r="86" spans="1:2" x14ac:dyDescent="0.2">
      <c r="A86" s="5" t="s">
        <v>345</v>
      </c>
      <c r="B86" s="6">
        <v>3500</v>
      </c>
    </row>
    <row r="87" spans="1:2" x14ac:dyDescent="0.2">
      <c r="A87" s="5" t="s">
        <v>398</v>
      </c>
      <c r="B87" s="6">
        <v>3000</v>
      </c>
    </row>
    <row r="88" spans="1:2" x14ac:dyDescent="0.2">
      <c r="A88" s="5" t="s">
        <v>171</v>
      </c>
      <c r="B88" s="6">
        <v>3000</v>
      </c>
    </row>
    <row r="89" spans="1:2" x14ac:dyDescent="0.2">
      <c r="A89" s="5" t="s">
        <v>188</v>
      </c>
      <c r="B89" s="6">
        <v>3000</v>
      </c>
    </row>
    <row r="90" spans="1:2" x14ac:dyDescent="0.2">
      <c r="A90" s="5" t="s">
        <v>1274</v>
      </c>
      <c r="B90" s="6">
        <v>2700</v>
      </c>
    </row>
    <row r="91" spans="1:2" x14ac:dyDescent="0.2">
      <c r="A91" s="5" t="s">
        <v>1314</v>
      </c>
      <c r="B91" s="6">
        <v>2700</v>
      </c>
    </row>
    <row r="92" spans="1:2" x14ac:dyDescent="0.2">
      <c r="A92" s="5" t="s">
        <v>919</v>
      </c>
      <c r="B92" s="6">
        <v>2700</v>
      </c>
    </row>
    <row r="93" spans="1:2" x14ac:dyDescent="0.2">
      <c r="A93" s="5" t="s">
        <v>1318</v>
      </c>
      <c r="B93" s="6">
        <v>2700</v>
      </c>
    </row>
    <row r="94" spans="1:2" x14ac:dyDescent="0.2">
      <c r="A94" s="5" t="s">
        <v>1365</v>
      </c>
      <c r="B94" s="6">
        <v>2700</v>
      </c>
    </row>
    <row r="95" spans="1:2" x14ac:dyDescent="0.2">
      <c r="A95" s="5" t="s">
        <v>1135</v>
      </c>
      <c r="B95" s="6">
        <v>2700</v>
      </c>
    </row>
    <row r="96" spans="1:2" x14ac:dyDescent="0.2">
      <c r="A96" s="5" t="s">
        <v>1308</v>
      </c>
      <c r="B96" s="6">
        <v>2700</v>
      </c>
    </row>
    <row r="97" spans="1:2" x14ac:dyDescent="0.2">
      <c r="A97" s="5" t="s">
        <v>1067</v>
      </c>
      <c r="B97" s="6">
        <v>2700</v>
      </c>
    </row>
    <row r="98" spans="1:2" x14ac:dyDescent="0.2">
      <c r="A98" s="5" t="s">
        <v>622</v>
      </c>
      <c r="B98" s="6">
        <v>2600</v>
      </c>
    </row>
    <row r="99" spans="1:2" x14ac:dyDescent="0.2">
      <c r="A99" s="5" t="s">
        <v>997</v>
      </c>
      <c r="B99" s="6">
        <v>2600</v>
      </c>
    </row>
    <row r="100" spans="1:2" x14ac:dyDescent="0.2">
      <c r="A100" s="5" t="s">
        <v>953</v>
      </c>
      <c r="B100" s="6">
        <v>2500</v>
      </c>
    </row>
    <row r="101" spans="1:2" x14ac:dyDescent="0.2">
      <c r="A101" s="5" t="s">
        <v>969</v>
      </c>
      <c r="B101" s="6">
        <v>2500</v>
      </c>
    </row>
    <row r="102" spans="1:2" x14ac:dyDescent="0.2">
      <c r="A102" s="5" t="s">
        <v>1178</v>
      </c>
      <c r="B102" s="6">
        <v>2500</v>
      </c>
    </row>
    <row r="103" spans="1:2" x14ac:dyDescent="0.2">
      <c r="A103" s="5" t="s">
        <v>993</v>
      </c>
      <c r="B103" s="6">
        <v>2500</v>
      </c>
    </row>
    <row r="104" spans="1:2" x14ac:dyDescent="0.2">
      <c r="A104" s="5" t="s">
        <v>697</v>
      </c>
      <c r="B104" s="6">
        <v>2300</v>
      </c>
    </row>
    <row r="105" spans="1:2" x14ac:dyDescent="0.2">
      <c r="A105" s="5" t="s">
        <v>709</v>
      </c>
      <c r="B105" s="6">
        <v>2300</v>
      </c>
    </row>
    <row r="106" spans="1:2" x14ac:dyDescent="0.2">
      <c r="A106" s="5" t="s">
        <v>718</v>
      </c>
      <c r="B106" s="6">
        <v>2300</v>
      </c>
    </row>
    <row r="107" spans="1:2" x14ac:dyDescent="0.2">
      <c r="A107" s="5" t="s">
        <v>798</v>
      </c>
      <c r="B107" s="6">
        <v>2300</v>
      </c>
    </row>
    <row r="108" spans="1:2" x14ac:dyDescent="0.2">
      <c r="A108" s="5" t="s">
        <v>197</v>
      </c>
      <c r="B108" s="6">
        <v>2250</v>
      </c>
    </row>
    <row r="109" spans="1:2" x14ac:dyDescent="0.2">
      <c r="A109" s="5" t="s">
        <v>669</v>
      </c>
      <c r="B109" s="6">
        <v>2100</v>
      </c>
    </row>
    <row r="110" spans="1:2" x14ac:dyDescent="0.2">
      <c r="A110" s="5" t="s">
        <v>382</v>
      </c>
      <c r="B110" s="6">
        <v>2000</v>
      </c>
    </row>
    <row r="111" spans="1:2" x14ac:dyDescent="0.2">
      <c r="A111" s="5" t="s">
        <v>363</v>
      </c>
      <c r="B111" s="6">
        <v>2000</v>
      </c>
    </row>
    <row r="112" spans="1:2" x14ac:dyDescent="0.2">
      <c r="A112" s="5" t="s">
        <v>445</v>
      </c>
      <c r="B112" s="6">
        <v>2000</v>
      </c>
    </row>
    <row r="113" spans="1:2" x14ac:dyDescent="0.2">
      <c r="A113" s="5" t="s">
        <v>89</v>
      </c>
      <c r="B113" s="6">
        <v>2000</v>
      </c>
    </row>
    <row r="114" spans="1:2" x14ac:dyDescent="0.2">
      <c r="A114" s="5" t="s">
        <v>468</v>
      </c>
      <c r="B114" s="6">
        <v>2000</v>
      </c>
    </row>
    <row r="115" spans="1:2" x14ac:dyDescent="0.2">
      <c r="A115" s="5" t="s">
        <v>520</v>
      </c>
      <c r="B115" s="6">
        <v>2000</v>
      </c>
    </row>
    <row r="116" spans="1:2" x14ac:dyDescent="0.2">
      <c r="A116" s="5" t="s">
        <v>407</v>
      </c>
      <c r="B116" s="6">
        <v>2000</v>
      </c>
    </row>
    <row r="117" spans="1:2" x14ac:dyDescent="0.2">
      <c r="A117" s="5" t="s">
        <v>592</v>
      </c>
      <c r="B117" s="6">
        <v>2000</v>
      </c>
    </row>
    <row r="118" spans="1:2" x14ac:dyDescent="0.2">
      <c r="A118" s="5" t="s">
        <v>129</v>
      </c>
      <c r="B118" s="6">
        <v>2000</v>
      </c>
    </row>
    <row r="119" spans="1:2" x14ac:dyDescent="0.2">
      <c r="A119" s="5" t="s">
        <v>217</v>
      </c>
      <c r="B119" s="6">
        <v>2000</v>
      </c>
    </row>
    <row r="120" spans="1:2" x14ac:dyDescent="0.2">
      <c r="A120" s="5" t="s">
        <v>527</v>
      </c>
      <c r="B120" s="6">
        <v>2000</v>
      </c>
    </row>
    <row r="121" spans="1:2" x14ac:dyDescent="0.2">
      <c r="A121" s="5" t="s">
        <v>500</v>
      </c>
      <c r="B121" s="6">
        <v>2000</v>
      </c>
    </row>
    <row r="122" spans="1:2" x14ac:dyDescent="0.2">
      <c r="A122" s="5" t="s">
        <v>488</v>
      </c>
      <c r="B122" s="6">
        <v>2000</v>
      </c>
    </row>
    <row r="123" spans="1:2" x14ac:dyDescent="0.2">
      <c r="A123" s="5" t="s">
        <v>411</v>
      </c>
      <c r="B123" s="6">
        <v>2000</v>
      </c>
    </row>
    <row r="124" spans="1:2" x14ac:dyDescent="0.2">
      <c r="A124" s="5" t="s">
        <v>226</v>
      </c>
      <c r="B124" s="6">
        <v>2000</v>
      </c>
    </row>
    <row r="125" spans="1:2" x14ac:dyDescent="0.2">
      <c r="A125" s="5" t="s">
        <v>902</v>
      </c>
      <c r="B125" s="6">
        <v>2000</v>
      </c>
    </row>
    <row r="126" spans="1:2" x14ac:dyDescent="0.2">
      <c r="A126" s="5" t="s">
        <v>194</v>
      </c>
      <c r="B126" s="6">
        <v>2000</v>
      </c>
    </row>
    <row r="127" spans="1:2" x14ac:dyDescent="0.2">
      <c r="A127" s="5" t="s">
        <v>390</v>
      </c>
      <c r="B127" s="6">
        <v>2000</v>
      </c>
    </row>
    <row r="128" spans="1:2" x14ac:dyDescent="0.2">
      <c r="A128" s="5" t="s">
        <v>324</v>
      </c>
      <c r="B128" s="6">
        <v>2000</v>
      </c>
    </row>
    <row r="129" spans="1:2" x14ac:dyDescent="0.2">
      <c r="A129" s="5" t="s">
        <v>246</v>
      </c>
      <c r="B129" s="6">
        <v>2000</v>
      </c>
    </row>
    <row r="130" spans="1:2" x14ac:dyDescent="0.2">
      <c r="A130" s="5" t="s">
        <v>163</v>
      </c>
      <c r="B130" s="6">
        <v>2000</v>
      </c>
    </row>
    <row r="131" spans="1:2" x14ac:dyDescent="0.2">
      <c r="A131" s="5" t="s">
        <v>1009</v>
      </c>
      <c r="B131" s="6">
        <v>1900</v>
      </c>
    </row>
    <row r="132" spans="1:2" x14ac:dyDescent="0.2">
      <c r="A132" s="5" t="s">
        <v>167</v>
      </c>
      <c r="B132" s="6">
        <v>1750</v>
      </c>
    </row>
    <row r="133" spans="1:2" x14ac:dyDescent="0.2">
      <c r="A133" s="5" t="s">
        <v>438</v>
      </c>
      <c r="B133" s="6">
        <v>1500</v>
      </c>
    </row>
    <row r="134" spans="1:2" x14ac:dyDescent="0.2">
      <c r="A134" s="5" t="s">
        <v>109</v>
      </c>
      <c r="B134" s="6">
        <v>1500</v>
      </c>
    </row>
    <row r="135" spans="1:2" x14ac:dyDescent="0.2">
      <c r="A135" s="5" t="s">
        <v>858</v>
      </c>
      <c r="B135" s="6">
        <v>1480</v>
      </c>
    </row>
    <row r="136" spans="1:2" x14ac:dyDescent="0.2">
      <c r="A136" s="5" t="s">
        <v>830</v>
      </c>
      <c r="B136" s="6">
        <v>1480</v>
      </c>
    </row>
    <row r="137" spans="1:2" x14ac:dyDescent="0.2">
      <c r="A137" s="5" t="s">
        <v>805</v>
      </c>
      <c r="B137" s="6">
        <v>1480</v>
      </c>
    </row>
    <row r="138" spans="1:2" x14ac:dyDescent="0.2">
      <c r="A138" s="5" t="s">
        <v>851</v>
      </c>
      <c r="B138" s="6">
        <v>1480</v>
      </c>
    </row>
    <row r="139" spans="1:2" x14ac:dyDescent="0.2">
      <c r="A139" s="5" t="s">
        <v>811</v>
      </c>
      <c r="B139" s="6">
        <v>1480</v>
      </c>
    </row>
    <row r="140" spans="1:2" x14ac:dyDescent="0.2">
      <c r="A140" s="5" t="s">
        <v>879</v>
      </c>
      <c r="B140" s="6">
        <v>1480</v>
      </c>
    </row>
    <row r="141" spans="1:2" x14ac:dyDescent="0.2">
      <c r="A141" s="5" t="s">
        <v>875</v>
      </c>
      <c r="B141" s="6">
        <v>1480</v>
      </c>
    </row>
    <row r="142" spans="1:2" x14ac:dyDescent="0.2">
      <c r="A142" s="5" t="s">
        <v>841</v>
      </c>
      <c r="B142" s="6">
        <v>1480</v>
      </c>
    </row>
    <row r="143" spans="1:2" x14ac:dyDescent="0.2">
      <c r="A143" s="5" t="s">
        <v>869</v>
      </c>
      <c r="B143" s="6">
        <v>1480</v>
      </c>
    </row>
    <row r="144" spans="1:2" x14ac:dyDescent="0.2">
      <c r="A144" s="5" t="s">
        <v>865</v>
      </c>
      <c r="B144" s="6">
        <v>1480</v>
      </c>
    </row>
    <row r="145" spans="1:2" x14ac:dyDescent="0.2">
      <c r="A145" s="5" t="s">
        <v>815</v>
      </c>
      <c r="B145" s="6">
        <v>1480</v>
      </c>
    </row>
    <row r="146" spans="1:2" x14ac:dyDescent="0.2">
      <c r="A146" s="5" t="s">
        <v>898</v>
      </c>
      <c r="B146" s="6">
        <v>1480</v>
      </c>
    </row>
    <row r="147" spans="1:2" x14ac:dyDescent="0.2">
      <c r="A147" s="5" t="s">
        <v>239</v>
      </c>
      <c r="B147" s="6">
        <v>1000</v>
      </c>
    </row>
    <row r="148" spans="1:2" x14ac:dyDescent="0.2">
      <c r="A148" s="5" t="s">
        <v>766</v>
      </c>
      <c r="B148" s="6">
        <v>1000</v>
      </c>
    </row>
    <row r="149" spans="1:2" x14ac:dyDescent="0.2">
      <c r="A149" s="5" t="s">
        <v>862</v>
      </c>
      <c r="B149" s="6">
        <v>1000</v>
      </c>
    </row>
    <row r="150" spans="1:2" x14ac:dyDescent="0.2">
      <c r="A150" s="5" t="s">
        <v>151</v>
      </c>
      <c r="B150" s="6">
        <v>1000</v>
      </c>
    </row>
    <row r="151" spans="1:2" x14ac:dyDescent="0.2">
      <c r="A151" s="5" t="s">
        <v>960</v>
      </c>
      <c r="B151" s="6">
        <v>1000</v>
      </c>
    </row>
    <row r="152" spans="1:2" x14ac:dyDescent="0.2">
      <c r="A152" s="5" t="s">
        <v>205</v>
      </c>
      <c r="B152" s="6">
        <v>1000</v>
      </c>
    </row>
    <row r="153" spans="1:2" x14ac:dyDescent="0.2">
      <c r="A153" s="5" t="s">
        <v>269</v>
      </c>
      <c r="B153" s="6">
        <v>1000</v>
      </c>
    </row>
    <row r="154" spans="1:2" x14ac:dyDescent="0.2">
      <c r="A154" s="5" t="s">
        <v>303</v>
      </c>
      <c r="B154" s="6">
        <v>1000</v>
      </c>
    </row>
    <row r="155" spans="1:2" x14ac:dyDescent="0.2">
      <c r="A155" s="5" t="s">
        <v>516</v>
      </c>
      <c r="B155" s="6">
        <v>1000</v>
      </c>
    </row>
    <row r="156" spans="1:2" x14ac:dyDescent="0.2">
      <c r="A156" s="5" t="s">
        <v>561</v>
      </c>
      <c r="B156" s="6">
        <v>1000</v>
      </c>
    </row>
    <row r="157" spans="1:2" x14ac:dyDescent="0.2">
      <c r="A157" s="5" t="s">
        <v>255</v>
      </c>
      <c r="B157" s="6">
        <v>1000</v>
      </c>
    </row>
    <row r="158" spans="1:2" x14ac:dyDescent="0.2">
      <c r="A158" s="5" t="s">
        <v>177</v>
      </c>
      <c r="B158" s="6">
        <v>1000</v>
      </c>
    </row>
    <row r="159" spans="1:2" x14ac:dyDescent="0.2">
      <c r="A159" s="5" t="s">
        <v>160</v>
      </c>
      <c r="B159" s="6">
        <v>1000</v>
      </c>
    </row>
    <row r="160" spans="1:2" x14ac:dyDescent="0.2">
      <c r="A160" s="5" t="s">
        <v>157</v>
      </c>
      <c r="B160" s="6">
        <v>1000</v>
      </c>
    </row>
    <row r="161" spans="1:2" x14ac:dyDescent="0.2">
      <c r="A161" s="5" t="s">
        <v>1214</v>
      </c>
      <c r="B161" s="6">
        <v>1000</v>
      </c>
    </row>
    <row r="162" spans="1:2" x14ac:dyDescent="0.2">
      <c r="A162" s="5" t="s">
        <v>236</v>
      </c>
      <c r="B162" s="6">
        <v>1000</v>
      </c>
    </row>
    <row r="163" spans="1:2" x14ac:dyDescent="0.2">
      <c r="A163" s="5" t="s">
        <v>315</v>
      </c>
      <c r="B163" s="6">
        <v>1000</v>
      </c>
    </row>
    <row r="164" spans="1:2" x14ac:dyDescent="0.2">
      <c r="A164" s="5" t="s">
        <v>122</v>
      </c>
      <c r="B164" s="6">
        <v>1000</v>
      </c>
    </row>
    <row r="165" spans="1:2" x14ac:dyDescent="0.2">
      <c r="A165" s="5" t="s">
        <v>154</v>
      </c>
      <c r="B165" s="6">
        <v>1000</v>
      </c>
    </row>
    <row r="166" spans="1:2" x14ac:dyDescent="0.2">
      <c r="A166" s="5" t="s">
        <v>678</v>
      </c>
      <c r="B166" s="6">
        <v>1000</v>
      </c>
    </row>
    <row r="167" spans="1:2" x14ac:dyDescent="0.2">
      <c r="A167" s="5" t="s">
        <v>462</v>
      </c>
      <c r="B167" s="6">
        <v>1000</v>
      </c>
    </row>
    <row r="168" spans="1:2" x14ac:dyDescent="0.2">
      <c r="A168" s="5" t="s">
        <v>312</v>
      </c>
      <c r="B168" s="6">
        <v>1000</v>
      </c>
    </row>
    <row r="169" spans="1:2" x14ac:dyDescent="0.2">
      <c r="A169" s="5" t="s">
        <v>298</v>
      </c>
      <c r="B169" s="6">
        <v>1000</v>
      </c>
    </row>
    <row r="170" spans="1:2" x14ac:dyDescent="0.2">
      <c r="A170" s="5" t="s">
        <v>222</v>
      </c>
      <c r="B170" s="6">
        <v>1000</v>
      </c>
    </row>
    <row r="171" spans="1:2" x14ac:dyDescent="0.2">
      <c r="A171" s="5" t="s">
        <v>233</v>
      </c>
      <c r="B171" s="6">
        <v>1000</v>
      </c>
    </row>
    <row r="172" spans="1:2" x14ac:dyDescent="0.2">
      <c r="A172" s="5" t="s">
        <v>266</v>
      </c>
      <c r="B172" s="6">
        <v>1000</v>
      </c>
    </row>
    <row r="173" spans="1:2" x14ac:dyDescent="0.2">
      <c r="A173" s="5" t="s">
        <v>289</v>
      </c>
      <c r="B173" s="6">
        <v>1000</v>
      </c>
    </row>
    <row r="174" spans="1:2" x14ac:dyDescent="0.2">
      <c r="A174" s="5" t="s">
        <v>414</v>
      </c>
      <c r="B174" s="6">
        <v>1000</v>
      </c>
    </row>
    <row r="175" spans="1:2" x14ac:dyDescent="0.2">
      <c r="A175" s="5" t="s">
        <v>330</v>
      </c>
      <c r="B175" s="6">
        <v>1000</v>
      </c>
    </row>
    <row r="176" spans="1:2" x14ac:dyDescent="0.2">
      <c r="A176" s="5" t="s">
        <v>634</v>
      </c>
      <c r="B176" s="6">
        <v>1000</v>
      </c>
    </row>
    <row r="177" spans="1:2" x14ac:dyDescent="0.2">
      <c r="A177" s="5" t="s">
        <v>97</v>
      </c>
      <c r="B177" s="6">
        <v>1000</v>
      </c>
    </row>
    <row r="178" spans="1:2" x14ac:dyDescent="0.2">
      <c r="A178" s="5" t="s">
        <v>639</v>
      </c>
      <c r="B178" s="6">
        <v>1000</v>
      </c>
    </row>
    <row r="179" spans="1:2" x14ac:dyDescent="0.2">
      <c r="A179" s="5" t="s">
        <v>333</v>
      </c>
      <c r="B179" s="6">
        <v>1000</v>
      </c>
    </row>
    <row r="180" spans="1:2" x14ac:dyDescent="0.2">
      <c r="A180" s="5" t="s">
        <v>327</v>
      </c>
      <c r="B180" s="6">
        <v>1000</v>
      </c>
    </row>
    <row r="181" spans="1:2" x14ac:dyDescent="0.2">
      <c r="A181" s="5" t="s">
        <v>353</v>
      </c>
      <c r="B181" s="6">
        <v>1000</v>
      </c>
    </row>
    <row r="182" spans="1:2" x14ac:dyDescent="0.2">
      <c r="A182" s="5" t="s">
        <v>922</v>
      </c>
      <c r="B182" s="6">
        <v>1000</v>
      </c>
    </row>
    <row r="183" spans="1:2" x14ac:dyDescent="0.2">
      <c r="A183" s="5" t="s">
        <v>337</v>
      </c>
      <c r="B183" s="6">
        <v>1000</v>
      </c>
    </row>
    <row r="184" spans="1:2" x14ac:dyDescent="0.2">
      <c r="A184" s="5" t="s">
        <v>318</v>
      </c>
      <c r="B184" s="6">
        <v>1000</v>
      </c>
    </row>
    <row r="185" spans="1:2" x14ac:dyDescent="0.2">
      <c r="A185" s="5" t="s">
        <v>366</v>
      </c>
      <c r="B185" s="6">
        <v>1000</v>
      </c>
    </row>
    <row r="186" spans="1:2" x14ac:dyDescent="0.2">
      <c r="A186" s="5" t="s">
        <v>306</v>
      </c>
      <c r="B186" s="6">
        <v>1000</v>
      </c>
    </row>
    <row r="187" spans="1:2" x14ac:dyDescent="0.2">
      <c r="A187" s="5" t="s">
        <v>137</v>
      </c>
      <c r="B187" s="6">
        <v>1000</v>
      </c>
    </row>
    <row r="188" spans="1:2" x14ac:dyDescent="0.2">
      <c r="A188" s="5" t="s">
        <v>309</v>
      </c>
      <c r="B188" s="6">
        <v>1000</v>
      </c>
    </row>
    <row r="189" spans="1:2" x14ac:dyDescent="0.2">
      <c r="A189" s="5" t="s">
        <v>340</v>
      </c>
      <c r="B189" s="6">
        <v>1000</v>
      </c>
    </row>
    <row r="190" spans="1:2" x14ac:dyDescent="0.2">
      <c r="A190" s="5" t="s">
        <v>749</v>
      </c>
      <c r="B190" s="6">
        <v>1000</v>
      </c>
    </row>
    <row r="191" spans="1:2" x14ac:dyDescent="0.2">
      <c r="A191" s="5" t="s">
        <v>449</v>
      </c>
      <c r="B191" s="6">
        <v>1000</v>
      </c>
    </row>
    <row r="192" spans="1:2" x14ac:dyDescent="0.2">
      <c r="A192" s="5" t="s">
        <v>181</v>
      </c>
      <c r="B192" s="6">
        <v>1000</v>
      </c>
    </row>
    <row r="193" spans="1:2" x14ac:dyDescent="0.2">
      <c r="A193" s="5" t="s">
        <v>184</v>
      </c>
      <c r="B193" s="6">
        <v>1000</v>
      </c>
    </row>
    <row r="194" spans="1:2" x14ac:dyDescent="0.2">
      <c r="A194" s="5" t="s">
        <v>754</v>
      </c>
      <c r="B194" s="6">
        <v>1000</v>
      </c>
    </row>
    <row r="195" spans="1:2" x14ac:dyDescent="0.2">
      <c r="A195" s="5" t="s">
        <v>426</v>
      </c>
      <c r="B195" s="6">
        <v>1000</v>
      </c>
    </row>
    <row r="196" spans="1:2" x14ac:dyDescent="0.2">
      <c r="A196" s="5" t="s">
        <v>534</v>
      </c>
      <c r="B196" s="6">
        <v>1000</v>
      </c>
    </row>
    <row r="197" spans="1:2" x14ac:dyDescent="0.2">
      <c r="A197" s="5" t="s">
        <v>429</v>
      </c>
      <c r="B197" s="6">
        <v>1000</v>
      </c>
    </row>
    <row r="198" spans="1:2" x14ac:dyDescent="0.2">
      <c r="A198" s="5" t="s">
        <v>393</v>
      </c>
      <c r="B198" s="6">
        <v>1000</v>
      </c>
    </row>
    <row r="199" spans="1:2" x14ac:dyDescent="0.2">
      <c r="A199" s="5" t="s">
        <v>377</v>
      </c>
      <c r="B199" s="6">
        <v>1000</v>
      </c>
    </row>
    <row r="200" spans="1:2" x14ac:dyDescent="0.2">
      <c r="A200" s="5" t="s">
        <v>295</v>
      </c>
      <c r="B200" s="6">
        <v>1000</v>
      </c>
    </row>
    <row r="201" spans="1:2" x14ac:dyDescent="0.2">
      <c r="A201" s="5" t="s">
        <v>321</v>
      </c>
      <c r="B201" s="6">
        <v>1000</v>
      </c>
    </row>
    <row r="202" spans="1:2" x14ac:dyDescent="0.2">
      <c r="A202" s="5" t="s">
        <v>386</v>
      </c>
      <c r="B202" s="6">
        <v>1000</v>
      </c>
    </row>
    <row r="203" spans="1:2" x14ac:dyDescent="0.2">
      <c r="A203" s="5" t="s">
        <v>282</v>
      </c>
      <c r="B203" s="6">
        <v>1000</v>
      </c>
    </row>
    <row r="204" spans="1:2" x14ac:dyDescent="0.2">
      <c r="A204" s="5" t="s">
        <v>819</v>
      </c>
      <c r="B204" s="6">
        <v>1000</v>
      </c>
    </row>
    <row r="205" spans="1:2" x14ac:dyDescent="0.2">
      <c r="A205" s="5" t="s">
        <v>350</v>
      </c>
      <c r="B205" s="6">
        <v>1000</v>
      </c>
    </row>
    <row r="206" spans="1:2" x14ac:dyDescent="0.2">
      <c r="A206" s="5" t="s">
        <v>771</v>
      </c>
      <c r="B206" s="6">
        <v>600</v>
      </c>
    </row>
    <row r="207" spans="1:2" x14ac:dyDescent="0.2">
      <c r="A207" s="5" t="s">
        <v>292</v>
      </c>
      <c r="B207" s="6">
        <v>500</v>
      </c>
    </row>
    <row r="208" spans="1:2" x14ac:dyDescent="0.2">
      <c r="A208" s="5" t="s">
        <v>615</v>
      </c>
      <c r="B208" s="6">
        <v>500</v>
      </c>
    </row>
    <row r="209" spans="1:2" x14ac:dyDescent="0.2">
      <c r="A209" s="5" t="s">
        <v>285</v>
      </c>
      <c r="B209" s="6">
        <v>500</v>
      </c>
    </row>
    <row r="210" spans="1:2" x14ac:dyDescent="0.2">
      <c r="A210" s="5" t="s">
        <v>113</v>
      </c>
      <c r="B210" s="6">
        <v>500</v>
      </c>
    </row>
    <row r="211" spans="1:2" x14ac:dyDescent="0.2">
      <c r="A211" s="5" t="s">
        <v>457</v>
      </c>
      <c r="B211" s="6">
        <v>500</v>
      </c>
    </row>
    <row r="212" spans="1:2" x14ac:dyDescent="0.2">
      <c r="A212" s="5" t="s">
        <v>275</v>
      </c>
      <c r="B212" s="6">
        <v>500</v>
      </c>
    </row>
    <row r="213" spans="1:2" x14ac:dyDescent="0.2">
      <c r="A213" s="5" t="s">
        <v>105</v>
      </c>
      <c r="B213" s="6">
        <v>500</v>
      </c>
    </row>
    <row r="214" spans="1:2" x14ac:dyDescent="0.2">
      <c r="A214" s="5" t="s">
        <v>262</v>
      </c>
      <c r="B214" s="6">
        <v>250</v>
      </c>
    </row>
    <row r="215" spans="1:2" x14ac:dyDescent="0.2">
      <c r="A215" s="5" t="s">
        <v>567</v>
      </c>
      <c r="B215" s="6">
        <v>250</v>
      </c>
    </row>
    <row r="216" spans="1:2" x14ac:dyDescent="0.2">
      <c r="A216" s="5" t="s">
        <v>278</v>
      </c>
      <c r="B216" s="6">
        <v>250</v>
      </c>
    </row>
    <row r="217" spans="1:2" x14ac:dyDescent="0.2">
      <c r="A217" s="5" t="s">
        <v>369</v>
      </c>
      <c r="B217" s="6">
        <v>250</v>
      </c>
    </row>
    <row r="218" spans="1:2" x14ac:dyDescent="0.2">
      <c r="A218" s="5" t="s">
        <v>589</v>
      </c>
      <c r="B218" s="6">
        <v>250</v>
      </c>
    </row>
    <row r="219" spans="1:2" x14ac:dyDescent="0.2">
      <c r="A219" s="5" t="s">
        <v>1412</v>
      </c>
      <c r="B219" s="6">
        <v>1335369</v>
      </c>
    </row>
  </sheetData>
  <hyperlinks>
    <hyperlink ref="A3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A461"/>
  <sheetViews>
    <sheetView workbookViewId="0">
      <selection activeCell="A183" sqref="A1:CA1048576"/>
    </sheetView>
  </sheetViews>
  <sheetFormatPr baseColWidth="10" defaultRowHeight="16" x14ac:dyDescent="0.2"/>
  <cols>
    <col min="1" max="1" width="38.5" customWidth="1"/>
    <col min="3" max="4" width="95.5" customWidth="1"/>
    <col min="16" max="16" width="48.83203125" customWidth="1"/>
    <col min="17" max="17" width="30.1640625" customWidth="1"/>
    <col min="18" max="18" width="32.83203125" customWidth="1"/>
    <col min="19" max="19" width="36.6640625" customWidth="1"/>
    <col min="22" max="22" width="27.83203125" customWidth="1"/>
    <col min="27" max="27" width="22.83203125" customWidth="1"/>
    <col min="78" max="78" width="132.6640625" customWidth="1"/>
  </cols>
  <sheetData>
    <row r="1" spans="1:79" s="3" customFormat="1" x14ac:dyDescent="0.2">
      <c r="A1" s="3" t="s">
        <v>1410</v>
      </c>
      <c r="B1" s="3" t="s">
        <v>0</v>
      </c>
      <c r="C1" s="3" t="s">
        <v>1411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1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56</v>
      </c>
      <c r="BI1" s="3" t="s">
        <v>57</v>
      </c>
      <c r="BJ1" s="3" t="s">
        <v>58</v>
      </c>
      <c r="BK1" s="3" t="s">
        <v>59</v>
      </c>
      <c r="BL1" s="3" t="s">
        <v>60</v>
      </c>
      <c r="BM1" s="3" t="s">
        <v>61</v>
      </c>
      <c r="BN1" s="3" t="s">
        <v>62</v>
      </c>
      <c r="BO1" s="3" t="s">
        <v>63</v>
      </c>
      <c r="BP1" s="3" t="s">
        <v>64</v>
      </c>
      <c r="BQ1" s="3" t="s">
        <v>65</v>
      </c>
      <c r="BR1" s="3" t="s">
        <v>66</v>
      </c>
      <c r="BS1" s="3" t="s">
        <v>67</v>
      </c>
      <c r="BT1" s="3" t="s">
        <v>68</v>
      </c>
      <c r="BU1" s="3" t="s">
        <v>69</v>
      </c>
      <c r="BV1" s="3" t="s">
        <v>70</v>
      </c>
      <c r="BW1" s="3" t="s">
        <v>71</v>
      </c>
      <c r="BX1" s="3" t="s">
        <v>72</v>
      </c>
      <c r="BY1" s="3" t="s">
        <v>73</v>
      </c>
      <c r="BZ1" s="3" t="s">
        <v>74</v>
      </c>
      <c r="CA1" s="3" t="s">
        <v>75</v>
      </c>
    </row>
    <row r="2" spans="1:79" x14ac:dyDescent="0.2">
      <c r="A2" t="str">
        <f>IF(AND(B2=B3,D2&lt;&gt;D3),"Y","")</f>
        <v>Y</v>
      </c>
      <c r="B2" t="s">
        <v>112</v>
      </c>
      <c r="C2" t="s">
        <v>113</v>
      </c>
      <c r="D2" t="s">
        <v>113</v>
      </c>
      <c r="E2">
        <v>1984</v>
      </c>
      <c r="F2" t="s">
        <v>98</v>
      </c>
      <c r="G2">
        <v>84033563060</v>
      </c>
      <c r="K2" t="s">
        <v>113</v>
      </c>
      <c r="P2" t="s">
        <v>76</v>
      </c>
      <c r="Q2" t="s">
        <v>114</v>
      </c>
      <c r="R2" t="s">
        <v>78</v>
      </c>
      <c r="T2" t="s">
        <v>79</v>
      </c>
      <c r="X2" t="s">
        <v>92</v>
      </c>
      <c r="Y2" t="s">
        <v>93</v>
      </c>
      <c r="Z2">
        <v>55043</v>
      </c>
      <c r="AD2">
        <v>15</v>
      </c>
      <c r="AE2" t="s">
        <v>81</v>
      </c>
      <c r="AF2" t="s">
        <v>81</v>
      </c>
      <c r="AI2" s="1" t="d">
        <v>1984-10-25</v>
      </c>
      <c r="AJ2">
        <v>500</v>
      </c>
      <c r="BK2" t="s">
        <v>82</v>
      </c>
      <c r="BL2" t="s">
        <v>83</v>
      </c>
      <c r="BM2" t="s">
        <v>84</v>
      </c>
      <c r="BN2" s="2" t="d">
        <v>2017-06-17T17:22:44.81599998660385800</v>
      </c>
      <c r="BR2" t="s">
        <v>115</v>
      </c>
      <c r="BS2">
        <v>3.03292002102253E+18</v>
      </c>
      <c r="BT2" t="s">
        <v>86</v>
      </c>
      <c r="BV2">
        <v>1984</v>
      </c>
      <c r="BW2" t="s">
        <v>87</v>
      </c>
      <c r="BY2">
        <v>3.0619201100011602E+18</v>
      </c>
      <c r="BZ2" t="s">
        <v>116</v>
      </c>
    </row>
    <row r="3" spans="1:79" x14ac:dyDescent="0.2">
      <c r="A3" t="str">
        <f t="shared" ref="A3:A66" si="0">IF(AND(B3=B4,D3&lt;&gt;D4),"Y","")</f>
        <v/>
      </c>
      <c r="B3" t="s">
        <v>112</v>
      </c>
      <c r="C3" t="s">
        <v>646</v>
      </c>
      <c r="D3" t="s">
        <v>646</v>
      </c>
      <c r="E3">
        <v>2006</v>
      </c>
      <c r="F3" t="s">
        <v>547</v>
      </c>
      <c r="G3">
        <v>11952618250</v>
      </c>
      <c r="H3">
        <v>12</v>
      </c>
      <c r="I3" t="s">
        <v>647</v>
      </c>
      <c r="J3">
        <v>748417</v>
      </c>
      <c r="L3" t="s">
        <v>471</v>
      </c>
      <c r="M3" t="s">
        <v>472</v>
      </c>
      <c r="P3" t="s">
        <v>76</v>
      </c>
      <c r="Q3" t="s">
        <v>114</v>
      </c>
      <c r="V3" t="s">
        <v>553</v>
      </c>
      <c r="X3" t="s">
        <v>101</v>
      </c>
      <c r="Y3" t="s">
        <v>93</v>
      </c>
      <c r="Z3">
        <v>55114</v>
      </c>
      <c r="AA3" t="s">
        <v>148</v>
      </c>
      <c r="AB3" t="s">
        <v>607</v>
      </c>
      <c r="AD3" t="s">
        <v>140</v>
      </c>
      <c r="AE3" t="s">
        <v>141</v>
      </c>
      <c r="AF3" t="s">
        <v>648</v>
      </c>
      <c r="AG3" t="s">
        <v>493</v>
      </c>
      <c r="AI3" s="1" t="d">
        <v>2006-07-06</v>
      </c>
      <c r="AJ3">
        <v>5000</v>
      </c>
      <c r="BK3" t="s">
        <v>82</v>
      </c>
      <c r="BL3" t="s">
        <v>83</v>
      </c>
      <c r="BM3" t="s">
        <v>84</v>
      </c>
      <c r="BN3" s="2" t="d">
        <v>2017-06-17T19:13:41.90499971620738725</v>
      </c>
      <c r="BR3" t="s">
        <v>115</v>
      </c>
      <c r="BS3">
        <v>4.1014201111436099E+18</v>
      </c>
      <c r="BT3" t="s">
        <v>86</v>
      </c>
      <c r="BV3">
        <v>2006</v>
      </c>
      <c r="BW3" t="s">
        <v>87</v>
      </c>
      <c r="BY3">
        <v>4.10172011114366E+18</v>
      </c>
      <c r="BZ3" t="s">
        <v>649</v>
      </c>
      <c r="CA3" t="s">
        <v>650</v>
      </c>
    </row>
    <row r="4" spans="1:79" x14ac:dyDescent="0.2">
      <c r="A4" t="str">
        <f t="shared" si="0"/>
        <v/>
      </c>
      <c r="B4" t="s">
        <v>112</v>
      </c>
      <c r="C4" t="s">
        <v>646</v>
      </c>
      <c r="D4" t="s">
        <v>646</v>
      </c>
      <c r="E4">
        <v>2006</v>
      </c>
      <c r="F4" t="s">
        <v>98</v>
      </c>
      <c r="G4">
        <v>11952619334</v>
      </c>
      <c r="H4">
        <v>12</v>
      </c>
      <c r="I4" t="s">
        <v>651</v>
      </c>
      <c r="J4">
        <v>748462</v>
      </c>
      <c r="L4" t="s">
        <v>471</v>
      </c>
      <c r="M4" t="s">
        <v>472</v>
      </c>
      <c r="P4" t="s">
        <v>76</v>
      </c>
      <c r="Q4" t="s">
        <v>114</v>
      </c>
      <c r="V4" t="s">
        <v>553</v>
      </c>
      <c r="X4" t="s">
        <v>101</v>
      </c>
      <c r="Y4" t="s">
        <v>93</v>
      </c>
      <c r="Z4">
        <v>55114</v>
      </c>
      <c r="AA4" t="s">
        <v>148</v>
      </c>
      <c r="AB4" t="s">
        <v>607</v>
      </c>
      <c r="AD4" t="s">
        <v>140</v>
      </c>
      <c r="AE4" t="s">
        <v>141</v>
      </c>
      <c r="AF4" t="s">
        <v>600</v>
      </c>
      <c r="AG4" t="s">
        <v>493</v>
      </c>
      <c r="AI4" s="1" t="d">
        <v>2006-11-13</v>
      </c>
      <c r="AJ4">
        <v>5000</v>
      </c>
      <c r="BK4" t="s">
        <v>82</v>
      </c>
      <c r="BL4" t="s">
        <v>83</v>
      </c>
      <c r="BM4" t="s">
        <v>84</v>
      </c>
      <c r="BN4" s="2" t="d">
        <v>2017-06-17T19:13:41.90499971620738725</v>
      </c>
      <c r="BR4" t="s">
        <v>115</v>
      </c>
      <c r="BS4">
        <v>4.1014201111436099E+18</v>
      </c>
      <c r="BT4" t="s">
        <v>86</v>
      </c>
      <c r="BV4">
        <v>2006</v>
      </c>
      <c r="BW4" t="s">
        <v>87</v>
      </c>
      <c r="BY4">
        <v>4.10172011114366E+18</v>
      </c>
      <c r="BZ4" t="s">
        <v>652</v>
      </c>
      <c r="CA4" t="s">
        <v>650</v>
      </c>
    </row>
    <row r="5" spans="1:79" x14ac:dyDescent="0.2">
      <c r="A5" t="str">
        <f t="shared" si="0"/>
        <v/>
      </c>
      <c r="B5" t="s">
        <v>112</v>
      </c>
      <c r="C5" t="s">
        <v>646</v>
      </c>
      <c r="D5" t="s">
        <v>646</v>
      </c>
      <c r="E5">
        <v>2006</v>
      </c>
      <c r="F5" t="s">
        <v>123</v>
      </c>
      <c r="G5">
        <v>11971593876</v>
      </c>
      <c r="H5">
        <v>12</v>
      </c>
      <c r="I5" t="s">
        <v>653</v>
      </c>
      <c r="J5">
        <v>748459</v>
      </c>
      <c r="L5" t="s">
        <v>471</v>
      </c>
      <c r="M5" t="s">
        <v>472</v>
      </c>
      <c r="P5" t="s">
        <v>76</v>
      </c>
      <c r="Q5" t="s">
        <v>114</v>
      </c>
      <c r="V5" t="s">
        <v>553</v>
      </c>
      <c r="X5" t="s">
        <v>101</v>
      </c>
      <c r="Y5" t="s">
        <v>93</v>
      </c>
      <c r="Z5">
        <v>55114</v>
      </c>
      <c r="AA5" t="s">
        <v>148</v>
      </c>
      <c r="AB5" t="s">
        <v>607</v>
      </c>
      <c r="AD5" t="s">
        <v>140</v>
      </c>
      <c r="AE5" t="s">
        <v>141</v>
      </c>
      <c r="AF5" t="s">
        <v>600</v>
      </c>
      <c r="AG5" t="s">
        <v>493</v>
      </c>
      <c r="AI5" s="1" t="d">
        <v>2006-11-13</v>
      </c>
      <c r="AJ5">
        <v>5000</v>
      </c>
      <c r="BK5" t="s">
        <v>82</v>
      </c>
      <c r="BL5" t="s">
        <v>83</v>
      </c>
      <c r="BM5" t="s">
        <v>84</v>
      </c>
      <c r="BN5" s="2" t="d">
        <v>2017-06-17T19:13:41.90499971620738725</v>
      </c>
      <c r="BR5" t="s">
        <v>115</v>
      </c>
      <c r="BS5">
        <v>4.1014201111436099E+18</v>
      </c>
      <c r="BT5" t="s">
        <v>86</v>
      </c>
      <c r="BV5">
        <v>2006</v>
      </c>
      <c r="BW5" t="s">
        <v>87</v>
      </c>
      <c r="BY5">
        <v>4.1018201111437E+18</v>
      </c>
      <c r="BZ5" t="s">
        <v>654</v>
      </c>
      <c r="CA5" t="s">
        <v>650</v>
      </c>
    </row>
    <row r="6" spans="1:79" x14ac:dyDescent="0.2">
      <c r="A6" t="str">
        <f t="shared" si="0"/>
        <v/>
      </c>
      <c r="B6" t="s">
        <v>112</v>
      </c>
      <c r="C6" t="s">
        <v>646</v>
      </c>
      <c r="D6" t="s">
        <v>646</v>
      </c>
      <c r="E6">
        <v>2008</v>
      </c>
      <c r="F6" t="s">
        <v>778</v>
      </c>
      <c r="G6">
        <v>29934553009</v>
      </c>
      <c r="H6" t="s">
        <v>501</v>
      </c>
      <c r="I6" t="s">
        <v>779</v>
      </c>
      <c r="J6">
        <v>433101</v>
      </c>
      <c r="L6" t="s">
        <v>471</v>
      </c>
      <c r="M6" t="s">
        <v>472</v>
      </c>
      <c r="P6" t="s">
        <v>76</v>
      </c>
      <c r="Q6" t="s">
        <v>114</v>
      </c>
      <c r="R6" t="s">
        <v>78</v>
      </c>
      <c r="T6" t="s">
        <v>79</v>
      </c>
      <c r="V6" t="s">
        <v>508</v>
      </c>
      <c r="X6" t="s">
        <v>92</v>
      </c>
      <c r="Y6" t="s">
        <v>93</v>
      </c>
      <c r="Z6">
        <v>55043</v>
      </c>
      <c r="AA6" t="s">
        <v>80</v>
      </c>
      <c r="AB6" t="s">
        <v>80</v>
      </c>
      <c r="AD6">
        <v>15</v>
      </c>
      <c r="AE6" t="s">
        <v>81</v>
      </c>
      <c r="AF6" t="s">
        <v>504</v>
      </c>
      <c r="AI6" s="1" t="d">
        <v>2008-01-28</v>
      </c>
      <c r="AJ6">
        <v>10000</v>
      </c>
      <c r="AK6">
        <v>10000</v>
      </c>
      <c r="BK6" t="s">
        <v>206</v>
      </c>
      <c r="BL6" t="s">
        <v>207</v>
      </c>
      <c r="BM6" t="s">
        <v>84</v>
      </c>
      <c r="BN6" s="2" t="d">
        <v>2017-06-17T20:58:27.87200003396719875</v>
      </c>
      <c r="BR6" t="s">
        <v>115</v>
      </c>
      <c r="BS6">
        <v>4.0921200911181901E+18</v>
      </c>
      <c r="BT6" t="s">
        <v>86</v>
      </c>
      <c r="BV6">
        <v>2008</v>
      </c>
      <c r="BW6" t="s">
        <v>87</v>
      </c>
      <c r="BY6">
        <v>4.1001200911187302E+18</v>
      </c>
      <c r="BZ6" t="s">
        <v>780</v>
      </c>
      <c r="CA6" t="s">
        <v>484</v>
      </c>
    </row>
    <row r="7" spans="1:79" x14ac:dyDescent="0.2">
      <c r="A7" t="str">
        <f t="shared" si="0"/>
        <v>Y</v>
      </c>
      <c r="B7" t="s">
        <v>112</v>
      </c>
      <c r="C7" t="s">
        <v>646</v>
      </c>
      <c r="D7" t="s">
        <v>646</v>
      </c>
      <c r="E7">
        <v>2011</v>
      </c>
      <c r="F7" t="s">
        <v>132</v>
      </c>
      <c r="G7">
        <v>12950658041</v>
      </c>
      <c r="H7" t="s">
        <v>501</v>
      </c>
      <c r="I7" t="s">
        <v>943</v>
      </c>
      <c r="J7">
        <v>767679</v>
      </c>
      <c r="L7" t="s">
        <v>471</v>
      </c>
      <c r="M7" t="s">
        <v>472</v>
      </c>
      <c r="P7" t="s">
        <v>76</v>
      </c>
      <c r="Q7" t="s">
        <v>114</v>
      </c>
      <c r="V7" t="s">
        <v>820</v>
      </c>
      <c r="X7" t="s">
        <v>92</v>
      </c>
      <c r="Y7" t="s">
        <v>93</v>
      </c>
      <c r="Z7">
        <v>55043</v>
      </c>
      <c r="AA7" t="s">
        <v>944</v>
      </c>
      <c r="AB7" t="s">
        <v>80</v>
      </c>
      <c r="AD7">
        <v>15</v>
      </c>
      <c r="AE7" t="s">
        <v>81</v>
      </c>
      <c r="AI7" s="1" t="d">
        <v>2011-05-31</v>
      </c>
      <c r="AJ7">
        <v>10000</v>
      </c>
      <c r="AK7">
        <v>10000</v>
      </c>
      <c r="BK7" t="s">
        <v>82</v>
      </c>
      <c r="BL7" t="s">
        <v>83</v>
      </c>
      <c r="BM7" t="s">
        <v>84</v>
      </c>
      <c r="BN7" s="2" t="d">
        <v>2017-06-17T16:53:39.02599981985986050</v>
      </c>
      <c r="BR7" t="s">
        <v>115</v>
      </c>
      <c r="BS7">
        <v>4.0226201211523702E+18</v>
      </c>
      <c r="BT7" t="s">
        <v>86</v>
      </c>
      <c r="BV7">
        <v>2012</v>
      </c>
      <c r="BW7" t="s">
        <v>87</v>
      </c>
      <c r="BY7">
        <v>4.0227201211524101E+18</v>
      </c>
      <c r="BZ7" t="s">
        <v>945</v>
      </c>
      <c r="CA7" t="s">
        <v>484</v>
      </c>
    </row>
    <row r="8" spans="1:79" x14ac:dyDescent="0.2">
      <c r="A8" t="str">
        <f t="shared" si="0"/>
        <v/>
      </c>
      <c r="B8" t="s">
        <v>112</v>
      </c>
      <c r="C8" t="s">
        <v>1147</v>
      </c>
      <c r="D8" t="s">
        <v>1147</v>
      </c>
      <c r="E8">
        <v>2016</v>
      </c>
      <c r="F8" t="s">
        <v>458</v>
      </c>
      <c r="G8">
        <v>2.01610209034476E+17</v>
      </c>
      <c r="H8" t="s">
        <v>501</v>
      </c>
      <c r="I8" t="s">
        <v>1148</v>
      </c>
      <c r="J8">
        <v>1112192</v>
      </c>
      <c r="L8" t="s">
        <v>471</v>
      </c>
      <c r="M8" t="s">
        <v>472</v>
      </c>
      <c r="P8" t="s">
        <v>76</v>
      </c>
      <c r="Q8" t="s">
        <v>114</v>
      </c>
      <c r="R8" t="s">
        <v>78</v>
      </c>
      <c r="T8" t="s">
        <v>79</v>
      </c>
      <c r="V8" t="s">
        <v>1149</v>
      </c>
      <c r="X8" t="s">
        <v>92</v>
      </c>
      <c r="Y8" t="s">
        <v>93</v>
      </c>
      <c r="Z8">
        <v>550439775</v>
      </c>
      <c r="AA8" t="s">
        <v>643</v>
      </c>
      <c r="AB8" t="s">
        <v>80</v>
      </c>
      <c r="AD8">
        <v>15</v>
      </c>
      <c r="AE8" t="s">
        <v>81</v>
      </c>
      <c r="AI8" s="1" t="d">
        <v>2016-09-09</v>
      </c>
      <c r="AJ8">
        <v>10000</v>
      </c>
      <c r="AK8">
        <v>10000</v>
      </c>
      <c r="BG8" t="s">
        <v>133</v>
      </c>
      <c r="BI8" t="s">
        <v>479</v>
      </c>
      <c r="BK8" t="s">
        <v>206</v>
      </c>
      <c r="BL8" t="s">
        <v>207</v>
      </c>
      <c r="BM8" t="s">
        <v>84</v>
      </c>
      <c r="BN8" s="2" t="d">
        <v>2017-06-17T20:56:16.27400003839284300</v>
      </c>
      <c r="BR8" t="s">
        <v>115</v>
      </c>
      <c r="BS8">
        <v>4.1021201613444198E+18</v>
      </c>
      <c r="BT8" t="s">
        <v>86</v>
      </c>
      <c r="BV8">
        <v>2016</v>
      </c>
      <c r="BW8" t="s">
        <v>87</v>
      </c>
      <c r="BY8">
        <v>4.1021201613445202E+18</v>
      </c>
      <c r="BZ8" t="s">
        <v>1150</v>
      </c>
      <c r="CA8" t="s">
        <v>484</v>
      </c>
    </row>
    <row r="9" spans="1:79" x14ac:dyDescent="0.2">
      <c r="A9" t="str">
        <f t="shared" si="0"/>
        <v/>
      </c>
      <c r="B9" t="s">
        <v>112</v>
      </c>
      <c r="C9" t="s">
        <v>1147</v>
      </c>
      <c r="D9" t="s">
        <v>1147</v>
      </c>
      <c r="E9">
        <v>2017</v>
      </c>
      <c r="F9" t="s">
        <v>726</v>
      </c>
      <c r="G9">
        <v>2.0170320905096198E+17</v>
      </c>
      <c r="H9" t="s">
        <v>501</v>
      </c>
      <c r="I9" t="s">
        <v>1297</v>
      </c>
      <c r="J9">
        <v>1153469</v>
      </c>
      <c r="L9" t="s">
        <v>471</v>
      </c>
      <c r="M9" t="s">
        <v>472</v>
      </c>
      <c r="P9" t="s">
        <v>76</v>
      </c>
      <c r="Q9" t="s">
        <v>114</v>
      </c>
      <c r="R9" t="s">
        <v>78</v>
      </c>
      <c r="T9" t="s">
        <v>79</v>
      </c>
      <c r="V9" t="s">
        <v>1068</v>
      </c>
      <c r="X9" t="s">
        <v>101</v>
      </c>
      <c r="Y9" t="s">
        <v>93</v>
      </c>
      <c r="Z9">
        <v>551141019</v>
      </c>
      <c r="AA9" t="s">
        <v>643</v>
      </c>
      <c r="AB9" t="s">
        <v>80</v>
      </c>
      <c r="AD9">
        <v>15</v>
      </c>
      <c r="AE9" t="s">
        <v>81</v>
      </c>
      <c r="AI9" s="1" t="d">
        <v>2017-02-22</v>
      </c>
      <c r="AJ9">
        <v>10000</v>
      </c>
      <c r="AK9">
        <v>10000</v>
      </c>
      <c r="BG9" t="s">
        <v>133</v>
      </c>
      <c r="BI9" t="s">
        <v>479</v>
      </c>
      <c r="BK9" t="s">
        <v>206</v>
      </c>
      <c r="BL9" t="s">
        <v>207</v>
      </c>
      <c r="BM9" t="s">
        <v>84</v>
      </c>
      <c r="BN9" s="2" t="d">
        <v>2017-06-18T12:25:48.87500004842877300</v>
      </c>
      <c r="BR9" t="s">
        <v>115</v>
      </c>
      <c r="BS9">
        <v>4.0322201713803802E+18</v>
      </c>
      <c r="BT9" t="s">
        <v>86</v>
      </c>
      <c r="BV9">
        <v>2018</v>
      </c>
      <c r="BW9" t="s">
        <v>87</v>
      </c>
      <c r="BY9">
        <v>4.0322201713804201E+18</v>
      </c>
      <c r="BZ9" t="s">
        <v>1298</v>
      </c>
      <c r="CA9" t="s">
        <v>484</v>
      </c>
    </row>
    <row r="10" spans="1:79" x14ac:dyDescent="0.2">
      <c r="A10" t="str">
        <f t="shared" si="0"/>
        <v/>
      </c>
      <c r="B10" t="s">
        <v>461</v>
      </c>
      <c r="C10" t="s">
        <v>462</v>
      </c>
      <c r="D10" t="s">
        <v>462</v>
      </c>
      <c r="E10">
        <v>2002</v>
      </c>
      <c r="F10" t="s">
        <v>164</v>
      </c>
      <c r="G10">
        <v>22991371570</v>
      </c>
      <c r="K10" t="s">
        <v>462</v>
      </c>
      <c r="P10" t="s">
        <v>463</v>
      </c>
      <c r="Q10" t="s">
        <v>77</v>
      </c>
      <c r="R10" t="s">
        <v>464</v>
      </c>
      <c r="T10" t="s">
        <v>401</v>
      </c>
      <c r="X10" t="s">
        <v>402</v>
      </c>
      <c r="Y10" t="s">
        <v>93</v>
      </c>
      <c r="Z10">
        <v>55114</v>
      </c>
      <c r="AA10" t="s">
        <v>465</v>
      </c>
      <c r="AD10">
        <v>15</v>
      </c>
      <c r="AE10" t="s">
        <v>81</v>
      </c>
      <c r="AF10" t="s">
        <v>81</v>
      </c>
      <c r="AI10" s="1" t="d">
        <v>2002-06-18</v>
      </c>
      <c r="AJ10">
        <v>1000</v>
      </c>
      <c r="BK10" t="s">
        <v>82</v>
      </c>
      <c r="BL10" t="s">
        <v>83</v>
      </c>
      <c r="BM10" t="s">
        <v>84</v>
      </c>
      <c r="BN10" s="2" t="d">
        <v>2017-06-17T16:38:52.47099977452307700</v>
      </c>
      <c r="BR10" t="s">
        <v>85</v>
      </c>
      <c r="BS10">
        <v>4.1226200210283402E+18</v>
      </c>
      <c r="BT10" t="s">
        <v>86</v>
      </c>
      <c r="BV10">
        <v>2002</v>
      </c>
      <c r="BW10" t="s">
        <v>87</v>
      </c>
      <c r="BY10">
        <v>3.0619201100092099E+18</v>
      </c>
      <c r="BZ10" t="s">
        <v>466</v>
      </c>
    </row>
    <row r="11" spans="1:79" x14ac:dyDescent="0.2">
      <c r="A11" t="str">
        <f t="shared" si="0"/>
        <v/>
      </c>
      <c r="B11" t="s">
        <v>117</v>
      </c>
      <c r="C11" t="s">
        <v>118</v>
      </c>
      <c r="D11" t="s">
        <v>118</v>
      </c>
      <c r="E11">
        <v>1984</v>
      </c>
      <c r="F11" t="s">
        <v>106</v>
      </c>
      <c r="G11">
        <v>84033392946</v>
      </c>
      <c r="K11" t="s">
        <v>118</v>
      </c>
      <c r="P11" t="s">
        <v>99</v>
      </c>
      <c r="Q11" t="s">
        <v>114</v>
      </c>
      <c r="R11" t="s">
        <v>100</v>
      </c>
      <c r="T11" t="s">
        <v>79</v>
      </c>
      <c r="X11" t="s">
        <v>92</v>
      </c>
      <c r="Y11" t="s">
        <v>93</v>
      </c>
      <c r="Z11">
        <v>55043</v>
      </c>
      <c r="AA11" t="s">
        <v>119</v>
      </c>
      <c r="AD11">
        <v>15</v>
      </c>
      <c r="AE11" t="s">
        <v>81</v>
      </c>
      <c r="AF11" t="s">
        <v>81</v>
      </c>
      <c r="AI11" s="1" t="d">
        <v>1984-08-07</v>
      </c>
      <c r="AJ11">
        <v>10000</v>
      </c>
      <c r="BK11" t="s">
        <v>82</v>
      </c>
      <c r="BL11" t="s">
        <v>83</v>
      </c>
      <c r="BM11" t="s">
        <v>84</v>
      </c>
      <c r="BN11" s="2" t="d">
        <v>2017-06-17T17:22:44.81599998660385800</v>
      </c>
      <c r="BR11" t="s">
        <v>115</v>
      </c>
      <c r="BS11">
        <v>3.0329200210224998E+18</v>
      </c>
      <c r="BT11" t="s">
        <v>86</v>
      </c>
      <c r="BV11">
        <v>1984</v>
      </c>
      <c r="BW11" t="s">
        <v>87</v>
      </c>
      <c r="BY11">
        <v>3.0619201100011402E+18</v>
      </c>
      <c r="BZ11" t="s">
        <v>120</v>
      </c>
    </row>
    <row r="12" spans="1:79" x14ac:dyDescent="0.2">
      <c r="A12" t="str">
        <f t="shared" si="0"/>
        <v/>
      </c>
      <c r="B12" t="s">
        <v>972</v>
      </c>
      <c r="C12" t="s">
        <v>973</v>
      </c>
      <c r="D12" t="s">
        <v>973</v>
      </c>
      <c r="E12">
        <v>2011</v>
      </c>
      <c r="F12" t="s">
        <v>946</v>
      </c>
      <c r="G12">
        <v>12971387498</v>
      </c>
      <c r="H12">
        <v>17</v>
      </c>
      <c r="I12" t="s">
        <v>974</v>
      </c>
      <c r="J12">
        <v>793360</v>
      </c>
      <c r="L12" t="s">
        <v>471</v>
      </c>
      <c r="M12" t="s">
        <v>472</v>
      </c>
      <c r="P12" t="s">
        <v>536</v>
      </c>
      <c r="Q12" t="s">
        <v>114</v>
      </c>
      <c r="R12" t="s">
        <v>78</v>
      </c>
      <c r="S12" t="s">
        <v>801</v>
      </c>
      <c r="T12" t="s">
        <v>79</v>
      </c>
      <c r="V12" t="s">
        <v>762</v>
      </c>
      <c r="X12" t="s">
        <v>92</v>
      </c>
      <c r="Y12" t="s">
        <v>93</v>
      </c>
      <c r="Z12">
        <v>55043</v>
      </c>
      <c r="AA12" t="s">
        <v>975</v>
      </c>
      <c r="AB12" t="s">
        <v>975</v>
      </c>
      <c r="AD12">
        <v>15</v>
      </c>
      <c r="AE12" t="s">
        <v>81</v>
      </c>
      <c r="AF12" t="s">
        <v>976</v>
      </c>
      <c r="AI12" s="1" t="d">
        <v>2011-11-10</v>
      </c>
      <c r="AJ12">
        <v>3080</v>
      </c>
      <c r="AK12">
        <v>3080</v>
      </c>
      <c r="BK12" t="s">
        <v>82</v>
      </c>
      <c r="BL12" t="s">
        <v>83</v>
      </c>
      <c r="BM12" t="s">
        <v>84</v>
      </c>
      <c r="BN12" s="2" t="d">
        <v>2017-06-17T16:53:39.02599981985986050</v>
      </c>
      <c r="BR12" t="s">
        <v>115</v>
      </c>
      <c r="BS12">
        <v>4.07052012115827E+18</v>
      </c>
      <c r="BT12" t="s">
        <v>86</v>
      </c>
      <c r="BV12">
        <v>2012</v>
      </c>
      <c r="BW12" t="s">
        <v>87</v>
      </c>
      <c r="BY12">
        <v>4.07092012115838E+18</v>
      </c>
      <c r="BZ12" t="s">
        <v>977</v>
      </c>
      <c r="CA12" t="s">
        <v>978</v>
      </c>
    </row>
    <row r="13" spans="1:79" x14ac:dyDescent="0.2">
      <c r="A13" t="str">
        <f t="shared" si="0"/>
        <v/>
      </c>
      <c r="B13" t="s">
        <v>972</v>
      </c>
      <c r="C13" t="s">
        <v>973</v>
      </c>
      <c r="D13" t="s">
        <v>973</v>
      </c>
      <c r="E13">
        <v>2011</v>
      </c>
      <c r="F13" t="s">
        <v>543</v>
      </c>
      <c r="G13">
        <v>12951345636</v>
      </c>
      <c r="H13" t="s">
        <v>501</v>
      </c>
      <c r="I13" t="s">
        <v>979</v>
      </c>
      <c r="J13">
        <v>773067</v>
      </c>
      <c r="L13" t="s">
        <v>471</v>
      </c>
      <c r="M13" t="s">
        <v>472</v>
      </c>
      <c r="P13" t="s">
        <v>760</v>
      </c>
      <c r="Q13" t="s">
        <v>114</v>
      </c>
      <c r="V13" t="s">
        <v>762</v>
      </c>
      <c r="X13" t="s">
        <v>92</v>
      </c>
      <c r="Y13" t="s">
        <v>93</v>
      </c>
      <c r="Z13">
        <v>55043</v>
      </c>
      <c r="AB13" t="s">
        <v>975</v>
      </c>
      <c r="AD13">
        <v>15</v>
      </c>
      <c r="AE13" t="s">
        <v>81</v>
      </c>
      <c r="AI13" s="1" t="d">
        <v>2011-08-01</v>
      </c>
      <c r="AJ13">
        <v>30800</v>
      </c>
      <c r="AK13">
        <v>30800</v>
      </c>
      <c r="BK13" t="s">
        <v>82</v>
      </c>
      <c r="BL13" t="s">
        <v>83</v>
      </c>
      <c r="BM13" t="s">
        <v>84</v>
      </c>
      <c r="BN13" s="2" t="d">
        <v>2017-06-17T16:53:39.02599981985986050</v>
      </c>
      <c r="BR13" t="s">
        <v>115</v>
      </c>
      <c r="BS13">
        <v>4.04042012115426E+18</v>
      </c>
      <c r="BT13" t="s">
        <v>86</v>
      </c>
      <c r="BV13">
        <v>2012</v>
      </c>
      <c r="BW13" t="s">
        <v>87</v>
      </c>
      <c r="BY13">
        <v>4.04042012115443E+18</v>
      </c>
      <c r="BZ13" t="s">
        <v>980</v>
      </c>
      <c r="CA13" t="s">
        <v>484</v>
      </c>
    </row>
    <row r="14" spans="1:79" x14ac:dyDescent="0.2">
      <c r="A14" t="str">
        <f t="shared" si="0"/>
        <v/>
      </c>
      <c r="B14" t="s">
        <v>972</v>
      </c>
      <c r="C14" t="s">
        <v>973</v>
      </c>
      <c r="D14" t="s">
        <v>973</v>
      </c>
      <c r="E14">
        <v>2014</v>
      </c>
      <c r="F14" t="s">
        <v>743</v>
      </c>
      <c r="G14">
        <v>14941278182</v>
      </c>
      <c r="H14" t="s">
        <v>501</v>
      </c>
      <c r="I14" t="s">
        <v>1049</v>
      </c>
      <c r="J14">
        <v>929326</v>
      </c>
      <c r="L14" t="s">
        <v>471</v>
      </c>
      <c r="M14" t="s">
        <v>472</v>
      </c>
      <c r="O14" t="s">
        <v>800</v>
      </c>
      <c r="P14" t="s">
        <v>760</v>
      </c>
      <c r="Q14" t="s">
        <v>114</v>
      </c>
      <c r="R14" t="s">
        <v>78</v>
      </c>
      <c r="S14" t="s">
        <v>801</v>
      </c>
      <c r="T14" t="s">
        <v>79</v>
      </c>
      <c r="V14" t="s">
        <v>762</v>
      </c>
      <c r="X14" t="s">
        <v>92</v>
      </c>
      <c r="Y14" t="s">
        <v>93</v>
      </c>
      <c r="Z14">
        <v>550439775</v>
      </c>
      <c r="AA14" t="s">
        <v>80</v>
      </c>
      <c r="AB14" t="s">
        <v>80</v>
      </c>
      <c r="AD14">
        <v>15</v>
      </c>
      <c r="AE14" t="s">
        <v>81</v>
      </c>
      <c r="AI14" s="1" t="d">
        <v>2014-04-17</v>
      </c>
      <c r="AJ14">
        <v>32400</v>
      </c>
      <c r="AK14">
        <v>32400</v>
      </c>
      <c r="BG14" t="s">
        <v>133</v>
      </c>
      <c r="BI14" t="s">
        <v>479</v>
      </c>
      <c r="BK14" t="s">
        <v>82</v>
      </c>
      <c r="BL14" t="s">
        <v>83</v>
      </c>
      <c r="BM14" t="s">
        <v>84</v>
      </c>
      <c r="BN14" s="2" t="d">
        <v>2017-06-17T18:53:52.99000030383467550</v>
      </c>
      <c r="BR14" t="s">
        <v>115</v>
      </c>
      <c r="BS14">
        <v>4.0603201412139699E+18</v>
      </c>
      <c r="BT14" t="s">
        <v>86</v>
      </c>
      <c r="BV14">
        <v>2014</v>
      </c>
      <c r="BW14" t="s">
        <v>87</v>
      </c>
      <c r="BY14">
        <v>4.0603201412139802E+18</v>
      </c>
      <c r="BZ14" t="s">
        <v>1050</v>
      </c>
      <c r="CA14" t="s">
        <v>484</v>
      </c>
    </row>
    <row r="15" spans="1:79" x14ac:dyDescent="0.2">
      <c r="A15" t="str">
        <f t="shared" si="0"/>
        <v/>
      </c>
      <c r="B15" t="s">
        <v>972</v>
      </c>
      <c r="C15" t="s">
        <v>973</v>
      </c>
      <c r="D15" t="s">
        <v>973</v>
      </c>
      <c r="E15">
        <v>2013</v>
      </c>
      <c r="F15" t="s">
        <v>250</v>
      </c>
      <c r="G15">
        <v>14960382499</v>
      </c>
      <c r="H15" t="s">
        <v>501</v>
      </c>
      <c r="I15" t="s">
        <v>1051</v>
      </c>
      <c r="J15">
        <v>907171</v>
      </c>
      <c r="L15" t="s">
        <v>471</v>
      </c>
      <c r="M15" t="s">
        <v>472</v>
      </c>
      <c r="O15" t="s">
        <v>800</v>
      </c>
      <c r="P15" t="s">
        <v>760</v>
      </c>
      <c r="Q15" t="s">
        <v>114</v>
      </c>
      <c r="R15" t="s">
        <v>78</v>
      </c>
      <c r="S15" t="s">
        <v>801</v>
      </c>
      <c r="T15" t="s">
        <v>79</v>
      </c>
      <c r="V15" t="s">
        <v>762</v>
      </c>
      <c r="X15" t="s">
        <v>92</v>
      </c>
      <c r="Y15" t="s">
        <v>93</v>
      </c>
      <c r="Z15">
        <v>550439775</v>
      </c>
      <c r="AD15">
        <v>15</v>
      </c>
      <c r="AE15" t="s">
        <v>81</v>
      </c>
      <c r="AI15" s="1" t="d">
        <v>2013-06-03</v>
      </c>
      <c r="AJ15">
        <v>20000</v>
      </c>
      <c r="AK15">
        <v>20000</v>
      </c>
      <c r="BG15" t="s">
        <v>133</v>
      </c>
      <c r="BI15" t="s">
        <v>479</v>
      </c>
      <c r="BK15" t="s">
        <v>82</v>
      </c>
      <c r="BL15" t="s">
        <v>83</v>
      </c>
      <c r="BM15" t="s">
        <v>84</v>
      </c>
      <c r="BN15" s="2" t="d">
        <v>2017-06-17T18:53:52.99000030383467550</v>
      </c>
      <c r="BR15" t="s">
        <v>115</v>
      </c>
      <c r="BS15">
        <v>4.0210201412051E+18</v>
      </c>
      <c r="BT15" t="s">
        <v>86</v>
      </c>
      <c r="BV15">
        <v>2014</v>
      </c>
      <c r="BW15" t="s">
        <v>87</v>
      </c>
      <c r="BY15">
        <v>4.0211201412051502E+18</v>
      </c>
      <c r="BZ15" t="s">
        <v>1052</v>
      </c>
      <c r="CA15" t="s">
        <v>484</v>
      </c>
    </row>
    <row r="16" spans="1:79" x14ac:dyDescent="0.2">
      <c r="A16" t="str">
        <f t="shared" si="0"/>
        <v/>
      </c>
      <c r="B16" t="s">
        <v>972</v>
      </c>
      <c r="C16" t="s">
        <v>973</v>
      </c>
      <c r="D16" t="s">
        <v>973</v>
      </c>
      <c r="E16">
        <v>2018</v>
      </c>
      <c r="F16" t="s">
        <v>458</v>
      </c>
      <c r="G16">
        <v>2.0181020912595802E+17</v>
      </c>
      <c r="H16">
        <v>17</v>
      </c>
      <c r="I16" t="s">
        <v>1256</v>
      </c>
      <c r="J16">
        <v>1276924</v>
      </c>
      <c r="L16" t="s">
        <v>471</v>
      </c>
      <c r="M16" t="s">
        <v>472</v>
      </c>
      <c r="O16" t="s">
        <v>800</v>
      </c>
      <c r="P16" t="s">
        <v>760</v>
      </c>
      <c r="Q16" t="s">
        <v>114</v>
      </c>
      <c r="R16" t="s">
        <v>78</v>
      </c>
      <c r="S16" t="s">
        <v>801</v>
      </c>
      <c r="T16" t="s">
        <v>79</v>
      </c>
      <c r="V16" t="s">
        <v>762</v>
      </c>
      <c r="X16" t="s">
        <v>92</v>
      </c>
      <c r="Y16" t="s">
        <v>93</v>
      </c>
      <c r="Z16">
        <v>550439775</v>
      </c>
      <c r="AA16" t="s">
        <v>80</v>
      </c>
      <c r="AB16" t="s">
        <v>80</v>
      </c>
      <c r="AD16">
        <v>30</v>
      </c>
      <c r="AE16" t="s">
        <v>1257</v>
      </c>
      <c r="AF16" t="s">
        <v>1258</v>
      </c>
      <c r="AI16" s="1" t="d">
        <v>2018-09-28</v>
      </c>
      <c r="AJ16">
        <v>25000</v>
      </c>
      <c r="AK16">
        <v>25000</v>
      </c>
      <c r="BG16" t="s">
        <v>133</v>
      </c>
      <c r="BI16" t="s">
        <v>479</v>
      </c>
      <c r="BK16" t="s">
        <v>206</v>
      </c>
      <c r="BL16" t="s">
        <v>207</v>
      </c>
      <c r="BM16" t="s">
        <v>84</v>
      </c>
      <c r="BN16" s="2" t="d">
        <v>2018-10-31T13:14:59.08799990080296825</v>
      </c>
      <c r="BR16" t="s">
        <v>115</v>
      </c>
      <c r="BS16">
        <v>4.1020201816003302E+18</v>
      </c>
      <c r="BT16" t="s">
        <v>86</v>
      </c>
      <c r="BU16" t="s">
        <v>1259</v>
      </c>
      <c r="BV16">
        <v>2018</v>
      </c>
      <c r="BW16" t="s">
        <v>87</v>
      </c>
      <c r="BY16">
        <v>4.1030201816082801E+18</v>
      </c>
      <c r="BZ16" t="s">
        <v>1260</v>
      </c>
      <c r="CA16" t="s">
        <v>978</v>
      </c>
    </row>
    <row r="17" spans="1:79" x14ac:dyDescent="0.2">
      <c r="A17" t="str">
        <f t="shared" si="0"/>
        <v/>
      </c>
      <c r="B17" t="s">
        <v>972</v>
      </c>
      <c r="C17" t="s">
        <v>973</v>
      </c>
      <c r="D17" t="s">
        <v>973</v>
      </c>
      <c r="E17">
        <v>2017</v>
      </c>
      <c r="F17" t="s">
        <v>250</v>
      </c>
      <c r="G17">
        <v>2.0171220908928602E+17</v>
      </c>
      <c r="H17" t="s">
        <v>501</v>
      </c>
      <c r="I17" t="s">
        <v>1280</v>
      </c>
      <c r="J17">
        <v>1194749</v>
      </c>
      <c r="L17" t="s">
        <v>471</v>
      </c>
      <c r="M17" t="s">
        <v>472</v>
      </c>
      <c r="O17" t="s">
        <v>800</v>
      </c>
      <c r="P17" t="s">
        <v>760</v>
      </c>
      <c r="Q17" t="s">
        <v>114</v>
      </c>
      <c r="R17" t="s">
        <v>78</v>
      </c>
      <c r="S17" t="s">
        <v>801</v>
      </c>
      <c r="T17" t="s">
        <v>79</v>
      </c>
      <c r="V17" t="s">
        <v>762</v>
      </c>
      <c r="X17" t="s">
        <v>92</v>
      </c>
      <c r="Y17" t="s">
        <v>93</v>
      </c>
      <c r="Z17">
        <v>550439775</v>
      </c>
      <c r="AA17" t="s">
        <v>80</v>
      </c>
      <c r="AB17" t="s">
        <v>80</v>
      </c>
      <c r="AD17">
        <v>15</v>
      </c>
      <c r="AE17" t="s">
        <v>81</v>
      </c>
      <c r="AF17" t="s">
        <v>81</v>
      </c>
      <c r="AI17" s="1" t="d">
        <v>2017-06-14</v>
      </c>
      <c r="AJ17">
        <v>8900</v>
      </c>
      <c r="AK17">
        <v>33900</v>
      </c>
      <c r="BG17" t="s">
        <v>133</v>
      </c>
      <c r="BI17" t="s">
        <v>479</v>
      </c>
      <c r="BK17" t="s">
        <v>82</v>
      </c>
      <c r="BL17" t="s">
        <v>83</v>
      </c>
      <c r="BM17" t="s">
        <v>84</v>
      </c>
      <c r="BN17" s="2" t="d">
        <v>2017-12-21T01:52:17.81500020995736075</v>
      </c>
      <c r="BR17" t="s">
        <v>115</v>
      </c>
      <c r="BS17">
        <v>4.1220201714892001E+18</v>
      </c>
      <c r="BT17" t="s">
        <v>86</v>
      </c>
      <c r="BV17">
        <v>2018</v>
      </c>
      <c r="BW17" t="s">
        <v>87</v>
      </c>
      <c r="BY17">
        <v>4.1220201714892902E+18</v>
      </c>
      <c r="BZ17" t="s">
        <v>1281</v>
      </c>
      <c r="CA17" t="s">
        <v>484</v>
      </c>
    </row>
    <row r="18" spans="1:79" x14ac:dyDescent="0.2">
      <c r="A18" t="str">
        <f t="shared" si="0"/>
        <v/>
      </c>
      <c r="B18" t="s">
        <v>972</v>
      </c>
      <c r="C18" t="s">
        <v>973</v>
      </c>
      <c r="D18" t="s">
        <v>973</v>
      </c>
      <c r="E18">
        <v>2018</v>
      </c>
      <c r="F18" t="s">
        <v>270</v>
      </c>
      <c r="G18">
        <v>2.0180420911170499E+17</v>
      </c>
      <c r="H18" t="s">
        <v>501</v>
      </c>
      <c r="I18" t="s">
        <v>1305</v>
      </c>
      <c r="J18">
        <v>1226546</v>
      </c>
      <c r="L18" t="s">
        <v>471</v>
      </c>
      <c r="M18" t="s">
        <v>472</v>
      </c>
      <c r="O18" t="s">
        <v>800</v>
      </c>
      <c r="P18" t="s">
        <v>760</v>
      </c>
      <c r="Q18" t="s">
        <v>114</v>
      </c>
      <c r="R18" t="s">
        <v>78</v>
      </c>
      <c r="S18" t="s">
        <v>801</v>
      </c>
      <c r="T18" t="s">
        <v>79</v>
      </c>
      <c r="V18" t="s">
        <v>762</v>
      </c>
      <c r="X18" t="s">
        <v>92</v>
      </c>
      <c r="Y18" t="s">
        <v>93</v>
      </c>
      <c r="Z18">
        <v>550439775</v>
      </c>
      <c r="AA18" t="s">
        <v>80</v>
      </c>
      <c r="AB18" t="s">
        <v>80</v>
      </c>
      <c r="AD18">
        <v>15</v>
      </c>
      <c r="AE18" t="s">
        <v>81</v>
      </c>
      <c r="AF18" t="s">
        <v>81</v>
      </c>
      <c r="AI18" s="1" t="d">
        <v>2018-03-12</v>
      </c>
      <c r="AJ18">
        <v>25000</v>
      </c>
      <c r="AK18">
        <v>25000</v>
      </c>
      <c r="BG18" t="s">
        <v>133</v>
      </c>
      <c r="BI18" t="s">
        <v>479</v>
      </c>
      <c r="BK18" t="s">
        <v>206</v>
      </c>
      <c r="BL18" t="s">
        <v>207</v>
      </c>
      <c r="BM18" t="s">
        <v>84</v>
      </c>
      <c r="BN18" s="2" t="d">
        <v>2018-04-26T01:41:12.4550002254545700</v>
      </c>
      <c r="BR18" t="s">
        <v>115</v>
      </c>
      <c r="BS18">
        <v>4.0420201815262198E+18</v>
      </c>
      <c r="BT18" t="s">
        <v>86</v>
      </c>
      <c r="BV18">
        <v>2018</v>
      </c>
      <c r="BW18" t="s">
        <v>87</v>
      </c>
      <c r="BY18">
        <v>4.0425201815266202E+18</v>
      </c>
      <c r="BZ18" t="s">
        <v>1306</v>
      </c>
      <c r="CA18" t="s">
        <v>484</v>
      </c>
    </row>
    <row r="19" spans="1:79" x14ac:dyDescent="0.2">
      <c r="A19" t="str">
        <f t="shared" si="0"/>
        <v/>
      </c>
      <c r="B19" t="s">
        <v>972</v>
      </c>
      <c r="C19" t="s">
        <v>973</v>
      </c>
      <c r="D19" t="s">
        <v>973</v>
      </c>
      <c r="E19">
        <v>2018</v>
      </c>
      <c r="F19" t="s">
        <v>743</v>
      </c>
      <c r="G19">
        <v>2.0180912912169901E+17</v>
      </c>
      <c r="H19" t="s">
        <v>501</v>
      </c>
      <c r="I19" t="s">
        <v>1383</v>
      </c>
      <c r="J19">
        <v>1260914</v>
      </c>
      <c r="L19" t="s">
        <v>471</v>
      </c>
      <c r="M19" t="s">
        <v>472</v>
      </c>
      <c r="O19" t="s">
        <v>800</v>
      </c>
      <c r="P19" t="s">
        <v>760</v>
      </c>
      <c r="Q19" t="s">
        <v>114</v>
      </c>
      <c r="R19" t="s">
        <v>78</v>
      </c>
      <c r="S19" t="s">
        <v>801</v>
      </c>
      <c r="T19" t="s">
        <v>79</v>
      </c>
      <c r="V19" t="s">
        <v>762</v>
      </c>
      <c r="X19" t="s">
        <v>92</v>
      </c>
      <c r="Y19" t="s">
        <v>93</v>
      </c>
      <c r="Z19">
        <v>550439775</v>
      </c>
      <c r="AA19" t="s">
        <v>80</v>
      </c>
      <c r="AB19" t="s">
        <v>80</v>
      </c>
      <c r="AD19">
        <v>15</v>
      </c>
      <c r="AE19" t="s">
        <v>81</v>
      </c>
      <c r="AF19" t="s">
        <v>81</v>
      </c>
      <c r="AI19" s="1" t="d">
        <v>2018-04-04</v>
      </c>
      <c r="AJ19">
        <v>8900</v>
      </c>
      <c r="AK19">
        <v>33900</v>
      </c>
      <c r="BG19" t="s">
        <v>133</v>
      </c>
      <c r="BI19" t="s">
        <v>479</v>
      </c>
      <c r="BK19" t="s">
        <v>82</v>
      </c>
      <c r="BL19" t="s">
        <v>83</v>
      </c>
      <c r="BM19" t="s">
        <v>84</v>
      </c>
      <c r="BN19" s="2" t="d">
        <v>2018-09-13T01:32:57.52299983985722400</v>
      </c>
      <c r="BR19" t="s">
        <v>115</v>
      </c>
      <c r="BS19">
        <v>4.0912201815909699E+18</v>
      </c>
      <c r="BT19" t="s">
        <v>86</v>
      </c>
      <c r="BV19">
        <v>2018</v>
      </c>
      <c r="BW19" t="s">
        <v>87</v>
      </c>
      <c r="BY19">
        <v>4.0912201815909801E+18</v>
      </c>
      <c r="BZ19" t="s">
        <v>1384</v>
      </c>
      <c r="CA19" t="s">
        <v>484</v>
      </c>
    </row>
    <row r="20" spans="1:79" x14ac:dyDescent="0.2">
      <c r="A20" t="str">
        <f t="shared" si="0"/>
        <v/>
      </c>
      <c r="B20" t="s">
        <v>972</v>
      </c>
      <c r="C20" t="s">
        <v>973</v>
      </c>
      <c r="D20" t="s">
        <v>973</v>
      </c>
      <c r="E20">
        <v>2018</v>
      </c>
      <c r="F20" t="s">
        <v>743</v>
      </c>
      <c r="G20">
        <v>2.0180912912170301E+17</v>
      </c>
      <c r="H20">
        <v>17</v>
      </c>
      <c r="I20" t="s">
        <v>1385</v>
      </c>
      <c r="J20">
        <v>1260914</v>
      </c>
      <c r="L20" t="s">
        <v>471</v>
      </c>
      <c r="M20" t="s">
        <v>472</v>
      </c>
      <c r="O20" t="s">
        <v>800</v>
      </c>
      <c r="P20" t="s">
        <v>760</v>
      </c>
      <c r="Q20" t="s">
        <v>114</v>
      </c>
      <c r="R20" t="s">
        <v>78</v>
      </c>
      <c r="S20" t="s">
        <v>801</v>
      </c>
      <c r="T20" t="s">
        <v>79</v>
      </c>
      <c r="V20" t="s">
        <v>762</v>
      </c>
      <c r="X20" t="s">
        <v>92</v>
      </c>
      <c r="Y20" t="s">
        <v>93</v>
      </c>
      <c r="Z20">
        <v>550439775</v>
      </c>
      <c r="AA20" t="s">
        <v>80</v>
      </c>
      <c r="AB20" t="s">
        <v>80</v>
      </c>
      <c r="AD20">
        <v>31</v>
      </c>
      <c r="AE20" t="s">
        <v>1386</v>
      </c>
      <c r="AF20" t="s">
        <v>1387</v>
      </c>
      <c r="AI20" s="1" t="d">
        <v>2018-04-04</v>
      </c>
      <c r="AJ20">
        <v>3600</v>
      </c>
      <c r="AK20">
        <v>3600</v>
      </c>
      <c r="BG20" t="s">
        <v>133</v>
      </c>
      <c r="BI20" t="s">
        <v>479</v>
      </c>
      <c r="BK20" t="s">
        <v>82</v>
      </c>
      <c r="BL20" t="s">
        <v>83</v>
      </c>
      <c r="BM20" t="s">
        <v>84</v>
      </c>
      <c r="BN20" s="2" t="d">
        <v>2018-09-13T01:33:04.05299987643956850</v>
      </c>
      <c r="BR20" t="s">
        <v>115</v>
      </c>
      <c r="BS20">
        <v>4.0912201815909699E+18</v>
      </c>
      <c r="BT20" t="s">
        <v>86</v>
      </c>
      <c r="BU20" t="s">
        <v>1388</v>
      </c>
      <c r="BV20">
        <v>2018</v>
      </c>
      <c r="BW20" t="s">
        <v>87</v>
      </c>
      <c r="BY20">
        <v>4.0912201815910001E+18</v>
      </c>
      <c r="BZ20" t="s">
        <v>1389</v>
      </c>
      <c r="CA20" t="s">
        <v>978</v>
      </c>
    </row>
    <row r="21" spans="1:79" x14ac:dyDescent="0.2">
      <c r="A21" t="str">
        <f t="shared" si="0"/>
        <v/>
      </c>
      <c r="B21" t="s">
        <v>972</v>
      </c>
      <c r="C21" t="s">
        <v>973</v>
      </c>
      <c r="D21" t="s">
        <v>973</v>
      </c>
      <c r="E21">
        <v>2017</v>
      </c>
      <c r="F21" t="s">
        <v>270</v>
      </c>
      <c r="G21">
        <v>2.0170420905236701E+17</v>
      </c>
      <c r="H21" t="s">
        <v>501</v>
      </c>
      <c r="I21" t="s">
        <v>1390</v>
      </c>
      <c r="J21">
        <v>1159644</v>
      </c>
      <c r="L21" t="s">
        <v>471</v>
      </c>
      <c r="M21" t="s">
        <v>472</v>
      </c>
      <c r="O21" t="s">
        <v>800</v>
      </c>
      <c r="P21" t="s">
        <v>760</v>
      </c>
      <c r="Q21" t="s">
        <v>114</v>
      </c>
      <c r="R21" t="s">
        <v>78</v>
      </c>
      <c r="S21" t="s">
        <v>801</v>
      </c>
      <c r="T21" t="s">
        <v>79</v>
      </c>
      <c r="V21" t="s">
        <v>762</v>
      </c>
      <c r="X21" t="s">
        <v>92</v>
      </c>
      <c r="Y21" t="s">
        <v>93</v>
      </c>
      <c r="Z21">
        <v>550439775</v>
      </c>
      <c r="AA21" t="s">
        <v>80</v>
      </c>
      <c r="AB21" t="s">
        <v>80</v>
      </c>
      <c r="AD21">
        <v>15</v>
      </c>
      <c r="AE21" t="s">
        <v>81</v>
      </c>
      <c r="AF21" t="s">
        <v>81</v>
      </c>
      <c r="AI21" s="1" t="d">
        <v>2017-03-01</v>
      </c>
      <c r="AJ21">
        <v>25000</v>
      </c>
      <c r="AK21">
        <v>25000</v>
      </c>
      <c r="BG21" t="s">
        <v>133</v>
      </c>
      <c r="BI21" t="s">
        <v>479</v>
      </c>
      <c r="BK21" t="s">
        <v>206</v>
      </c>
      <c r="BL21" t="s">
        <v>207</v>
      </c>
      <c r="BM21" t="s">
        <v>84</v>
      </c>
      <c r="BN21" s="2" t="d">
        <v>2017-06-18T12:25:48.87500004842877300</v>
      </c>
      <c r="BR21" t="s">
        <v>115</v>
      </c>
      <c r="BS21">
        <v>4.0420201713999898E+18</v>
      </c>
      <c r="BT21" t="s">
        <v>86</v>
      </c>
      <c r="BV21">
        <v>2018</v>
      </c>
      <c r="BW21" t="s">
        <v>87</v>
      </c>
      <c r="BY21">
        <v>4.0424201714002499E+18</v>
      </c>
      <c r="BZ21" t="s">
        <v>1391</v>
      </c>
      <c r="CA21" t="s">
        <v>484</v>
      </c>
    </row>
    <row r="22" spans="1:79" x14ac:dyDescent="0.2">
      <c r="A22" t="str">
        <f t="shared" si="0"/>
        <v/>
      </c>
      <c r="B22" t="s">
        <v>972</v>
      </c>
      <c r="C22" t="s">
        <v>973</v>
      </c>
      <c r="D22" t="s">
        <v>973</v>
      </c>
      <c r="E22">
        <v>2017</v>
      </c>
      <c r="F22" t="s">
        <v>250</v>
      </c>
      <c r="G22">
        <v>2.0171220908928899E+17</v>
      </c>
      <c r="H22">
        <v>17</v>
      </c>
      <c r="I22" t="s">
        <v>1392</v>
      </c>
      <c r="J22">
        <v>1194749</v>
      </c>
      <c r="L22" t="s">
        <v>471</v>
      </c>
      <c r="M22" t="s">
        <v>472</v>
      </c>
      <c r="O22" t="s">
        <v>800</v>
      </c>
      <c r="P22" t="s">
        <v>760</v>
      </c>
      <c r="Q22" t="s">
        <v>114</v>
      </c>
      <c r="R22" t="s">
        <v>78</v>
      </c>
      <c r="S22" t="s">
        <v>801</v>
      </c>
      <c r="T22" t="s">
        <v>79</v>
      </c>
      <c r="V22" t="s">
        <v>762</v>
      </c>
      <c r="X22" t="s">
        <v>92</v>
      </c>
      <c r="Y22" t="s">
        <v>93</v>
      </c>
      <c r="Z22">
        <v>550439775</v>
      </c>
      <c r="AA22" t="s">
        <v>80</v>
      </c>
      <c r="AB22" t="s">
        <v>80</v>
      </c>
      <c r="AD22">
        <v>31</v>
      </c>
      <c r="AE22" t="s">
        <v>1386</v>
      </c>
      <c r="AF22" t="s">
        <v>1387</v>
      </c>
      <c r="AI22" s="1" t="d">
        <v>2017-06-14</v>
      </c>
      <c r="AJ22">
        <v>6100</v>
      </c>
      <c r="AK22">
        <v>6100</v>
      </c>
      <c r="BG22" t="s">
        <v>133</v>
      </c>
      <c r="BI22" t="s">
        <v>479</v>
      </c>
      <c r="BK22" t="s">
        <v>82</v>
      </c>
      <c r="BL22" t="s">
        <v>83</v>
      </c>
      <c r="BM22" t="s">
        <v>84</v>
      </c>
      <c r="BN22" s="2" t="d">
        <v>2017-12-21T01:54:49.73299975041299775</v>
      </c>
      <c r="BQ22" t="s">
        <v>1393</v>
      </c>
      <c r="BR22" t="s">
        <v>115</v>
      </c>
      <c r="BS22">
        <v>4.1220201714892001E+18</v>
      </c>
      <c r="BT22" t="s">
        <v>86</v>
      </c>
      <c r="BV22">
        <v>2018</v>
      </c>
      <c r="BW22" t="s">
        <v>87</v>
      </c>
      <c r="BY22">
        <v>4.1220201714893E+18</v>
      </c>
      <c r="BZ22" t="s">
        <v>1394</v>
      </c>
      <c r="CA22" t="s">
        <v>978</v>
      </c>
    </row>
    <row r="23" spans="1:79" x14ac:dyDescent="0.2">
      <c r="A23" t="str">
        <f t="shared" si="0"/>
        <v/>
      </c>
      <c r="B23" t="s">
        <v>248</v>
      </c>
      <c r="C23" t="s">
        <v>249</v>
      </c>
      <c r="D23" t="s">
        <v>249</v>
      </c>
      <c r="E23">
        <v>1996</v>
      </c>
      <c r="F23" t="s">
        <v>250</v>
      </c>
      <c r="G23">
        <v>96030663705</v>
      </c>
      <c r="K23" t="s">
        <v>249</v>
      </c>
      <c r="P23" t="s">
        <v>251</v>
      </c>
      <c r="Q23" t="s">
        <v>223</v>
      </c>
      <c r="R23" t="s">
        <v>78</v>
      </c>
      <c r="T23" t="s">
        <v>252</v>
      </c>
      <c r="X23" t="s">
        <v>110</v>
      </c>
      <c r="Y23" t="s">
        <v>93</v>
      </c>
      <c r="Z23">
        <v>55114</v>
      </c>
      <c r="AA23" t="s">
        <v>119</v>
      </c>
      <c r="AD23">
        <v>15</v>
      </c>
      <c r="AE23" t="s">
        <v>81</v>
      </c>
      <c r="AF23" t="s">
        <v>81</v>
      </c>
      <c r="AI23" s="1" t="d">
        <v>1996-06-28</v>
      </c>
      <c r="AJ23">
        <v>500</v>
      </c>
      <c r="BK23" t="s">
        <v>82</v>
      </c>
      <c r="BL23" t="s">
        <v>83</v>
      </c>
      <c r="BM23" t="s">
        <v>84</v>
      </c>
      <c r="BN23" s="2" t="d">
        <v>2017-06-17T16:59:35.0220000045374025</v>
      </c>
      <c r="BR23" t="s">
        <v>115</v>
      </c>
      <c r="BS23">
        <v>3.0401200210230999E+18</v>
      </c>
      <c r="BT23" t="s">
        <v>86</v>
      </c>
      <c r="BV23">
        <v>1996</v>
      </c>
      <c r="BW23" t="s">
        <v>87</v>
      </c>
      <c r="BY23">
        <v>3.0619201100047698E+18</v>
      </c>
      <c r="BZ23" t="s">
        <v>253</v>
      </c>
    </row>
    <row r="24" spans="1:79" x14ac:dyDescent="0.2">
      <c r="A24" t="str">
        <f t="shared" si="0"/>
        <v/>
      </c>
      <c r="B24" t="s">
        <v>248</v>
      </c>
      <c r="C24" t="s">
        <v>249</v>
      </c>
      <c r="D24" t="s">
        <v>249</v>
      </c>
      <c r="E24">
        <v>2000</v>
      </c>
      <c r="F24" t="s">
        <v>132</v>
      </c>
      <c r="G24">
        <v>20035664059</v>
      </c>
      <c r="K24" t="s">
        <v>249</v>
      </c>
      <c r="P24" t="s">
        <v>76</v>
      </c>
      <c r="Q24" t="s">
        <v>223</v>
      </c>
      <c r="R24" t="s">
        <v>78</v>
      </c>
      <c r="T24" t="s">
        <v>79</v>
      </c>
      <c r="X24" t="s">
        <v>110</v>
      </c>
      <c r="Y24" t="s">
        <v>93</v>
      </c>
      <c r="Z24">
        <v>55114</v>
      </c>
      <c r="AA24" t="s">
        <v>148</v>
      </c>
      <c r="AD24">
        <v>15</v>
      </c>
      <c r="AE24" t="s">
        <v>81</v>
      </c>
      <c r="AF24" t="s">
        <v>81</v>
      </c>
      <c r="AI24" s="1" t="d">
        <v>2000-05-31</v>
      </c>
      <c r="AJ24">
        <v>5000</v>
      </c>
      <c r="BK24" t="s">
        <v>82</v>
      </c>
      <c r="BL24" t="s">
        <v>83</v>
      </c>
      <c r="BM24" t="s">
        <v>84</v>
      </c>
      <c r="BN24" s="2" t="d">
        <v>2017-06-17T17:33:25.79000017605722100</v>
      </c>
      <c r="BR24" t="s">
        <v>115</v>
      </c>
      <c r="BS24">
        <v>3.0407200210233999E+18</v>
      </c>
      <c r="BT24" t="s">
        <v>86</v>
      </c>
      <c r="BV24">
        <v>2000</v>
      </c>
      <c r="BW24" t="s">
        <v>87</v>
      </c>
      <c r="BY24">
        <v>3.0619201100074102E+18</v>
      </c>
      <c r="BZ24" t="s">
        <v>388</v>
      </c>
    </row>
    <row r="25" spans="1:79" x14ac:dyDescent="0.2">
      <c r="A25" t="str">
        <f t="shared" si="0"/>
        <v>Y</v>
      </c>
      <c r="B25" t="s">
        <v>248</v>
      </c>
      <c r="C25" t="s">
        <v>249</v>
      </c>
      <c r="D25" t="s">
        <v>249</v>
      </c>
      <c r="E25">
        <v>2006</v>
      </c>
      <c r="F25" t="s">
        <v>250</v>
      </c>
      <c r="G25">
        <v>27931354926</v>
      </c>
      <c r="H25" t="s">
        <v>501</v>
      </c>
      <c r="I25">
        <v>24149067</v>
      </c>
      <c r="J25">
        <v>307152</v>
      </c>
      <c r="L25" t="s">
        <v>471</v>
      </c>
      <c r="M25" t="s">
        <v>472</v>
      </c>
      <c r="P25" t="s">
        <v>655</v>
      </c>
      <c r="Q25" t="s">
        <v>223</v>
      </c>
      <c r="R25" t="s">
        <v>656</v>
      </c>
      <c r="T25" t="s">
        <v>79</v>
      </c>
      <c r="V25" t="s">
        <v>475</v>
      </c>
      <c r="X25" t="s">
        <v>101</v>
      </c>
      <c r="Y25" t="s">
        <v>93</v>
      </c>
      <c r="Z25">
        <v>55114</v>
      </c>
      <c r="AA25" t="s">
        <v>657</v>
      </c>
      <c r="AB25" t="s">
        <v>80</v>
      </c>
      <c r="AD25">
        <v>15</v>
      </c>
      <c r="AE25" t="s">
        <v>81</v>
      </c>
      <c r="AI25" s="1" t="d">
        <v>2006-06-13</v>
      </c>
      <c r="AJ25">
        <v>1000</v>
      </c>
      <c r="AK25">
        <v>1000</v>
      </c>
      <c r="BK25" t="s">
        <v>82</v>
      </c>
      <c r="BL25" t="s">
        <v>83</v>
      </c>
      <c r="BM25" t="s">
        <v>84</v>
      </c>
      <c r="BN25" s="2" t="d">
        <v>2017-06-17T19:13:41.90499971620738725</v>
      </c>
      <c r="BR25" t="s">
        <v>115</v>
      </c>
      <c r="BS25">
        <v>4.1015200710812498E+18</v>
      </c>
      <c r="BT25" t="s">
        <v>86</v>
      </c>
      <c r="BV25">
        <v>2006</v>
      </c>
      <c r="BW25" t="s">
        <v>87</v>
      </c>
      <c r="BY25">
        <v>4.1017200710815601E+18</v>
      </c>
      <c r="BZ25" t="s">
        <v>658</v>
      </c>
      <c r="CA25" t="s">
        <v>484</v>
      </c>
    </row>
    <row r="26" spans="1:79" x14ac:dyDescent="0.2">
      <c r="A26" t="str">
        <f t="shared" si="0"/>
        <v/>
      </c>
      <c r="B26" t="s">
        <v>248</v>
      </c>
      <c r="C26" t="s">
        <v>781</v>
      </c>
      <c r="D26" t="s">
        <v>781</v>
      </c>
      <c r="E26">
        <v>2008</v>
      </c>
      <c r="F26" t="s">
        <v>743</v>
      </c>
      <c r="G26">
        <v>28931582680</v>
      </c>
      <c r="H26" t="s">
        <v>501</v>
      </c>
      <c r="I26">
        <v>27760619</v>
      </c>
      <c r="J26">
        <v>339776</v>
      </c>
      <c r="L26" t="s">
        <v>471</v>
      </c>
      <c r="M26" t="s">
        <v>472</v>
      </c>
      <c r="P26" t="s">
        <v>655</v>
      </c>
      <c r="Q26" t="s">
        <v>223</v>
      </c>
      <c r="R26" t="s">
        <v>656</v>
      </c>
      <c r="T26" t="s">
        <v>79</v>
      </c>
      <c r="V26" t="s">
        <v>702</v>
      </c>
      <c r="X26" t="s">
        <v>92</v>
      </c>
      <c r="Y26" t="s">
        <v>93</v>
      </c>
      <c r="Z26">
        <v>55043</v>
      </c>
      <c r="AA26" t="s">
        <v>782</v>
      </c>
      <c r="AB26" t="s">
        <v>80</v>
      </c>
      <c r="AD26">
        <v>15</v>
      </c>
      <c r="AE26" t="s">
        <v>81</v>
      </c>
      <c r="AI26" s="1" t="d">
        <v>2008-04-21</v>
      </c>
      <c r="AJ26">
        <v>5000</v>
      </c>
      <c r="AK26">
        <v>5000</v>
      </c>
      <c r="BK26" t="s">
        <v>206</v>
      </c>
      <c r="BL26" t="s">
        <v>207</v>
      </c>
      <c r="BM26" t="s">
        <v>84</v>
      </c>
      <c r="BN26" s="2" t="d">
        <v>2017-06-17T20:58:27.87200003396719875</v>
      </c>
      <c r="BR26" t="s">
        <v>115</v>
      </c>
      <c r="BS26">
        <v>4.05192008108926E+18</v>
      </c>
      <c r="BT26" t="s">
        <v>86</v>
      </c>
      <c r="BV26">
        <v>2008</v>
      </c>
      <c r="BW26" t="s">
        <v>87</v>
      </c>
      <c r="BY26">
        <v>4.05292008108992E+18</v>
      </c>
      <c r="BZ26" t="s">
        <v>783</v>
      </c>
      <c r="CA26" t="s">
        <v>484</v>
      </c>
    </row>
    <row r="27" spans="1:79" x14ac:dyDescent="0.2">
      <c r="A27" t="str">
        <f t="shared" si="0"/>
        <v/>
      </c>
      <c r="B27" t="s">
        <v>248</v>
      </c>
      <c r="C27" t="s">
        <v>781</v>
      </c>
      <c r="D27" t="s">
        <v>781</v>
      </c>
      <c r="E27">
        <v>2011</v>
      </c>
      <c r="F27" t="s">
        <v>743</v>
      </c>
      <c r="G27">
        <v>11931499882</v>
      </c>
      <c r="H27" t="s">
        <v>501</v>
      </c>
      <c r="I27" t="s">
        <v>966</v>
      </c>
      <c r="J27">
        <v>729580</v>
      </c>
      <c r="L27" t="s">
        <v>471</v>
      </c>
      <c r="M27" t="s">
        <v>472</v>
      </c>
      <c r="P27" t="s">
        <v>76</v>
      </c>
      <c r="Q27" t="s">
        <v>223</v>
      </c>
      <c r="R27" t="s">
        <v>78</v>
      </c>
      <c r="T27" t="s">
        <v>79</v>
      </c>
      <c r="V27" t="s">
        <v>508</v>
      </c>
      <c r="X27" t="s">
        <v>92</v>
      </c>
      <c r="Y27" t="s">
        <v>93</v>
      </c>
      <c r="Z27">
        <v>55043</v>
      </c>
      <c r="AA27" t="s">
        <v>736</v>
      </c>
      <c r="AB27" t="s">
        <v>564</v>
      </c>
      <c r="AD27">
        <v>15</v>
      </c>
      <c r="AE27" t="s">
        <v>81</v>
      </c>
      <c r="AI27" s="1" t="d">
        <v>2011-04-01</v>
      </c>
      <c r="AJ27">
        <v>5000</v>
      </c>
      <c r="AK27">
        <v>5000</v>
      </c>
      <c r="BK27" t="s">
        <v>206</v>
      </c>
      <c r="BL27" t="s">
        <v>207</v>
      </c>
      <c r="BM27" t="s">
        <v>84</v>
      </c>
      <c r="BN27" s="2" t="d">
        <v>2017-06-17T16:53:39.02599981985986050</v>
      </c>
      <c r="BR27" t="s">
        <v>115</v>
      </c>
      <c r="BS27">
        <v>4.0520201111400602E+18</v>
      </c>
      <c r="BT27" t="s">
        <v>86</v>
      </c>
      <c r="BV27">
        <v>2012</v>
      </c>
      <c r="BW27" t="s">
        <v>87</v>
      </c>
      <c r="BY27">
        <v>4.06072011114067E+18</v>
      </c>
      <c r="BZ27" t="s">
        <v>967</v>
      </c>
      <c r="CA27" t="s">
        <v>484</v>
      </c>
    </row>
    <row r="28" spans="1:79" x14ac:dyDescent="0.2">
      <c r="A28" t="str">
        <f t="shared" si="0"/>
        <v/>
      </c>
      <c r="B28" t="s">
        <v>248</v>
      </c>
      <c r="C28" t="s">
        <v>781</v>
      </c>
      <c r="D28" t="s">
        <v>781</v>
      </c>
      <c r="E28">
        <v>2013</v>
      </c>
      <c r="F28" t="s">
        <v>726</v>
      </c>
      <c r="G28">
        <v>13940488557</v>
      </c>
      <c r="H28" t="s">
        <v>501</v>
      </c>
      <c r="I28" t="s">
        <v>1043</v>
      </c>
      <c r="J28">
        <v>861996</v>
      </c>
      <c r="L28" t="s">
        <v>471</v>
      </c>
      <c r="M28" t="s">
        <v>472</v>
      </c>
      <c r="O28" t="s">
        <v>800</v>
      </c>
      <c r="P28" t="s">
        <v>655</v>
      </c>
      <c r="Q28" t="s">
        <v>223</v>
      </c>
      <c r="R28" t="s">
        <v>78</v>
      </c>
      <c r="T28" t="s">
        <v>79</v>
      </c>
      <c r="V28" t="s">
        <v>508</v>
      </c>
      <c r="X28" t="s">
        <v>92</v>
      </c>
      <c r="Y28" t="s">
        <v>93</v>
      </c>
      <c r="Z28">
        <v>55043</v>
      </c>
      <c r="AA28" t="s">
        <v>736</v>
      </c>
      <c r="AB28" t="s">
        <v>564</v>
      </c>
      <c r="AD28">
        <v>15</v>
      </c>
      <c r="AE28" t="s">
        <v>81</v>
      </c>
      <c r="AI28" s="1" t="d">
        <v>2013-02-05</v>
      </c>
      <c r="AJ28">
        <v>5000</v>
      </c>
      <c r="AK28">
        <v>5000</v>
      </c>
      <c r="BK28" t="s">
        <v>206</v>
      </c>
      <c r="BL28" t="s">
        <v>207</v>
      </c>
      <c r="BM28" t="s">
        <v>84</v>
      </c>
      <c r="BN28" s="2" t="d">
        <v>2017-06-17T18:53:52.99000030383467550</v>
      </c>
      <c r="BR28" t="s">
        <v>115</v>
      </c>
      <c r="BS28">
        <v>4.0320201311852698E+18</v>
      </c>
      <c r="BT28" t="s">
        <v>86</v>
      </c>
      <c r="BV28">
        <v>2014</v>
      </c>
      <c r="BW28" t="s">
        <v>87</v>
      </c>
      <c r="BY28">
        <v>4.0328201311858299E+18</v>
      </c>
      <c r="BZ28" t="s">
        <v>1044</v>
      </c>
      <c r="CA28" t="s">
        <v>484</v>
      </c>
    </row>
    <row r="29" spans="1:79" x14ac:dyDescent="0.2">
      <c r="A29" t="str">
        <f t="shared" si="0"/>
        <v/>
      </c>
      <c r="B29" t="s">
        <v>248</v>
      </c>
      <c r="C29" t="s">
        <v>781</v>
      </c>
      <c r="D29" t="s">
        <v>781</v>
      </c>
      <c r="E29">
        <v>2014</v>
      </c>
      <c r="F29" t="s">
        <v>778</v>
      </c>
      <c r="G29">
        <v>14960454978</v>
      </c>
      <c r="H29" t="s">
        <v>501</v>
      </c>
      <c r="I29" t="s">
        <v>1045</v>
      </c>
      <c r="J29">
        <v>908151</v>
      </c>
      <c r="L29" t="s">
        <v>471</v>
      </c>
      <c r="M29" t="s">
        <v>472</v>
      </c>
      <c r="O29" t="s">
        <v>800</v>
      </c>
      <c r="P29" t="s">
        <v>655</v>
      </c>
      <c r="Q29" t="s">
        <v>223</v>
      </c>
      <c r="R29" t="s">
        <v>78</v>
      </c>
      <c r="T29" t="s">
        <v>79</v>
      </c>
      <c r="V29" t="s">
        <v>508</v>
      </c>
      <c r="X29" t="s">
        <v>92</v>
      </c>
      <c r="Y29" t="s">
        <v>93</v>
      </c>
      <c r="Z29">
        <v>550439775</v>
      </c>
      <c r="AA29" t="s">
        <v>476</v>
      </c>
      <c r="AB29" t="s">
        <v>564</v>
      </c>
      <c r="AD29">
        <v>15</v>
      </c>
      <c r="AE29" t="s">
        <v>81</v>
      </c>
      <c r="AI29" s="1" t="d">
        <v>2014-01-22</v>
      </c>
      <c r="AJ29">
        <v>5000</v>
      </c>
      <c r="AK29">
        <v>5000</v>
      </c>
      <c r="BG29" t="s">
        <v>133</v>
      </c>
      <c r="BI29" t="s">
        <v>479</v>
      </c>
      <c r="BK29" t="s">
        <v>206</v>
      </c>
      <c r="BL29" t="s">
        <v>207</v>
      </c>
      <c r="BM29" t="s">
        <v>84</v>
      </c>
      <c r="BN29" s="2" t="d">
        <v>2017-06-17T18:53:52.99000030383467550</v>
      </c>
      <c r="BR29" t="s">
        <v>115</v>
      </c>
      <c r="BS29">
        <v>4.0218201412052797E+18</v>
      </c>
      <c r="BT29" t="s">
        <v>86</v>
      </c>
      <c r="BV29">
        <v>2014</v>
      </c>
      <c r="BW29" t="s">
        <v>87</v>
      </c>
      <c r="BY29">
        <v>4.0403201412116101E+18</v>
      </c>
      <c r="BZ29" t="s">
        <v>1046</v>
      </c>
      <c r="CA29" t="s">
        <v>484</v>
      </c>
    </row>
    <row r="30" spans="1:79" x14ac:dyDescent="0.2">
      <c r="A30" t="str">
        <f t="shared" si="0"/>
        <v/>
      </c>
      <c r="B30" t="s">
        <v>248</v>
      </c>
      <c r="C30" t="s">
        <v>781</v>
      </c>
      <c r="D30" t="s">
        <v>781</v>
      </c>
      <c r="E30">
        <v>2015</v>
      </c>
      <c r="F30" t="s">
        <v>778</v>
      </c>
      <c r="G30">
        <v>15950623673</v>
      </c>
      <c r="H30" t="s">
        <v>501</v>
      </c>
      <c r="I30" t="s">
        <v>1157</v>
      </c>
      <c r="J30">
        <v>993846</v>
      </c>
      <c r="L30" t="s">
        <v>471</v>
      </c>
      <c r="M30" t="s">
        <v>472</v>
      </c>
      <c r="O30" t="s">
        <v>800</v>
      </c>
      <c r="P30" t="s">
        <v>655</v>
      </c>
      <c r="Q30" t="s">
        <v>223</v>
      </c>
      <c r="R30" t="s">
        <v>78</v>
      </c>
      <c r="T30" t="s">
        <v>79</v>
      </c>
      <c r="V30" t="s">
        <v>508</v>
      </c>
      <c r="X30" t="s">
        <v>92</v>
      </c>
      <c r="Y30" t="s">
        <v>93</v>
      </c>
      <c r="Z30">
        <v>550439775</v>
      </c>
      <c r="AA30" t="s">
        <v>476</v>
      </c>
      <c r="AB30" t="s">
        <v>564</v>
      </c>
      <c r="AD30">
        <v>15</v>
      </c>
      <c r="AE30" t="s">
        <v>81</v>
      </c>
      <c r="AI30" s="1" t="d">
        <v>2015-01-28</v>
      </c>
      <c r="AJ30">
        <v>5000</v>
      </c>
      <c r="AK30">
        <v>5000</v>
      </c>
      <c r="BG30" t="s">
        <v>133</v>
      </c>
      <c r="BI30" t="s">
        <v>479</v>
      </c>
      <c r="BK30" t="s">
        <v>206</v>
      </c>
      <c r="BL30" t="s">
        <v>207</v>
      </c>
      <c r="BM30" t="s">
        <v>84</v>
      </c>
      <c r="BN30" s="2" t="d">
        <v>2017-06-17T20:56:16.27400003839284300</v>
      </c>
      <c r="BR30" t="s">
        <v>115</v>
      </c>
      <c r="BS30">
        <v>4.0218201512389898E+18</v>
      </c>
      <c r="BT30" t="s">
        <v>86</v>
      </c>
      <c r="BV30">
        <v>2016</v>
      </c>
      <c r="BW30" t="s">
        <v>87</v>
      </c>
      <c r="BY30">
        <v>4.02182015123902E+18</v>
      </c>
      <c r="BZ30" t="s">
        <v>1158</v>
      </c>
      <c r="CA30" t="s">
        <v>484</v>
      </c>
    </row>
    <row r="31" spans="1:79" x14ac:dyDescent="0.2">
      <c r="A31" t="str">
        <f t="shared" si="0"/>
        <v/>
      </c>
      <c r="B31" t="s">
        <v>248</v>
      </c>
      <c r="C31" t="s">
        <v>781</v>
      </c>
      <c r="D31" t="s">
        <v>781</v>
      </c>
      <c r="E31">
        <v>2016</v>
      </c>
      <c r="F31" t="s">
        <v>726</v>
      </c>
      <c r="G31">
        <v>2.0160318900978899E+17</v>
      </c>
      <c r="H31" t="s">
        <v>501</v>
      </c>
      <c r="I31" t="s">
        <v>1159</v>
      </c>
      <c r="J31">
        <v>1056337</v>
      </c>
      <c r="L31" t="s">
        <v>471</v>
      </c>
      <c r="M31" t="s">
        <v>472</v>
      </c>
      <c r="O31" t="s">
        <v>800</v>
      </c>
      <c r="P31" t="s">
        <v>655</v>
      </c>
      <c r="Q31" t="s">
        <v>223</v>
      </c>
      <c r="R31" t="s">
        <v>78</v>
      </c>
      <c r="T31" t="s">
        <v>79</v>
      </c>
      <c r="V31" t="s">
        <v>508</v>
      </c>
      <c r="X31" t="s">
        <v>92</v>
      </c>
      <c r="Y31" t="s">
        <v>93</v>
      </c>
      <c r="Z31">
        <v>550439775</v>
      </c>
      <c r="AA31" t="s">
        <v>476</v>
      </c>
      <c r="AB31" t="s">
        <v>564</v>
      </c>
      <c r="AD31">
        <v>15</v>
      </c>
      <c r="AE31" t="s">
        <v>81</v>
      </c>
      <c r="AI31" s="1" t="d">
        <v>2016-02-09</v>
      </c>
      <c r="AJ31">
        <v>5000</v>
      </c>
      <c r="AK31">
        <v>5000</v>
      </c>
      <c r="BG31" t="s">
        <v>133</v>
      </c>
      <c r="BI31" t="s">
        <v>479</v>
      </c>
      <c r="BK31" t="s">
        <v>206</v>
      </c>
      <c r="BL31" t="s">
        <v>207</v>
      </c>
      <c r="BM31" t="s">
        <v>84</v>
      </c>
      <c r="BN31" s="2" t="d">
        <v>2017-06-17T20:56:16.27400003839284300</v>
      </c>
      <c r="BR31" t="s">
        <v>115</v>
      </c>
      <c r="BS31">
        <v>4.0318201612765E+18</v>
      </c>
      <c r="BT31" t="s">
        <v>86</v>
      </c>
      <c r="BV31">
        <v>2016</v>
      </c>
      <c r="BW31" t="s">
        <v>87</v>
      </c>
      <c r="BY31">
        <v>4.0323201612767698E+18</v>
      </c>
      <c r="BZ31" t="s">
        <v>1160</v>
      </c>
      <c r="CA31" t="s">
        <v>484</v>
      </c>
    </row>
    <row r="32" spans="1:79" x14ac:dyDescent="0.2">
      <c r="A32" t="str">
        <f t="shared" si="0"/>
        <v/>
      </c>
      <c r="B32" t="s">
        <v>248</v>
      </c>
      <c r="C32" t="s">
        <v>781</v>
      </c>
      <c r="D32" t="s">
        <v>781</v>
      </c>
      <c r="E32">
        <v>2017</v>
      </c>
      <c r="F32" t="s">
        <v>726</v>
      </c>
      <c r="G32">
        <v>2.0170320905090899E+17</v>
      </c>
      <c r="H32" t="s">
        <v>501</v>
      </c>
      <c r="I32" t="s">
        <v>1254</v>
      </c>
      <c r="J32">
        <v>1153283</v>
      </c>
      <c r="L32" t="s">
        <v>471</v>
      </c>
      <c r="M32" t="s">
        <v>472</v>
      </c>
      <c r="O32" t="s">
        <v>800</v>
      </c>
      <c r="P32" t="s">
        <v>655</v>
      </c>
      <c r="Q32" t="s">
        <v>223</v>
      </c>
      <c r="R32" t="s">
        <v>78</v>
      </c>
      <c r="T32" t="s">
        <v>79</v>
      </c>
      <c r="V32" t="s">
        <v>502</v>
      </c>
      <c r="X32" t="s">
        <v>101</v>
      </c>
      <c r="Y32" t="s">
        <v>93</v>
      </c>
      <c r="Z32">
        <v>551141019</v>
      </c>
      <c r="AA32" t="s">
        <v>476</v>
      </c>
      <c r="AB32" t="s">
        <v>564</v>
      </c>
      <c r="AD32">
        <v>15</v>
      </c>
      <c r="AE32" t="s">
        <v>81</v>
      </c>
      <c r="AI32" s="1" t="d">
        <v>2017-02-21</v>
      </c>
      <c r="AJ32">
        <v>5000</v>
      </c>
      <c r="AK32">
        <v>5000</v>
      </c>
      <c r="BG32" t="s">
        <v>133</v>
      </c>
      <c r="BI32" t="s">
        <v>479</v>
      </c>
      <c r="BK32" t="s">
        <v>206</v>
      </c>
      <c r="BL32" t="s">
        <v>207</v>
      </c>
      <c r="BM32" t="s">
        <v>84</v>
      </c>
      <c r="BN32" s="2" t="d">
        <v>2017-06-18T12:25:48.87500004842877300</v>
      </c>
      <c r="BR32" t="s">
        <v>115</v>
      </c>
      <c r="BS32">
        <v>4.03212017138033E+18</v>
      </c>
      <c r="BT32" t="s">
        <v>86</v>
      </c>
      <c r="BV32">
        <v>2018</v>
      </c>
      <c r="BW32" t="s">
        <v>87</v>
      </c>
      <c r="BY32">
        <v>4.0322201713803899E+18</v>
      </c>
      <c r="BZ32" t="s">
        <v>1255</v>
      </c>
      <c r="CA32" t="s">
        <v>484</v>
      </c>
    </row>
    <row r="33" spans="1:79" x14ac:dyDescent="0.2">
      <c r="A33" t="str">
        <f t="shared" si="0"/>
        <v/>
      </c>
      <c r="B33" t="s">
        <v>248</v>
      </c>
      <c r="C33" t="s">
        <v>781</v>
      </c>
      <c r="D33" t="s">
        <v>781</v>
      </c>
      <c r="E33">
        <v>2018</v>
      </c>
      <c r="F33" t="s">
        <v>726</v>
      </c>
      <c r="G33">
        <v>2.0180316909656301E+17</v>
      </c>
      <c r="H33" t="s">
        <v>501</v>
      </c>
      <c r="I33" t="s">
        <v>1303</v>
      </c>
      <c r="J33">
        <v>1214142</v>
      </c>
      <c r="L33" t="s">
        <v>471</v>
      </c>
      <c r="M33" t="s">
        <v>472</v>
      </c>
      <c r="O33" t="s">
        <v>800</v>
      </c>
      <c r="P33" t="s">
        <v>655</v>
      </c>
      <c r="Q33" t="s">
        <v>223</v>
      </c>
      <c r="R33" t="s">
        <v>78</v>
      </c>
      <c r="T33" t="s">
        <v>79</v>
      </c>
      <c r="V33" t="s">
        <v>502</v>
      </c>
      <c r="X33" t="s">
        <v>101</v>
      </c>
      <c r="Y33" t="s">
        <v>93</v>
      </c>
      <c r="Z33">
        <v>551141019</v>
      </c>
      <c r="AA33" t="s">
        <v>476</v>
      </c>
      <c r="AB33" t="s">
        <v>564</v>
      </c>
      <c r="AD33">
        <v>15</v>
      </c>
      <c r="AE33" t="s">
        <v>81</v>
      </c>
      <c r="AI33" s="1" t="d">
        <v>2018-02-16</v>
      </c>
      <c r="AJ33">
        <v>5000</v>
      </c>
      <c r="AK33">
        <v>5000</v>
      </c>
      <c r="BG33" t="s">
        <v>133</v>
      </c>
      <c r="BI33" t="s">
        <v>479</v>
      </c>
      <c r="BK33" t="s">
        <v>206</v>
      </c>
      <c r="BL33" t="s">
        <v>207</v>
      </c>
      <c r="BM33" t="s">
        <v>84</v>
      </c>
      <c r="BN33" s="2" t="d">
        <v>2018-03-17T01:30:40.489999903365969825</v>
      </c>
      <c r="BR33" t="s">
        <v>115</v>
      </c>
      <c r="BS33">
        <v>4.0316201815189499E+18</v>
      </c>
      <c r="BT33" t="s">
        <v>86</v>
      </c>
      <c r="BV33">
        <v>2018</v>
      </c>
      <c r="BW33" t="s">
        <v>87</v>
      </c>
      <c r="BY33">
        <v>4.0316201815189601E+18</v>
      </c>
      <c r="BZ33" t="s">
        <v>1304</v>
      </c>
      <c r="CA33" t="s">
        <v>484</v>
      </c>
    </row>
    <row r="34" spans="1:79" x14ac:dyDescent="0.2">
      <c r="A34" t="str">
        <f t="shared" si="0"/>
        <v/>
      </c>
      <c r="B34" t="s">
        <v>248</v>
      </c>
      <c r="C34" t="s">
        <v>781</v>
      </c>
      <c r="D34" t="s">
        <v>781</v>
      </c>
      <c r="E34">
        <v>2019</v>
      </c>
      <c r="F34" t="s">
        <v>726</v>
      </c>
      <c r="G34">
        <v>2.0190320914584701E+17</v>
      </c>
      <c r="H34" t="s">
        <v>501</v>
      </c>
      <c r="I34" t="s">
        <v>1406</v>
      </c>
      <c r="J34">
        <v>1320342</v>
      </c>
      <c r="L34" t="s">
        <v>471</v>
      </c>
      <c r="M34" t="s">
        <v>472</v>
      </c>
      <c r="O34" t="s">
        <v>800</v>
      </c>
      <c r="P34" t="s">
        <v>655</v>
      </c>
      <c r="Q34" t="s">
        <v>223</v>
      </c>
      <c r="R34" t="s">
        <v>78</v>
      </c>
      <c r="T34" t="s">
        <v>79</v>
      </c>
      <c r="V34" t="s">
        <v>502</v>
      </c>
      <c r="X34" t="s">
        <v>101</v>
      </c>
      <c r="Y34" t="s">
        <v>93</v>
      </c>
      <c r="Z34">
        <v>551141019</v>
      </c>
      <c r="AA34" t="s">
        <v>476</v>
      </c>
      <c r="AB34" t="s">
        <v>564</v>
      </c>
      <c r="AD34">
        <v>15</v>
      </c>
      <c r="AE34" t="s">
        <v>81</v>
      </c>
      <c r="AI34" s="1" t="d">
        <v>2019-02-08</v>
      </c>
      <c r="AJ34">
        <v>5000</v>
      </c>
      <c r="AK34">
        <v>5000</v>
      </c>
      <c r="BG34" t="s">
        <v>133</v>
      </c>
      <c r="BI34" t="s">
        <v>479</v>
      </c>
      <c r="BK34" t="s">
        <v>206</v>
      </c>
      <c r="BL34" t="s">
        <v>207</v>
      </c>
      <c r="BM34" t="s">
        <v>84</v>
      </c>
      <c r="BN34" s="2" t="d">
        <v>2019-03-21T03:37:49.78499984834343375</v>
      </c>
      <c r="BR34" t="s">
        <v>115</v>
      </c>
      <c r="BS34">
        <v>4.0320201916452198E+18</v>
      </c>
      <c r="BT34" t="s">
        <v>86</v>
      </c>
      <c r="BV34">
        <v>2020</v>
      </c>
      <c r="BW34" t="s">
        <v>87</v>
      </c>
      <c r="BY34">
        <v>4.0320201916452598E+18</v>
      </c>
      <c r="BZ34" t="s">
        <v>1407</v>
      </c>
      <c r="CA34" t="s">
        <v>484</v>
      </c>
    </row>
    <row r="35" spans="1:79" x14ac:dyDescent="0.2">
      <c r="A35" t="str">
        <f t="shared" si="0"/>
        <v/>
      </c>
      <c r="B35" t="s">
        <v>574</v>
      </c>
      <c r="C35" t="s">
        <v>575</v>
      </c>
      <c r="D35" t="s">
        <v>575</v>
      </c>
      <c r="E35">
        <v>2004</v>
      </c>
      <c r="F35" t="s">
        <v>98</v>
      </c>
      <c r="G35">
        <v>25990172322</v>
      </c>
      <c r="H35" t="s">
        <v>501</v>
      </c>
      <c r="I35" t="s">
        <v>576</v>
      </c>
      <c r="J35">
        <v>166419</v>
      </c>
      <c r="L35" t="s">
        <v>471</v>
      </c>
      <c r="M35" t="s">
        <v>472</v>
      </c>
      <c r="P35" t="s">
        <v>99</v>
      </c>
      <c r="Q35" t="s">
        <v>114</v>
      </c>
      <c r="R35" t="s">
        <v>100</v>
      </c>
      <c r="T35" t="s">
        <v>79</v>
      </c>
      <c r="V35" t="s">
        <v>553</v>
      </c>
      <c r="X35" t="s">
        <v>577</v>
      </c>
      <c r="Y35" t="s">
        <v>93</v>
      </c>
      <c r="Z35">
        <v>55114</v>
      </c>
      <c r="AA35" t="s">
        <v>503</v>
      </c>
      <c r="AB35" t="s">
        <v>80</v>
      </c>
      <c r="AD35">
        <v>15</v>
      </c>
      <c r="AE35" t="s">
        <v>81</v>
      </c>
      <c r="AI35" s="1" t="d">
        <v>2004-10-18</v>
      </c>
      <c r="AJ35">
        <v>5000</v>
      </c>
      <c r="AK35">
        <v>5000</v>
      </c>
      <c r="BG35" t="s">
        <v>494</v>
      </c>
      <c r="BI35" t="s">
        <v>495</v>
      </c>
      <c r="BJ35">
        <v>2004</v>
      </c>
      <c r="BK35" t="s">
        <v>82</v>
      </c>
      <c r="BL35" t="s">
        <v>83</v>
      </c>
      <c r="BM35" t="s">
        <v>84</v>
      </c>
      <c r="BN35" s="2" t="d">
        <v>2017-06-17T16:55:41.47099989932030700</v>
      </c>
      <c r="BR35" t="s">
        <v>115</v>
      </c>
      <c r="BS35">
        <v>4.0301200510549898E+18</v>
      </c>
      <c r="BT35" t="s">
        <v>86</v>
      </c>
      <c r="BV35">
        <v>2004</v>
      </c>
      <c r="BW35" t="s">
        <v>87</v>
      </c>
      <c r="BY35">
        <v>4.0302200510551101E+18</v>
      </c>
      <c r="BZ35" t="s">
        <v>578</v>
      </c>
      <c r="CA35" t="s">
        <v>484</v>
      </c>
    </row>
    <row r="36" spans="1:79" x14ac:dyDescent="0.2">
      <c r="A36" t="str">
        <f t="shared" si="0"/>
        <v/>
      </c>
      <c r="B36" t="s">
        <v>659</v>
      </c>
      <c r="C36" t="s">
        <v>660</v>
      </c>
      <c r="D36" t="s">
        <v>660</v>
      </c>
      <c r="E36">
        <v>2006</v>
      </c>
      <c r="F36" t="s">
        <v>543</v>
      </c>
      <c r="G36">
        <v>26960627374</v>
      </c>
      <c r="H36" t="s">
        <v>501</v>
      </c>
      <c r="I36" t="s">
        <v>661</v>
      </c>
      <c r="J36">
        <v>250988</v>
      </c>
      <c r="L36" t="s">
        <v>471</v>
      </c>
      <c r="M36" t="s">
        <v>472</v>
      </c>
      <c r="P36" t="s">
        <v>76</v>
      </c>
      <c r="Q36" t="s">
        <v>114</v>
      </c>
      <c r="R36" t="s">
        <v>78</v>
      </c>
      <c r="T36" t="s">
        <v>79</v>
      </c>
      <c r="V36" t="s">
        <v>502</v>
      </c>
      <c r="X36" t="s">
        <v>101</v>
      </c>
      <c r="Y36" t="s">
        <v>93</v>
      </c>
      <c r="Z36">
        <v>55114</v>
      </c>
      <c r="AA36" t="s">
        <v>662</v>
      </c>
      <c r="AB36" t="s">
        <v>564</v>
      </c>
      <c r="AD36">
        <v>15</v>
      </c>
      <c r="AE36" t="s">
        <v>81</v>
      </c>
      <c r="AF36" t="s">
        <v>504</v>
      </c>
      <c r="AI36" s="1" t="d">
        <v>2006-08-16</v>
      </c>
      <c r="AJ36">
        <v>10000</v>
      </c>
      <c r="AK36">
        <v>10000</v>
      </c>
      <c r="BK36" t="s">
        <v>480</v>
      </c>
      <c r="BL36" t="s">
        <v>481</v>
      </c>
      <c r="BM36" t="s">
        <v>84</v>
      </c>
      <c r="BN36" s="2" t="d">
        <v>2017-06-17T19:13:41.90499971620738725</v>
      </c>
      <c r="BR36" t="s">
        <v>115</v>
      </c>
      <c r="BS36">
        <v>4.10262006107087E+18</v>
      </c>
      <c r="BT36" t="s">
        <v>86</v>
      </c>
      <c r="BV36">
        <v>2006</v>
      </c>
      <c r="BW36" t="s">
        <v>87</v>
      </c>
      <c r="BY36">
        <v>4.1029200610711598E+18</v>
      </c>
      <c r="BZ36" t="s">
        <v>663</v>
      </c>
      <c r="CA36" t="s">
        <v>484</v>
      </c>
    </row>
    <row r="37" spans="1:79" x14ac:dyDescent="0.2">
      <c r="A37" t="str">
        <f t="shared" si="0"/>
        <v/>
      </c>
      <c r="B37" t="s">
        <v>397</v>
      </c>
      <c r="C37" t="s">
        <v>398</v>
      </c>
      <c r="D37" t="s">
        <v>398</v>
      </c>
      <c r="E37">
        <v>2001</v>
      </c>
      <c r="F37" t="s">
        <v>130</v>
      </c>
      <c r="G37">
        <v>24990092554</v>
      </c>
      <c r="K37" t="s">
        <v>398</v>
      </c>
      <c r="P37" t="s">
        <v>399</v>
      </c>
      <c r="Q37" t="s">
        <v>77</v>
      </c>
      <c r="R37" t="s">
        <v>400</v>
      </c>
      <c r="T37" t="s">
        <v>401</v>
      </c>
      <c r="X37" t="s">
        <v>402</v>
      </c>
      <c r="Y37" t="s">
        <v>93</v>
      </c>
      <c r="Z37">
        <v>55114</v>
      </c>
      <c r="AA37" t="s">
        <v>403</v>
      </c>
      <c r="AD37">
        <v>15</v>
      </c>
      <c r="AE37" t="s">
        <v>81</v>
      </c>
      <c r="AF37" t="s">
        <v>81</v>
      </c>
      <c r="AI37" s="1" t="d">
        <v>2001-12-26</v>
      </c>
      <c r="AJ37">
        <v>1000</v>
      </c>
      <c r="BK37" t="s">
        <v>206</v>
      </c>
      <c r="BL37" t="s">
        <v>207</v>
      </c>
      <c r="BM37" t="s">
        <v>84</v>
      </c>
      <c r="BN37" s="2" t="d">
        <v>2017-06-17T16:38:52.47099977452307700</v>
      </c>
      <c r="BR37" t="s">
        <v>85</v>
      </c>
      <c r="BS37">
        <v>4.0115200410346798E+18</v>
      </c>
      <c r="BT37" t="s">
        <v>86</v>
      </c>
      <c r="BV37">
        <v>2002</v>
      </c>
      <c r="BW37" t="s">
        <v>87</v>
      </c>
      <c r="BY37">
        <v>3.0619201100086902E+18</v>
      </c>
      <c r="BZ37" t="s">
        <v>404</v>
      </c>
    </row>
    <row r="38" spans="1:79" x14ac:dyDescent="0.2">
      <c r="A38" t="str">
        <f t="shared" si="0"/>
        <v/>
      </c>
      <c r="B38" t="s">
        <v>397</v>
      </c>
      <c r="C38" t="s">
        <v>398</v>
      </c>
      <c r="D38" t="s">
        <v>398</v>
      </c>
      <c r="E38">
        <v>2001</v>
      </c>
      <c r="F38" t="s">
        <v>130</v>
      </c>
      <c r="G38">
        <v>24990092555</v>
      </c>
      <c r="K38" t="s">
        <v>398</v>
      </c>
      <c r="P38" t="s">
        <v>399</v>
      </c>
      <c r="Q38" t="s">
        <v>77</v>
      </c>
      <c r="R38" t="s">
        <v>400</v>
      </c>
      <c r="T38" t="s">
        <v>401</v>
      </c>
      <c r="X38" t="s">
        <v>402</v>
      </c>
      <c r="Y38" t="s">
        <v>93</v>
      </c>
      <c r="Z38">
        <v>55114</v>
      </c>
      <c r="AA38" t="s">
        <v>403</v>
      </c>
      <c r="AD38">
        <v>15</v>
      </c>
      <c r="AE38" t="s">
        <v>81</v>
      </c>
      <c r="AF38" t="s">
        <v>81</v>
      </c>
      <c r="AI38" s="1" t="d">
        <v>2001-12-26</v>
      </c>
      <c r="AJ38">
        <v>1000</v>
      </c>
      <c r="BK38" t="s">
        <v>206</v>
      </c>
      <c r="BL38" t="s">
        <v>207</v>
      </c>
      <c r="BM38" t="s">
        <v>84</v>
      </c>
      <c r="BN38" s="2" t="d">
        <v>2017-06-17T16:38:52.47099977452307700</v>
      </c>
      <c r="BR38" t="s">
        <v>85</v>
      </c>
      <c r="BS38">
        <v>4.0115200410346798E+18</v>
      </c>
      <c r="BT38" t="s">
        <v>86</v>
      </c>
      <c r="BV38">
        <v>2002</v>
      </c>
      <c r="BW38" t="s">
        <v>87</v>
      </c>
      <c r="BY38">
        <v>3.0619201100086902E+18</v>
      </c>
      <c r="BZ38" t="s">
        <v>405</v>
      </c>
    </row>
    <row r="39" spans="1:79" x14ac:dyDescent="0.2">
      <c r="A39" t="str">
        <f t="shared" si="0"/>
        <v/>
      </c>
      <c r="B39" t="s">
        <v>397</v>
      </c>
      <c r="C39" t="s">
        <v>398</v>
      </c>
      <c r="D39" t="s">
        <v>398</v>
      </c>
      <c r="E39">
        <v>2004</v>
      </c>
      <c r="F39" t="s">
        <v>123</v>
      </c>
      <c r="G39">
        <v>25980177319</v>
      </c>
      <c r="H39" t="s">
        <v>501</v>
      </c>
      <c r="I39" t="s">
        <v>579</v>
      </c>
      <c r="J39">
        <v>159579</v>
      </c>
      <c r="L39" t="s">
        <v>471</v>
      </c>
      <c r="M39" t="s">
        <v>472</v>
      </c>
      <c r="P39" t="s">
        <v>76</v>
      </c>
      <c r="Q39" t="s">
        <v>77</v>
      </c>
      <c r="R39" t="s">
        <v>78</v>
      </c>
      <c r="T39" t="s">
        <v>79</v>
      </c>
      <c r="V39" t="s">
        <v>563</v>
      </c>
      <c r="X39" t="s">
        <v>577</v>
      </c>
      <c r="Y39" t="s">
        <v>93</v>
      </c>
      <c r="Z39">
        <v>55114</v>
      </c>
      <c r="AA39" t="s">
        <v>80</v>
      </c>
      <c r="AB39" t="s">
        <v>80</v>
      </c>
      <c r="AD39">
        <v>15</v>
      </c>
      <c r="AE39" t="s">
        <v>81</v>
      </c>
      <c r="AI39" s="1" t="d">
        <v>2004-10-06</v>
      </c>
      <c r="AJ39">
        <v>1000</v>
      </c>
      <c r="AK39">
        <v>1000</v>
      </c>
      <c r="BG39" t="s">
        <v>494</v>
      </c>
      <c r="BI39" t="s">
        <v>495</v>
      </c>
      <c r="BJ39">
        <v>2004</v>
      </c>
      <c r="BK39" t="s">
        <v>480</v>
      </c>
      <c r="BL39" t="s">
        <v>481</v>
      </c>
      <c r="BM39" t="s">
        <v>84</v>
      </c>
      <c r="BN39" s="2" t="d">
        <v>2017-06-17T16:55:41.47099989932030700</v>
      </c>
      <c r="BR39" t="s">
        <v>85</v>
      </c>
      <c r="BS39">
        <v>4.0119200510531E+18</v>
      </c>
      <c r="BT39" t="s">
        <v>86</v>
      </c>
      <c r="BV39">
        <v>2004</v>
      </c>
      <c r="BW39" t="s">
        <v>87</v>
      </c>
      <c r="BY39">
        <v>4.01212005105312E+18</v>
      </c>
      <c r="BZ39" t="s">
        <v>580</v>
      </c>
      <c r="CA39" t="s">
        <v>484</v>
      </c>
    </row>
    <row r="40" spans="1:79" x14ac:dyDescent="0.2">
      <c r="A40" t="str">
        <f t="shared" si="0"/>
        <v/>
      </c>
      <c r="B40" t="s">
        <v>581</v>
      </c>
      <c r="C40" t="s">
        <v>582</v>
      </c>
      <c r="D40" t="s">
        <v>582</v>
      </c>
      <c r="E40">
        <v>2004</v>
      </c>
      <c r="F40" t="s">
        <v>123</v>
      </c>
      <c r="G40">
        <v>24020950591</v>
      </c>
      <c r="P40" t="s">
        <v>583</v>
      </c>
      <c r="Q40" t="s">
        <v>114</v>
      </c>
      <c r="R40" t="s">
        <v>584</v>
      </c>
      <c r="T40" t="s">
        <v>79</v>
      </c>
      <c r="X40" t="s">
        <v>101</v>
      </c>
      <c r="Y40" t="s">
        <v>93</v>
      </c>
      <c r="Z40">
        <v>55114</v>
      </c>
      <c r="AD40">
        <v>15</v>
      </c>
      <c r="AE40" t="s">
        <v>81</v>
      </c>
      <c r="AI40" s="1" t="d">
        <v>2004-10-08</v>
      </c>
      <c r="AJ40">
        <v>5000</v>
      </c>
      <c r="BK40" t="s">
        <v>82</v>
      </c>
      <c r="BL40" t="s">
        <v>83</v>
      </c>
      <c r="BM40" t="s">
        <v>84</v>
      </c>
      <c r="BN40" s="2" t="d">
        <v>2017-06-17T16:55:41.47099989932030700</v>
      </c>
      <c r="BO40">
        <v>2.1119200410457101E+18</v>
      </c>
      <c r="BR40" t="s">
        <v>115</v>
      </c>
      <c r="BS40">
        <v>1.07222005000026E+18</v>
      </c>
      <c r="BT40" t="s">
        <v>86</v>
      </c>
      <c r="BV40">
        <v>2004</v>
      </c>
      <c r="BW40" t="s">
        <v>87</v>
      </c>
      <c r="BY40">
        <v>1.0708201100081201E+18</v>
      </c>
      <c r="BZ40" t="s">
        <v>585</v>
      </c>
    </row>
    <row r="41" spans="1:79" x14ac:dyDescent="0.2">
      <c r="A41" t="str">
        <f t="shared" si="0"/>
        <v/>
      </c>
      <c r="B41" t="s">
        <v>581</v>
      </c>
      <c r="C41" t="s">
        <v>582</v>
      </c>
      <c r="D41" t="s">
        <v>582</v>
      </c>
      <c r="E41">
        <v>2007</v>
      </c>
      <c r="F41" t="s">
        <v>270</v>
      </c>
      <c r="G41">
        <v>27020161765</v>
      </c>
      <c r="H41" t="s">
        <v>501</v>
      </c>
      <c r="J41">
        <v>287455</v>
      </c>
      <c r="L41" t="s">
        <v>471</v>
      </c>
      <c r="M41" t="s">
        <v>472</v>
      </c>
      <c r="P41" t="s">
        <v>99</v>
      </c>
      <c r="Q41" t="s">
        <v>114</v>
      </c>
      <c r="R41" t="s">
        <v>100</v>
      </c>
      <c r="T41" t="s">
        <v>79</v>
      </c>
      <c r="V41" t="s">
        <v>475</v>
      </c>
      <c r="X41" t="s">
        <v>101</v>
      </c>
      <c r="Y41" t="s">
        <v>93</v>
      </c>
      <c r="Z41">
        <v>55114</v>
      </c>
      <c r="AB41" t="s">
        <v>784</v>
      </c>
      <c r="AD41">
        <v>15</v>
      </c>
      <c r="AE41" t="s">
        <v>81</v>
      </c>
      <c r="AI41" s="1" t="d">
        <v>2007-03-30</v>
      </c>
      <c r="AJ41">
        <v>10000</v>
      </c>
      <c r="AK41">
        <v>10000</v>
      </c>
      <c r="BK41" t="s">
        <v>206</v>
      </c>
      <c r="BL41" t="s">
        <v>207</v>
      </c>
      <c r="BM41" t="s">
        <v>84</v>
      </c>
      <c r="BN41" s="2" t="d">
        <v>2017-06-17T20:58:27.87200003396719875</v>
      </c>
      <c r="BO41">
        <v>2.05022007107714E+18</v>
      </c>
      <c r="BR41" t="s">
        <v>115</v>
      </c>
      <c r="BS41">
        <v>1.12212007000057E+18</v>
      </c>
      <c r="BT41" t="s">
        <v>86</v>
      </c>
      <c r="BU41" t="s">
        <v>81</v>
      </c>
      <c r="BV41">
        <v>2008</v>
      </c>
      <c r="BW41" t="s">
        <v>87</v>
      </c>
      <c r="BY41">
        <v>1.12152009000141E+18</v>
      </c>
      <c r="BZ41" t="s">
        <v>785</v>
      </c>
      <c r="CA41" t="s">
        <v>484</v>
      </c>
    </row>
    <row r="42" spans="1:79" x14ac:dyDescent="0.2">
      <c r="A42" t="str">
        <f t="shared" si="0"/>
        <v/>
      </c>
      <c r="B42" t="s">
        <v>581</v>
      </c>
      <c r="C42" t="s">
        <v>582</v>
      </c>
      <c r="D42" t="s">
        <v>582</v>
      </c>
      <c r="E42">
        <v>2011</v>
      </c>
      <c r="F42" t="s">
        <v>946</v>
      </c>
      <c r="G42">
        <v>11020480380</v>
      </c>
      <c r="H42" t="s">
        <v>501</v>
      </c>
      <c r="J42">
        <v>755967</v>
      </c>
      <c r="L42" t="s">
        <v>471</v>
      </c>
      <c r="M42" t="s">
        <v>472</v>
      </c>
      <c r="P42" t="s">
        <v>947</v>
      </c>
      <c r="Q42" t="s">
        <v>114</v>
      </c>
      <c r="V42" t="s">
        <v>475</v>
      </c>
      <c r="X42" t="s">
        <v>101</v>
      </c>
      <c r="Y42" t="s">
        <v>93</v>
      </c>
      <c r="Z42">
        <v>55114</v>
      </c>
      <c r="AA42" t="s">
        <v>736</v>
      </c>
      <c r="AB42" t="s">
        <v>948</v>
      </c>
      <c r="AD42">
        <v>15</v>
      </c>
      <c r="AE42" t="s">
        <v>81</v>
      </c>
      <c r="AI42" s="1" t="d">
        <v>2011-11-14</v>
      </c>
      <c r="AJ42">
        <v>30000</v>
      </c>
      <c r="AK42">
        <v>30000</v>
      </c>
      <c r="BK42" t="s">
        <v>82</v>
      </c>
      <c r="BL42" t="s">
        <v>83</v>
      </c>
      <c r="BM42" t="s">
        <v>84</v>
      </c>
      <c r="BN42" s="2" t="d">
        <v>2017-06-17T16:53:39.02599981985986050</v>
      </c>
      <c r="BO42">
        <v>2.1229201111490299E+18</v>
      </c>
      <c r="BR42" t="s">
        <v>115</v>
      </c>
      <c r="BS42">
        <v>1.12062012001111E+18</v>
      </c>
      <c r="BT42" t="s">
        <v>86</v>
      </c>
      <c r="BU42" t="s">
        <v>81</v>
      </c>
      <c r="BV42">
        <v>2012</v>
      </c>
      <c r="BW42" t="s">
        <v>87</v>
      </c>
      <c r="BY42">
        <v>1.12062012001111E+18</v>
      </c>
      <c r="BZ42" t="s">
        <v>949</v>
      </c>
      <c r="CA42" t="s">
        <v>484</v>
      </c>
    </row>
    <row r="43" spans="1:79" x14ac:dyDescent="0.2">
      <c r="A43" t="str">
        <f t="shared" si="0"/>
        <v>Y</v>
      </c>
      <c r="B43" t="s">
        <v>581</v>
      </c>
      <c r="C43" t="s">
        <v>582</v>
      </c>
      <c r="D43" t="s">
        <v>582</v>
      </c>
      <c r="E43">
        <v>2013</v>
      </c>
      <c r="F43" t="s">
        <v>743</v>
      </c>
      <c r="G43">
        <v>13020241878</v>
      </c>
      <c r="H43" t="s">
        <v>501</v>
      </c>
      <c r="J43">
        <v>872743</v>
      </c>
      <c r="L43" t="s">
        <v>471</v>
      </c>
      <c r="M43" t="s">
        <v>472</v>
      </c>
      <c r="P43" t="s">
        <v>947</v>
      </c>
      <c r="Q43" t="s">
        <v>114</v>
      </c>
      <c r="V43" t="s">
        <v>475</v>
      </c>
      <c r="X43" t="s">
        <v>101</v>
      </c>
      <c r="Y43" t="s">
        <v>93</v>
      </c>
      <c r="Z43">
        <v>55114</v>
      </c>
      <c r="AA43" t="s">
        <v>736</v>
      </c>
      <c r="AB43" t="s">
        <v>1021</v>
      </c>
      <c r="AD43">
        <v>15</v>
      </c>
      <c r="AE43" t="s">
        <v>81</v>
      </c>
      <c r="AI43" s="1" t="d">
        <v>2013-04-23</v>
      </c>
      <c r="AJ43">
        <v>10000</v>
      </c>
      <c r="AK43">
        <v>10000</v>
      </c>
      <c r="BK43" t="s">
        <v>206</v>
      </c>
      <c r="BL43" t="s">
        <v>207</v>
      </c>
      <c r="BM43" t="s">
        <v>84</v>
      </c>
      <c r="BN43" s="2" t="d">
        <v>2017-06-17T18:53:52.99000030383467550</v>
      </c>
      <c r="BR43" t="s">
        <v>115</v>
      </c>
      <c r="BS43">
        <v>1.052120130014E+18</v>
      </c>
      <c r="BT43" t="s">
        <v>86</v>
      </c>
      <c r="BU43" t="s">
        <v>81</v>
      </c>
      <c r="BV43">
        <v>2014</v>
      </c>
      <c r="BW43" t="s">
        <v>87</v>
      </c>
      <c r="BY43">
        <v>2.0530201311905201E+18</v>
      </c>
      <c r="BZ43" t="s">
        <v>1047</v>
      </c>
      <c r="CA43" t="s">
        <v>484</v>
      </c>
    </row>
    <row r="44" spans="1:79" x14ac:dyDescent="0.2">
      <c r="A44" t="str">
        <f t="shared" si="0"/>
        <v/>
      </c>
      <c r="B44" t="s">
        <v>581</v>
      </c>
      <c r="C44" t="s">
        <v>582</v>
      </c>
      <c r="D44" t="s">
        <v>1165</v>
      </c>
      <c r="E44">
        <v>2016</v>
      </c>
      <c r="F44" t="s">
        <v>743</v>
      </c>
      <c r="G44">
        <v>2.0160520020017798E+17</v>
      </c>
      <c r="H44" t="s">
        <v>501</v>
      </c>
      <c r="J44">
        <v>1068169</v>
      </c>
      <c r="L44" t="s">
        <v>471</v>
      </c>
      <c r="M44" t="s">
        <v>472</v>
      </c>
      <c r="O44" t="s">
        <v>1028</v>
      </c>
      <c r="P44" t="s">
        <v>947</v>
      </c>
      <c r="Q44" t="s">
        <v>114</v>
      </c>
      <c r="R44" t="s">
        <v>78</v>
      </c>
      <c r="S44" t="s">
        <v>1001</v>
      </c>
      <c r="T44" t="s">
        <v>79</v>
      </c>
      <c r="V44" t="s">
        <v>502</v>
      </c>
      <c r="X44" t="s">
        <v>101</v>
      </c>
      <c r="Y44" t="s">
        <v>93</v>
      </c>
      <c r="Z44">
        <v>551141019</v>
      </c>
      <c r="AA44" t="s">
        <v>736</v>
      </c>
      <c r="AB44" t="s">
        <v>1021</v>
      </c>
      <c r="AD44">
        <v>15</v>
      </c>
      <c r="AE44" t="s">
        <v>81</v>
      </c>
      <c r="AI44" s="1" t="d">
        <v>2016-04-29</v>
      </c>
      <c r="AJ44">
        <v>33400</v>
      </c>
      <c r="AK44">
        <v>33400</v>
      </c>
      <c r="BG44" t="s">
        <v>133</v>
      </c>
      <c r="BI44" t="s">
        <v>479</v>
      </c>
      <c r="BK44" t="s">
        <v>206</v>
      </c>
      <c r="BL44" t="s">
        <v>207</v>
      </c>
      <c r="BM44" t="s">
        <v>84</v>
      </c>
      <c r="BN44" s="2" t="d">
        <v>2017-06-17T20:56:16.27400003839284300</v>
      </c>
      <c r="BR44" t="s">
        <v>115</v>
      </c>
      <c r="BS44">
        <v>1.05232016002566E+18</v>
      </c>
      <c r="BT44" t="s">
        <v>86</v>
      </c>
      <c r="BU44" t="s">
        <v>81</v>
      </c>
      <c r="BV44">
        <v>2016</v>
      </c>
      <c r="BW44" t="s">
        <v>87</v>
      </c>
      <c r="BY44">
        <v>2.0613201612988401E+18</v>
      </c>
      <c r="BZ44" t="s">
        <v>1166</v>
      </c>
      <c r="CA44" t="s">
        <v>484</v>
      </c>
    </row>
    <row r="45" spans="1:79" x14ac:dyDescent="0.2">
      <c r="A45" t="str">
        <f t="shared" si="0"/>
        <v/>
      </c>
      <c r="B45" t="s">
        <v>581</v>
      </c>
      <c r="C45" t="s">
        <v>582</v>
      </c>
      <c r="D45" t="s">
        <v>1165</v>
      </c>
      <c r="E45">
        <v>2017</v>
      </c>
      <c r="F45" t="s">
        <v>726</v>
      </c>
      <c r="G45">
        <v>2.0170320020008198E+17</v>
      </c>
      <c r="H45">
        <v>12</v>
      </c>
      <c r="J45">
        <v>1153632</v>
      </c>
      <c r="L45" t="s">
        <v>471</v>
      </c>
      <c r="M45" t="s">
        <v>472</v>
      </c>
      <c r="O45" t="s">
        <v>1028</v>
      </c>
      <c r="P45" t="s">
        <v>947</v>
      </c>
      <c r="Q45" t="s">
        <v>114</v>
      </c>
      <c r="R45" t="s">
        <v>78</v>
      </c>
      <c r="S45" t="s">
        <v>1001</v>
      </c>
      <c r="T45" t="s">
        <v>79</v>
      </c>
      <c r="V45" t="s">
        <v>982</v>
      </c>
      <c r="X45" t="s">
        <v>101</v>
      </c>
      <c r="Y45" t="s">
        <v>93</v>
      </c>
      <c r="Z45">
        <v>551141019</v>
      </c>
      <c r="AA45" t="s">
        <v>736</v>
      </c>
      <c r="AB45" t="s">
        <v>1021</v>
      </c>
      <c r="AD45" t="s">
        <v>140</v>
      </c>
      <c r="AE45" t="s">
        <v>141</v>
      </c>
      <c r="AG45" t="s">
        <v>493</v>
      </c>
      <c r="AI45" s="1" t="d">
        <v>2017-02-24</v>
      </c>
      <c r="AJ45">
        <v>33900</v>
      </c>
      <c r="AK45">
        <v>33900</v>
      </c>
      <c r="BG45" t="s">
        <v>133</v>
      </c>
      <c r="BI45" t="s">
        <v>479</v>
      </c>
      <c r="BK45" t="s">
        <v>206</v>
      </c>
      <c r="BL45" t="s">
        <v>207</v>
      </c>
      <c r="BM45" t="s">
        <v>84</v>
      </c>
      <c r="BN45" s="2" t="d">
        <v>2018-03-28T01:53:35.834999852813780625</v>
      </c>
      <c r="BO45">
        <v>2.03222017138067E+18</v>
      </c>
      <c r="BR45" t="s">
        <v>115</v>
      </c>
      <c r="BS45">
        <v>1.03272018003634E+18</v>
      </c>
      <c r="BT45" t="s">
        <v>86</v>
      </c>
      <c r="BU45" t="s">
        <v>1310</v>
      </c>
      <c r="BV45">
        <v>2018</v>
      </c>
      <c r="BW45" t="s">
        <v>87</v>
      </c>
      <c r="BY45">
        <v>1.03272018003634E+18</v>
      </c>
      <c r="BZ45" t="s">
        <v>1311</v>
      </c>
      <c r="CA45" t="s">
        <v>650</v>
      </c>
    </row>
    <row r="46" spans="1:79" x14ac:dyDescent="0.2">
      <c r="A46" t="str">
        <f t="shared" si="0"/>
        <v/>
      </c>
      <c r="B46" t="s">
        <v>581</v>
      </c>
      <c r="C46" t="s">
        <v>582</v>
      </c>
      <c r="D46" t="s">
        <v>1165</v>
      </c>
      <c r="E46">
        <v>2019</v>
      </c>
      <c r="F46" t="s">
        <v>743</v>
      </c>
      <c r="G46">
        <v>2.0190627915035699E+17</v>
      </c>
      <c r="H46" t="s">
        <v>501</v>
      </c>
      <c r="I46" t="s">
        <v>1408</v>
      </c>
      <c r="J46">
        <v>1335867</v>
      </c>
      <c r="L46" t="s">
        <v>471</v>
      </c>
      <c r="M46" t="s">
        <v>472</v>
      </c>
      <c r="O46" t="s">
        <v>800</v>
      </c>
      <c r="P46" t="s">
        <v>720</v>
      </c>
      <c r="Q46" t="s">
        <v>114</v>
      </c>
      <c r="R46" t="s">
        <v>78</v>
      </c>
      <c r="S46" t="s">
        <v>1001</v>
      </c>
      <c r="T46" t="s">
        <v>79</v>
      </c>
      <c r="V46" t="s">
        <v>502</v>
      </c>
      <c r="X46" t="s">
        <v>101</v>
      </c>
      <c r="Y46" t="s">
        <v>93</v>
      </c>
      <c r="Z46">
        <v>551141019</v>
      </c>
      <c r="AA46" t="s">
        <v>476</v>
      </c>
      <c r="AB46" t="s">
        <v>1021</v>
      </c>
      <c r="AD46">
        <v>15</v>
      </c>
      <c r="AE46" t="s">
        <v>81</v>
      </c>
      <c r="AF46" t="s">
        <v>81</v>
      </c>
      <c r="AI46" s="1" t="d">
        <v>2019-04-25</v>
      </c>
      <c r="AJ46">
        <v>35500</v>
      </c>
      <c r="AK46">
        <v>35500</v>
      </c>
      <c r="BG46" t="s">
        <v>133</v>
      </c>
      <c r="BI46" t="s">
        <v>479</v>
      </c>
      <c r="BK46" t="s">
        <v>82</v>
      </c>
      <c r="BL46" t="s">
        <v>83</v>
      </c>
      <c r="BM46" t="s">
        <v>84</v>
      </c>
      <c r="BN46" s="2" t="d">
        <v>2019-06-29T03:17:46.39700008090585275</v>
      </c>
      <c r="BR46" t="s">
        <v>115</v>
      </c>
      <c r="BS46">
        <v>4.0627201916589302E+18</v>
      </c>
      <c r="BT46" t="s">
        <v>86</v>
      </c>
      <c r="BV46">
        <v>2020</v>
      </c>
      <c r="BW46" t="s">
        <v>87</v>
      </c>
      <c r="BY46">
        <v>4.0628201916590397E+18</v>
      </c>
      <c r="BZ46" t="s">
        <v>1409</v>
      </c>
      <c r="CA46" t="s">
        <v>484</v>
      </c>
    </row>
    <row r="47" spans="1:79" x14ac:dyDescent="0.2">
      <c r="A47" t="str">
        <f t="shared" si="0"/>
        <v/>
      </c>
      <c r="B47" t="s">
        <v>1074</v>
      </c>
      <c r="C47" t="s">
        <v>1075</v>
      </c>
      <c r="D47" t="s">
        <v>1075</v>
      </c>
      <c r="E47">
        <v>2016</v>
      </c>
      <c r="F47" t="s">
        <v>130</v>
      </c>
      <c r="G47">
        <v>2.0170131904239901E+17</v>
      </c>
      <c r="H47">
        <v>12</v>
      </c>
      <c r="I47" t="s">
        <v>1076</v>
      </c>
      <c r="J47">
        <v>1146677</v>
      </c>
      <c r="L47" t="s">
        <v>471</v>
      </c>
      <c r="M47" t="s">
        <v>472</v>
      </c>
      <c r="P47" t="s">
        <v>76</v>
      </c>
      <c r="Q47" t="s">
        <v>114</v>
      </c>
      <c r="R47" t="s">
        <v>78</v>
      </c>
      <c r="T47" t="s">
        <v>79</v>
      </c>
      <c r="V47" t="s">
        <v>1077</v>
      </c>
      <c r="X47" t="s">
        <v>577</v>
      </c>
      <c r="Y47" t="s">
        <v>93</v>
      </c>
      <c r="Z47">
        <v>55114</v>
      </c>
      <c r="AA47" t="s">
        <v>148</v>
      </c>
      <c r="AB47" t="s">
        <v>1078</v>
      </c>
      <c r="AD47" t="s">
        <v>140</v>
      </c>
      <c r="AE47" t="s">
        <v>141</v>
      </c>
      <c r="AF47" t="s">
        <v>504</v>
      </c>
      <c r="AG47" t="s">
        <v>493</v>
      </c>
      <c r="AI47" s="1" t="d">
        <v>2016-12-08</v>
      </c>
      <c r="AJ47">
        <v>4600</v>
      </c>
      <c r="AK47">
        <v>4600</v>
      </c>
      <c r="BG47" t="s">
        <v>133</v>
      </c>
      <c r="BI47" t="s">
        <v>479</v>
      </c>
      <c r="BK47" t="s">
        <v>206</v>
      </c>
      <c r="BL47" t="s">
        <v>207</v>
      </c>
      <c r="BM47" t="s">
        <v>84</v>
      </c>
      <c r="BN47" s="2" t="d">
        <v>2017-06-17T20:56:16.27400003839284300</v>
      </c>
      <c r="BP47" t="s">
        <v>1079</v>
      </c>
      <c r="BQ47" t="s">
        <v>1080</v>
      </c>
      <c r="BR47" t="s">
        <v>115</v>
      </c>
      <c r="BS47">
        <v>4.0201201713692001E+18</v>
      </c>
      <c r="BT47" t="s">
        <v>86</v>
      </c>
      <c r="BV47">
        <v>2016</v>
      </c>
      <c r="BW47" t="s">
        <v>87</v>
      </c>
      <c r="BY47">
        <v>4.02012017136928E+18</v>
      </c>
      <c r="BZ47" t="s">
        <v>1081</v>
      </c>
      <c r="CA47" t="s">
        <v>650</v>
      </c>
    </row>
    <row r="48" spans="1:79" x14ac:dyDescent="0.2">
      <c r="A48" t="str">
        <f t="shared" si="0"/>
        <v/>
      </c>
      <c r="B48" t="s">
        <v>232</v>
      </c>
      <c r="C48" t="s">
        <v>233</v>
      </c>
      <c r="D48" t="s">
        <v>233</v>
      </c>
      <c r="E48">
        <v>1996</v>
      </c>
      <c r="F48" t="s">
        <v>164</v>
      </c>
      <c r="G48">
        <v>96016152593</v>
      </c>
      <c r="K48" t="s">
        <v>233</v>
      </c>
      <c r="P48" t="s">
        <v>99</v>
      </c>
      <c r="Q48" t="s">
        <v>77</v>
      </c>
      <c r="R48" t="s">
        <v>100</v>
      </c>
      <c r="T48" t="s">
        <v>79</v>
      </c>
      <c r="X48" t="s">
        <v>92</v>
      </c>
      <c r="Y48" t="s">
        <v>93</v>
      </c>
      <c r="Z48">
        <v>55043</v>
      </c>
      <c r="AA48" t="s">
        <v>148</v>
      </c>
      <c r="AD48">
        <v>15</v>
      </c>
      <c r="AE48" t="s">
        <v>81</v>
      </c>
      <c r="AF48" t="s">
        <v>81</v>
      </c>
      <c r="AI48" s="1" t="d">
        <v>1996-04-11</v>
      </c>
      <c r="AJ48">
        <v>1000</v>
      </c>
      <c r="BK48" t="s">
        <v>82</v>
      </c>
      <c r="BL48" t="s">
        <v>83</v>
      </c>
      <c r="BM48" t="s">
        <v>84</v>
      </c>
      <c r="BN48" s="2" t="d">
        <v>2017-06-17T16:59:35.0220000045374025</v>
      </c>
      <c r="BR48" t="s">
        <v>85</v>
      </c>
      <c r="BS48">
        <v>3.0401200210230502E+18</v>
      </c>
      <c r="BT48" t="s">
        <v>86</v>
      </c>
      <c r="BV48">
        <v>1996</v>
      </c>
      <c r="BW48" t="s">
        <v>87</v>
      </c>
      <c r="BY48">
        <v>3.0619201100047898E+18</v>
      </c>
      <c r="BZ48" t="s">
        <v>234</v>
      </c>
    </row>
    <row r="49" spans="1:79" x14ac:dyDescent="0.2">
      <c r="A49" t="str">
        <f t="shared" si="0"/>
        <v/>
      </c>
      <c r="B49" t="s">
        <v>1139</v>
      </c>
      <c r="C49" t="s">
        <v>1140</v>
      </c>
      <c r="D49" t="s">
        <v>1140</v>
      </c>
      <c r="E49">
        <v>2016</v>
      </c>
      <c r="F49" t="s">
        <v>458</v>
      </c>
      <c r="G49">
        <v>2.0170727906983398E+17</v>
      </c>
      <c r="H49" t="s">
        <v>501</v>
      </c>
      <c r="I49" t="s">
        <v>1141</v>
      </c>
      <c r="J49">
        <v>1175705</v>
      </c>
      <c r="L49" t="s">
        <v>471</v>
      </c>
      <c r="M49" t="s">
        <v>472</v>
      </c>
      <c r="P49" t="s">
        <v>76</v>
      </c>
      <c r="Q49" t="s">
        <v>114</v>
      </c>
      <c r="R49" t="s">
        <v>78</v>
      </c>
      <c r="T49" t="s">
        <v>79</v>
      </c>
      <c r="V49" t="s">
        <v>475</v>
      </c>
      <c r="X49" t="s">
        <v>101</v>
      </c>
      <c r="Y49" t="s">
        <v>93</v>
      </c>
      <c r="Z49">
        <v>551141019</v>
      </c>
      <c r="AA49" t="s">
        <v>80</v>
      </c>
      <c r="AB49" t="s">
        <v>80</v>
      </c>
      <c r="AD49">
        <v>15</v>
      </c>
      <c r="AE49" t="s">
        <v>81</v>
      </c>
      <c r="AF49" t="s">
        <v>81</v>
      </c>
      <c r="AG49" t="s">
        <v>493</v>
      </c>
      <c r="AI49" s="1" t="d">
        <v>2016-09-20</v>
      </c>
      <c r="AJ49">
        <v>5000</v>
      </c>
      <c r="AK49">
        <v>5000</v>
      </c>
      <c r="BG49" t="s">
        <v>133</v>
      </c>
      <c r="BI49" t="s">
        <v>479</v>
      </c>
      <c r="BK49" t="s">
        <v>82</v>
      </c>
      <c r="BL49" t="s">
        <v>83</v>
      </c>
      <c r="BM49" t="s">
        <v>84</v>
      </c>
      <c r="BN49" s="2" t="d">
        <v>2017-07-29T01:54:35.87200007401406925</v>
      </c>
      <c r="BP49" t="s">
        <v>1142</v>
      </c>
      <c r="BQ49" t="s">
        <v>1063</v>
      </c>
      <c r="BR49" t="s">
        <v>115</v>
      </c>
      <c r="BS49">
        <v>4.07272017143923E+18</v>
      </c>
      <c r="BT49" t="s">
        <v>86</v>
      </c>
      <c r="BU49" t="s">
        <v>1143</v>
      </c>
      <c r="BV49">
        <v>2016</v>
      </c>
      <c r="BW49" t="s">
        <v>87</v>
      </c>
      <c r="BY49">
        <v>4.07282017144224E+18</v>
      </c>
      <c r="BZ49" t="s">
        <v>1144</v>
      </c>
      <c r="CA49" t="s">
        <v>484</v>
      </c>
    </row>
    <row r="50" spans="1:79" x14ac:dyDescent="0.2">
      <c r="A50" t="str">
        <f t="shared" si="0"/>
        <v/>
      </c>
      <c r="B50" t="s">
        <v>724</v>
      </c>
      <c r="C50" t="s">
        <v>725</v>
      </c>
      <c r="D50" t="s">
        <v>725</v>
      </c>
      <c r="E50">
        <v>2008</v>
      </c>
      <c r="F50" t="s">
        <v>726</v>
      </c>
      <c r="G50">
        <v>28990623123</v>
      </c>
      <c r="H50" t="s">
        <v>501</v>
      </c>
      <c r="I50" t="s">
        <v>727</v>
      </c>
      <c r="J50">
        <v>328005</v>
      </c>
      <c r="L50" t="s">
        <v>471</v>
      </c>
      <c r="M50" t="s">
        <v>472</v>
      </c>
      <c r="P50" t="s">
        <v>720</v>
      </c>
      <c r="Q50" t="s">
        <v>114</v>
      </c>
      <c r="R50" t="s">
        <v>721</v>
      </c>
      <c r="T50" t="s">
        <v>79</v>
      </c>
      <c r="V50" t="s">
        <v>502</v>
      </c>
      <c r="X50" t="s">
        <v>101</v>
      </c>
      <c r="Y50" t="s">
        <v>93</v>
      </c>
      <c r="Z50">
        <v>55114</v>
      </c>
      <c r="AA50" t="s">
        <v>476</v>
      </c>
      <c r="AB50" t="s">
        <v>529</v>
      </c>
      <c r="AD50">
        <v>15</v>
      </c>
      <c r="AE50" t="s">
        <v>81</v>
      </c>
      <c r="AI50" s="1" t="d">
        <v>2008-02-13</v>
      </c>
      <c r="AJ50">
        <v>10000</v>
      </c>
      <c r="AK50">
        <v>10000</v>
      </c>
      <c r="BK50" t="s">
        <v>206</v>
      </c>
      <c r="BL50" t="s">
        <v>207</v>
      </c>
      <c r="BM50" t="s">
        <v>84</v>
      </c>
      <c r="BN50" s="2" t="d">
        <v>2017-06-17T20:58:27.87200003396719875</v>
      </c>
      <c r="BR50" t="s">
        <v>115</v>
      </c>
      <c r="BS50">
        <v>4.03202008108608E+18</v>
      </c>
      <c r="BT50" t="s">
        <v>86</v>
      </c>
      <c r="BV50">
        <v>2008</v>
      </c>
      <c r="BW50" t="s">
        <v>87</v>
      </c>
      <c r="BY50">
        <v>4.03212008108623E+18</v>
      </c>
      <c r="BZ50" t="s">
        <v>728</v>
      </c>
      <c r="CA50" t="s">
        <v>484</v>
      </c>
    </row>
    <row r="51" spans="1:79" x14ac:dyDescent="0.2">
      <c r="A51" t="str">
        <f t="shared" si="0"/>
        <v/>
      </c>
      <c r="B51" t="s">
        <v>724</v>
      </c>
      <c r="C51" t="s">
        <v>725</v>
      </c>
      <c r="D51" t="s">
        <v>725</v>
      </c>
      <c r="E51">
        <v>2007</v>
      </c>
      <c r="F51" t="s">
        <v>743</v>
      </c>
      <c r="G51">
        <v>27990646547</v>
      </c>
      <c r="H51" t="s">
        <v>501</v>
      </c>
      <c r="I51" t="s">
        <v>744</v>
      </c>
      <c r="J51">
        <v>304233</v>
      </c>
      <c r="L51" t="s">
        <v>471</v>
      </c>
      <c r="M51" t="s">
        <v>472</v>
      </c>
      <c r="P51" t="s">
        <v>473</v>
      </c>
      <c r="Q51" t="s">
        <v>114</v>
      </c>
      <c r="R51" t="s">
        <v>474</v>
      </c>
      <c r="T51" t="s">
        <v>79</v>
      </c>
      <c r="V51" t="s">
        <v>502</v>
      </c>
      <c r="X51" t="s">
        <v>101</v>
      </c>
      <c r="Y51" t="s">
        <v>93</v>
      </c>
      <c r="Z51">
        <v>55114</v>
      </c>
      <c r="AA51" t="s">
        <v>476</v>
      </c>
      <c r="AB51" t="s">
        <v>529</v>
      </c>
      <c r="AD51">
        <v>15</v>
      </c>
      <c r="AE51" t="s">
        <v>81</v>
      </c>
      <c r="AI51" s="1" t="d">
        <v>2007-04-04</v>
      </c>
      <c r="AJ51">
        <v>2250</v>
      </c>
      <c r="AK51">
        <v>2250</v>
      </c>
      <c r="BK51" t="s">
        <v>82</v>
      </c>
      <c r="BL51" t="s">
        <v>83</v>
      </c>
      <c r="BM51" t="s">
        <v>84</v>
      </c>
      <c r="BN51" s="2" t="d">
        <v>2017-06-17T20:58:27.87200003396719875</v>
      </c>
      <c r="BR51" t="s">
        <v>115</v>
      </c>
      <c r="BS51">
        <v>4.09202007108045E+18</v>
      </c>
      <c r="BT51" t="s">
        <v>86</v>
      </c>
      <c r="BV51">
        <v>2008</v>
      </c>
      <c r="BW51" t="s">
        <v>87</v>
      </c>
      <c r="BY51">
        <v>4.0926200710806702E+18</v>
      </c>
      <c r="BZ51" t="s">
        <v>745</v>
      </c>
      <c r="CA51" t="s">
        <v>484</v>
      </c>
    </row>
    <row r="52" spans="1:79" x14ac:dyDescent="0.2">
      <c r="A52" t="str">
        <f t="shared" si="0"/>
        <v>Y</v>
      </c>
      <c r="B52" t="s">
        <v>724</v>
      </c>
      <c r="C52" t="s">
        <v>725</v>
      </c>
      <c r="D52" t="s">
        <v>725</v>
      </c>
      <c r="E52">
        <v>2010</v>
      </c>
      <c r="F52" t="s">
        <v>132</v>
      </c>
      <c r="G52">
        <v>10930844017</v>
      </c>
      <c r="H52" t="s">
        <v>501</v>
      </c>
      <c r="I52" t="s">
        <v>895</v>
      </c>
      <c r="J52">
        <v>475904</v>
      </c>
      <c r="L52" t="s">
        <v>471</v>
      </c>
      <c r="M52" t="s">
        <v>472</v>
      </c>
      <c r="P52" t="s">
        <v>720</v>
      </c>
      <c r="Q52" t="s">
        <v>114</v>
      </c>
      <c r="R52" t="s">
        <v>721</v>
      </c>
      <c r="T52" t="s">
        <v>79</v>
      </c>
      <c r="V52" t="s">
        <v>762</v>
      </c>
      <c r="X52" t="s">
        <v>92</v>
      </c>
      <c r="Y52" t="s">
        <v>93</v>
      </c>
      <c r="Z52">
        <v>55043</v>
      </c>
      <c r="AA52" t="s">
        <v>476</v>
      </c>
      <c r="AB52" t="s">
        <v>529</v>
      </c>
      <c r="AD52">
        <v>15</v>
      </c>
      <c r="AE52" t="s">
        <v>81</v>
      </c>
      <c r="AF52" t="s">
        <v>81</v>
      </c>
      <c r="AI52" s="1" t="d">
        <v>2010-05-04</v>
      </c>
      <c r="AJ52">
        <v>15000</v>
      </c>
      <c r="AK52">
        <v>15000</v>
      </c>
      <c r="BK52" t="s">
        <v>206</v>
      </c>
      <c r="BL52" t="s">
        <v>207</v>
      </c>
      <c r="BM52" t="s">
        <v>84</v>
      </c>
      <c r="BN52" s="2" t="d">
        <v>2017-06-17T23:14:12.19600021373480850</v>
      </c>
      <c r="BR52" t="s">
        <v>115</v>
      </c>
      <c r="BS52">
        <v>4.0620201011270502E+18</v>
      </c>
      <c r="BT52" t="s">
        <v>86</v>
      </c>
      <c r="BV52">
        <v>2010</v>
      </c>
      <c r="BW52" t="s">
        <v>87</v>
      </c>
      <c r="BY52">
        <v>4.0621201011271199E+18</v>
      </c>
      <c r="BZ52" t="s">
        <v>896</v>
      </c>
      <c r="CA52" t="s">
        <v>484</v>
      </c>
    </row>
    <row r="53" spans="1:79" x14ac:dyDescent="0.2">
      <c r="A53" t="str">
        <f t="shared" si="0"/>
        <v/>
      </c>
      <c r="B53" t="s">
        <v>724</v>
      </c>
      <c r="C53" t="s">
        <v>725</v>
      </c>
      <c r="D53" t="s">
        <v>999</v>
      </c>
      <c r="E53">
        <v>2013</v>
      </c>
      <c r="F53" t="s">
        <v>743</v>
      </c>
      <c r="G53">
        <v>13964627551</v>
      </c>
      <c r="H53" t="s">
        <v>501</v>
      </c>
      <c r="I53" t="s">
        <v>1000</v>
      </c>
      <c r="J53">
        <v>888687</v>
      </c>
      <c r="L53" t="s">
        <v>471</v>
      </c>
      <c r="M53" t="s">
        <v>472</v>
      </c>
      <c r="O53" t="s">
        <v>800</v>
      </c>
      <c r="P53" t="s">
        <v>720</v>
      </c>
      <c r="Q53" t="s">
        <v>114</v>
      </c>
      <c r="R53" t="s">
        <v>78</v>
      </c>
      <c r="S53" t="s">
        <v>1001</v>
      </c>
      <c r="T53" t="s">
        <v>79</v>
      </c>
      <c r="V53" t="s">
        <v>762</v>
      </c>
      <c r="X53" t="s">
        <v>92</v>
      </c>
      <c r="Y53" t="s">
        <v>93</v>
      </c>
      <c r="Z53">
        <v>55043</v>
      </c>
      <c r="AA53" t="s">
        <v>476</v>
      </c>
      <c r="AB53" t="s">
        <v>529</v>
      </c>
      <c r="AD53">
        <v>15</v>
      </c>
      <c r="AE53" t="s">
        <v>81</v>
      </c>
      <c r="AF53" t="s">
        <v>81</v>
      </c>
      <c r="AI53" s="1" t="d">
        <v>2013-04-29</v>
      </c>
      <c r="AJ53">
        <v>10000</v>
      </c>
      <c r="AK53">
        <v>10000</v>
      </c>
      <c r="BG53" t="s">
        <v>133</v>
      </c>
      <c r="BI53" t="s">
        <v>479</v>
      </c>
      <c r="BK53" t="s">
        <v>82</v>
      </c>
      <c r="BL53" t="s">
        <v>83</v>
      </c>
      <c r="BM53" t="s">
        <v>84</v>
      </c>
      <c r="BN53" s="2" t="d">
        <v>2017-06-17T18:53:52.99000030383467550</v>
      </c>
      <c r="BR53" t="s">
        <v>115</v>
      </c>
      <c r="BS53">
        <v>4.0920201311971999E+18</v>
      </c>
      <c r="BT53" t="s">
        <v>86</v>
      </c>
      <c r="BV53">
        <v>2014</v>
      </c>
      <c r="BW53" t="s">
        <v>87</v>
      </c>
      <c r="BY53">
        <v>4.0920201311972198E+18</v>
      </c>
      <c r="BZ53" t="s">
        <v>1002</v>
      </c>
      <c r="CA53" t="s">
        <v>484</v>
      </c>
    </row>
    <row r="54" spans="1:79" x14ac:dyDescent="0.2">
      <c r="A54" t="str">
        <f t="shared" si="0"/>
        <v/>
      </c>
      <c r="B54" t="s">
        <v>724</v>
      </c>
      <c r="C54" t="s">
        <v>725</v>
      </c>
      <c r="D54" t="s">
        <v>999</v>
      </c>
      <c r="E54">
        <v>2015</v>
      </c>
      <c r="F54" t="s">
        <v>778</v>
      </c>
      <c r="G54">
        <v>15950811095</v>
      </c>
      <c r="H54" t="s">
        <v>501</v>
      </c>
      <c r="I54" t="s">
        <v>1145</v>
      </c>
      <c r="J54">
        <v>995011</v>
      </c>
      <c r="L54" t="s">
        <v>471</v>
      </c>
      <c r="M54" t="s">
        <v>472</v>
      </c>
      <c r="O54" t="s">
        <v>800</v>
      </c>
      <c r="P54" t="s">
        <v>720</v>
      </c>
      <c r="Q54" t="s">
        <v>114</v>
      </c>
      <c r="R54" t="s">
        <v>78</v>
      </c>
      <c r="S54" t="s">
        <v>1001</v>
      </c>
      <c r="T54" t="s">
        <v>79</v>
      </c>
      <c r="V54" t="s">
        <v>762</v>
      </c>
      <c r="X54" t="s">
        <v>92</v>
      </c>
      <c r="Y54" t="s">
        <v>93</v>
      </c>
      <c r="Z54">
        <v>550439775</v>
      </c>
      <c r="AA54" t="s">
        <v>476</v>
      </c>
      <c r="AB54" t="s">
        <v>529</v>
      </c>
      <c r="AD54">
        <v>15</v>
      </c>
      <c r="AE54" t="s">
        <v>81</v>
      </c>
      <c r="AF54" t="s">
        <v>81</v>
      </c>
      <c r="AI54" s="1" t="d">
        <v>2015-01-23</v>
      </c>
      <c r="AJ54">
        <v>16200</v>
      </c>
      <c r="AK54">
        <v>16200</v>
      </c>
      <c r="BG54" t="s">
        <v>133</v>
      </c>
      <c r="BI54" t="s">
        <v>479</v>
      </c>
      <c r="BK54" t="s">
        <v>206</v>
      </c>
      <c r="BL54" t="s">
        <v>207</v>
      </c>
      <c r="BM54" t="s">
        <v>84</v>
      </c>
      <c r="BN54" s="2" t="d">
        <v>2017-06-17T20:56:16.27400003839284300</v>
      </c>
      <c r="BR54" t="s">
        <v>115</v>
      </c>
      <c r="BS54">
        <v>4.0221201512390799E+18</v>
      </c>
      <c r="BT54" t="s">
        <v>86</v>
      </c>
      <c r="BV54">
        <v>2016</v>
      </c>
      <c r="BW54" t="s">
        <v>87</v>
      </c>
      <c r="BY54">
        <v>4.0226201512395402E+18</v>
      </c>
      <c r="BZ54" t="s">
        <v>1146</v>
      </c>
      <c r="CA54" t="s">
        <v>484</v>
      </c>
    </row>
    <row r="55" spans="1:79" x14ac:dyDescent="0.2">
      <c r="A55" t="str">
        <f t="shared" si="0"/>
        <v/>
      </c>
      <c r="B55" t="s">
        <v>724</v>
      </c>
      <c r="C55" t="s">
        <v>725</v>
      </c>
      <c r="D55" t="s">
        <v>999</v>
      </c>
      <c r="E55">
        <v>2018</v>
      </c>
      <c r="F55" t="s">
        <v>458</v>
      </c>
      <c r="G55">
        <v>2.0181020912580198E+17</v>
      </c>
      <c r="H55" t="s">
        <v>501</v>
      </c>
      <c r="I55" t="s">
        <v>1242</v>
      </c>
      <c r="J55">
        <v>1276467</v>
      </c>
      <c r="L55" t="s">
        <v>471</v>
      </c>
      <c r="M55" t="s">
        <v>472</v>
      </c>
      <c r="O55" t="s">
        <v>800</v>
      </c>
      <c r="P55" t="s">
        <v>720</v>
      </c>
      <c r="Q55" t="s">
        <v>114</v>
      </c>
      <c r="R55" t="s">
        <v>78</v>
      </c>
      <c r="S55" t="s">
        <v>1001</v>
      </c>
      <c r="T55" t="s">
        <v>79</v>
      </c>
      <c r="V55" t="s">
        <v>762</v>
      </c>
      <c r="X55" t="s">
        <v>92</v>
      </c>
      <c r="Y55" t="s">
        <v>93</v>
      </c>
      <c r="Z55">
        <v>550439775</v>
      </c>
      <c r="AA55" t="s">
        <v>80</v>
      </c>
      <c r="AB55" t="s">
        <v>80</v>
      </c>
      <c r="AD55">
        <v>15</v>
      </c>
      <c r="AE55" t="s">
        <v>81</v>
      </c>
      <c r="AF55" t="s">
        <v>81</v>
      </c>
      <c r="AI55" s="1" t="d">
        <v>2018-09-30</v>
      </c>
      <c r="AJ55">
        <v>8100</v>
      </c>
      <c r="AK55">
        <v>16500</v>
      </c>
      <c r="BG55" t="s">
        <v>133</v>
      </c>
      <c r="BI55" t="s">
        <v>479</v>
      </c>
      <c r="BK55" t="s">
        <v>206</v>
      </c>
      <c r="BL55" t="s">
        <v>207</v>
      </c>
      <c r="BM55" t="s">
        <v>84</v>
      </c>
      <c r="BN55" s="2" t="d">
        <v>2018-11-06T02:38:41.67499973438680125</v>
      </c>
      <c r="BR55" t="s">
        <v>115</v>
      </c>
      <c r="BS55">
        <v>4.1020201816003302E+18</v>
      </c>
      <c r="BT55" t="s">
        <v>86</v>
      </c>
      <c r="BV55">
        <v>2018</v>
      </c>
      <c r="BW55" t="s">
        <v>87</v>
      </c>
      <c r="BY55">
        <v>4.1105201816086799E+18</v>
      </c>
      <c r="BZ55" t="s">
        <v>1243</v>
      </c>
      <c r="CA55" t="s">
        <v>484</v>
      </c>
    </row>
    <row r="56" spans="1:79" x14ac:dyDescent="0.2">
      <c r="A56" t="str">
        <f t="shared" si="0"/>
        <v/>
      </c>
      <c r="B56" t="s">
        <v>724</v>
      </c>
      <c r="C56" t="s">
        <v>725</v>
      </c>
      <c r="D56" t="s">
        <v>999</v>
      </c>
      <c r="E56">
        <v>2017</v>
      </c>
      <c r="F56" t="s">
        <v>778</v>
      </c>
      <c r="G56">
        <v>2.0170220904973798E+17</v>
      </c>
      <c r="H56" t="s">
        <v>501</v>
      </c>
      <c r="I56" t="s">
        <v>1244</v>
      </c>
      <c r="J56">
        <v>1150347</v>
      </c>
      <c r="L56" t="s">
        <v>471</v>
      </c>
      <c r="M56" t="s">
        <v>472</v>
      </c>
      <c r="O56" t="s">
        <v>800</v>
      </c>
      <c r="P56" t="s">
        <v>720</v>
      </c>
      <c r="Q56" t="s">
        <v>114</v>
      </c>
      <c r="R56" t="s">
        <v>78</v>
      </c>
      <c r="S56" t="s">
        <v>1001</v>
      </c>
      <c r="T56" t="s">
        <v>79</v>
      </c>
      <c r="V56" t="s">
        <v>762</v>
      </c>
      <c r="X56" t="s">
        <v>92</v>
      </c>
      <c r="Y56" t="s">
        <v>93</v>
      </c>
      <c r="Z56">
        <v>550439775</v>
      </c>
      <c r="AA56" t="s">
        <v>476</v>
      </c>
      <c r="AB56" t="s">
        <v>529</v>
      </c>
      <c r="AD56">
        <v>15</v>
      </c>
      <c r="AE56" t="s">
        <v>81</v>
      </c>
      <c r="AF56" t="s">
        <v>81</v>
      </c>
      <c r="AI56" s="1" t="d">
        <v>2017-01-26</v>
      </c>
      <c r="AJ56">
        <v>33400</v>
      </c>
      <c r="AK56">
        <v>33400</v>
      </c>
      <c r="BG56" t="s">
        <v>133</v>
      </c>
      <c r="BI56" t="s">
        <v>479</v>
      </c>
      <c r="BK56" t="s">
        <v>206</v>
      </c>
      <c r="BL56" t="s">
        <v>207</v>
      </c>
      <c r="BM56" t="s">
        <v>84</v>
      </c>
      <c r="BN56" s="2" t="d">
        <v>2017-06-18T12:25:48.87500004842877300</v>
      </c>
      <c r="BR56" t="s">
        <v>115</v>
      </c>
      <c r="BS56">
        <v>4.0220201713718902E+18</v>
      </c>
      <c r="BT56" t="s">
        <v>86</v>
      </c>
      <c r="BV56">
        <v>2018</v>
      </c>
      <c r="BW56" t="s">
        <v>87</v>
      </c>
      <c r="BY56">
        <v>4.0222201713719398E+18</v>
      </c>
      <c r="BZ56" t="s">
        <v>1245</v>
      </c>
      <c r="CA56" t="s">
        <v>484</v>
      </c>
    </row>
    <row r="57" spans="1:79" x14ac:dyDescent="0.2">
      <c r="A57" t="str">
        <f t="shared" si="0"/>
        <v/>
      </c>
      <c r="B57" t="s">
        <v>724</v>
      </c>
      <c r="C57" t="s">
        <v>725</v>
      </c>
      <c r="D57" t="s">
        <v>999</v>
      </c>
      <c r="E57">
        <v>2018</v>
      </c>
      <c r="F57" t="s">
        <v>726</v>
      </c>
      <c r="G57">
        <v>2.0180622911516499E+17</v>
      </c>
      <c r="H57" t="s">
        <v>501</v>
      </c>
      <c r="I57" t="s">
        <v>1252</v>
      </c>
      <c r="J57">
        <v>1240442</v>
      </c>
      <c r="L57" t="s">
        <v>471</v>
      </c>
      <c r="M57" t="s">
        <v>472</v>
      </c>
      <c r="O57" t="s">
        <v>800</v>
      </c>
      <c r="P57" t="s">
        <v>720</v>
      </c>
      <c r="Q57" t="s">
        <v>114</v>
      </c>
      <c r="R57" t="s">
        <v>78</v>
      </c>
      <c r="S57" t="s">
        <v>1001</v>
      </c>
      <c r="T57" t="s">
        <v>79</v>
      </c>
      <c r="V57" t="s">
        <v>762</v>
      </c>
      <c r="X57" t="s">
        <v>92</v>
      </c>
      <c r="Y57" t="s">
        <v>93</v>
      </c>
      <c r="Z57">
        <v>550439775</v>
      </c>
      <c r="AA57" t="s">
        <v>80</v>
      </c>
      <c r="AB57" t="s">
        <v>80</v>
      </c>
      <c r="AD57">
        <v>15</v>
      </c>
      <c r="AE57" t="s">
        <v>81</v>
      </c>
      <c r="AF57" t="s">
        <v>81</v>
      </c>
      <c r="AI57" s="1" t="d">
        <v>2018-02-21</v>
      </c>
      <c r="AJ57">
        <v>8400</v>
      </c>
      <c r="AK57">
        <v>8400</v>
      </c>
      <c r="BG57" t="s">
        <v>133</v>
      </c>
      <c r="BI57" t="s">
        <v>479</v>
      </c>
      <c r="BK57" t="s">
        <v>82</v>
      </c>
      <c r="BL57" t="s">
        <v>83</v>
      </c>
      <c r="BM57" t="s">
        <v>84</v>
      </c>
      <c r="BN57" s="2" t="d">
        <v>2018-06-23T01:33:16.37000018265098475</v>
      </c>
      <c r="BR57" t="s">
        <v>115</v>
      </c>
      <c r="BS57">
        <v>4.06222018157107E+18</v>
      </c>
      <c r="BT57" t="s">
        <v>86</v>
      </c>
      <c r="BV57">
        <v>2018</v>
      </c>
      <c r="BW57" t="s">
        <v>87</v>
      </c>
      <c r="BY57">
        <v>4.0622201815711299E+18</v>
      </c>
      <c r="BZ57" t="s">
        <v>1253</v>
      </c>
      <c r="CA57" t="s">
        <v>484</v>
      </c>
    </row>
    <row r="58" spans="1:79" x14ac:dyDescent="0.2">
      <c r="A58" t="str">
        <f t="shared" si="0"/>
        <v/>
      </c>
      <c r="B58" t="s">
        <v>724</v>
      </c>
      <c r="C58" t="s">
        <v>725</v>
      </c>
      <c r="D58" t="s">
        <v>999</v>
      </c>
      <c r="E58">
        <v>2019</v>
      </c>
      <c r="F58" t="s">
        <v>132</v>
      </c>
      <c r="G58">
        <v>2.0190620915016602E+17</v>
      </c>
      <c r="H58" t="s">
        <v>501</v>
      </c>
      <c r="I58" t="s">
        <v>1395</v>
      </c>
      <c r="J58">
        <v>1335220</v>
      </c>
      <c r="L58" t="s">
        <v>471</v>
      </c>
      <c r="M58" t="s">
        <v>472</v>
      </c>
      <c r="O58" t="s">
        <v>800</v>
      </c>
      <c r="P58" t="s">
        <v>720</v>
      </c>
      <c r="Q58" t="s">
        <v>114</v>
      </c>
      <c r="R58" t="s">
        <v>78</v>
      </c>
      <c r="S58" t="s">
        <v>1001</v>
      </c>
      <c r="T58" t="s">
        <v>79</v>
      </c>
      <c r="V58" t="s">
        <v>802</v>
      </c>
      <c r="X58" t="s">
        <v>92</v>
      </c>
      <c r="Y58" t="s">
        <v>93</v>
      </c>
      <c r="Z58">
        <v>550439775</v>
      </c>
      <c r="AA58" t="s">
        <v>80</v>
      </c>
      <c r="AB58" t="s">
        <v>80</v>
      </c>
      <c r="AD58">
        <v>15</v>
      </c>
      <c r="AE58" t="s">
        <v>81</v>
      </c>
      <c r="AF58" t="s">
        <v>81</v>
      </c>
      <c r="AI58" s="1" t="d">
        <v>2019-05-07</v>
      </c>
      <c r="AJ58">
        <v>35500</v>
      </c>
      <c r="AK58">
        <v>35500</v>
      </c>
      <c r="BG58" t="s">
        <v>133</v>
      </c>
      <c r="BI58" t="s">
        <v>479</v>
      </c>
      <c r="BK58" t="s">
        <v>206</v>
      </c>
      <c r="BL58" t="s">
        <v>207</v>
      </c>
      <c r="BM58" t="s">
        <v>84</v>
      </c>
      <c r="BN58" s="2" t="d">
        <v>2019-06-22T03:23:58.42900008894502950</v>
      </c>
      <c r="BR58" t="s">
        <v>115</v>
      </c>
      <c r="BS58">
        <v>4.0620201916582902E+18</v>
      </c>
      <c r="BT58" t="s">
        <v>86</v>
      </c>
      <c r="BV58">
        <v>2020</v>
      </c>
      <c r="BW58" t="s">
        <v>87</v>
      </c>
      <c r="BY58">
        <v>4.0621201916585298E+18</v>
      </c>
      <c r="BZ58" t="s">
        <v>1396</v>
      </c>
      <c r="CA58" t="s">
        <v>484</v>
      </c>
    </row>
    <row r="59" spans="1:79" x14ac:dyDescent="0.2">
      <c r="A59" t="str">
        <f t="shared" si="0"/>
        <v/>
      </c>
      <c r="B59" t="s">
        <v>121</v>
      </c>
      <c r="C59" t="s">
        <v>122</v>
      </c>
      <c r="D59" t="s">
        <v>122</v>
      </c>
      <c r="E59">
        <v>1984</v>
      </c>
      <c r="F59" t="s">
        <v>123</v>
      </c>
      <c r="G59">
        <v>84020240099</v>
      </c>
      <c r="K59" t="s">
        <v>122</v>
      </c>
      <c r="P59" t="s">
        <v>124</v>
      </c>
      <c r="Q59" t="s">
        <v>91</v>
      </c>
      <c r="R59" t="s">
        <v>125</v>
      </c>
      <c r="T59" t="s">
        <v>79</v>
      </c>
      <c r="X59" t="s">
        <v>110</v>
      </c>
      <c r="Y59" t="s">
        <v>93</v>
      </c>
      <c r="Z59">
        <v>55114</v>
      </c>
      <c r="AA59" t="s">
        <v>80</v>
      </c>
      <c r="AD59">
        <v>15</v>
      </c>
      <c r="AE59" t="s">
        <v>81</v>
      </c>
      <c r="AF59" t="s">
        <v>81</v>
      </c>
      <c r="AI59" s="1" t="d">
        <v>1984-10-05</v>
      </c>
      <c r="AJ59">
        <v>1000</v>
      </c>
      <c r="BK59" t="s">
        <v>82</v>
      </c>
      <c r="BL59" t="s">
        <v>83</v>
      </c>
      <c r="BM59" t="s">
        <v>84</v>
      </c>
      <c r="BN59" s="2" t="d">
        <v>2017-06-17T17:22:44.81599998660385800</v>
      </c>
      <c r="BR59" t="s">
        <v>85</v>
      </c>
      <c r="BS59">
        <v>3.0329200210221599E+18</v>
      </c>
      <c r="BT59" t="s">
        <v>86</v>
      </c>
      <c r="BV59">
        <v>1984</v>
      </c>
      <c r="BW59" t="s">
        <v>87</v>
      </c>
      <c r="BY59">
        <v>3.0619201100011802E+18</v>
      </c>
      <c r="BZ59" t="s">
        <v>126</v>
      </c>
    </row>
    <row r="60" spans="1:79" x14ac:dyDescent="0.2">
      <c r="A60" t="str">
        <f t="shared" si="0"/>
        <v/>
      </c>
      <c r="B60" t="s">
        <v>159</v>
      </c>
      <c r="C60" t="s">
        <v>160</v>
      </c>
      <c r="D60" t="s">
        <v>160</v>
      </c>
      <c r="E60">
        <v>1990</v>
      </c>
      <c r="F60" t="s">
        <v>106</v>
      </c>
      <c r="G60">
        <v>90020191933</v>
      </c>
      <c r="K60" t="s">
        <v>160</v>
      </c>
      <c r="P60" t="s">
        <v>99</v>
      </c>
      <c r="Q60" t="s">
        <v>91</v>
      </c>
      <c r="R60" t="s">
        <v>100</v>
      </c>
      <c r="T60" t="s">
        <v>79</v>
      </c>
      <c r="X60" t="s">
        <v>110</v>
      </c>
      <c r="Y60" t="s">
        <v>93</v>
      </c>
      <c r="Z60">
        <v>55114</v>
      </c>
      <c r="AD60">
        <v>15</v>
      </c>
      <c r="AE60" t="s">
        <v>81</v>
      </c>
      <c r="AF60" t="s">
        <v>81</v>
      </c>
      <c r="AI60" s="1" t="d">
        <v>1990-08-28</v>
      </c>
      <c r="AJ60">
        <v>1000</v>
      </c>
      <c r="BK60" t="s">
        <v>82</v>
      </c>
      <c r="BL60" t="s">
        <v>83</v>
      </c>
      <c r="BM60" t="s">
        <v>84</v>
      </c>
      <c r="BN60" s="2" t="d">
        <v>2017-06-17T18:02:55.77100018970668350</v>
      </c>
      <c r="BR60" t="s">
        <v>85</v>
      </c>
      <c r="BS60">
        <v>3.0329200210220298E+18</v>
      </c>
      <c r="BT60" t="s">
        <v>86</v>
      </c>
      <c r="BV60">
        <v>1990</v>
      </c>
      <c r="BW60" t="s">
        <v>87</v>
      </c>
      <c r="BY60">
        <v>3.06192011000241E+18</v>
      </c>
      <c r="BZ60" t="s">
        <v>161</v>
      </c>
    </row>
    <row r="61" spans="1:79" x14ac:dyDescent="0.2">
      <c r="A61" t="str">
        <f t="shared" si="0"/>
        <v/>
      </c>
      <c r="B61" t="s">
        <v>104</v>
      </c>
      <c r="C61" t="s">
        <v>105</v>
      </c>
      <c r="D61" t="s">
        <v>105</v>
      </c>
      <c r="E61">
        <v>1982</v>
      </c>
      <c r="F61" t="s">
        <v>106</v>
      </c>
      <c r="G61">
        <v>82012273664</v>
      </c>
      <c r="K61" t="s">
        <v>105</v>
      </c>
      <c r="P61" t="s">
        <v>76</v>
      </c>
      <c r="Q61" t="s">
        <v>77</v>
      </c>
      <c r="R61" t="s">
        <v>78</v>
      </c>
      <c r="T61" t="s">
        <v>79</v>
      </c>
      <c r="X61" t="s">
        <v>92</v>
      </c>
      <c r="Y61" t="s">
        <v>93</v>
      </c>
      <c r="Z61">
        <v>55043</v>
      </c>
      <c r="AA61" t="s">
        <v>80</v>
      </c>
      <c r="AD61">
        <v>15</v>
      </c>
      <c r="AE61" t="s">
        <v>81</v>
      </c>
      <c r="AF61" t="s">
        <v>81</v>
      </c>
      <c r="AI61" s="1" t="d">
        <v>1982-09-07</v>
      </c>
      <c r="AJ61">
        <v>500</v>
      </c>
      <c r="BK61" t="s">
        <v>82</v>
      </c>
      <c r="BL61" t="s">
        <v>83</v>
      </c>
      <c r="BM61" t="s">
        <v>84</v>
      </c>
      <c r="BN61" s="2" t="d">
        <v>2017-06-17T17:09:44.12699997425079525</v>
      </c>
      <c r="BR61" t="s">
        <v>85</v>
      </c>
      <c r="BS61">
        <v>3.03292002102206E+18</v>
      </c>
      <c r="BT61" t="s">
        <v>86</v>
      </c>
      <c r="BV61">
        <v>1982</v>
      </c>
      <c r="BW61" t="s">
        <v>87</v>
      </c>
      <c r="BY61">
        <v>3.0619201100010102E+18</v>
      </c>
      <c r="BZ61" t="s">
        <v>107</v>
      </c>
    </row>
    <row r="62" spans="1:79" x14ac:dyDescent="0.2">
      <c r="A62" t="str">
        <f t="shared" si="0"/>
        <v/>
      </c>
      <c r="B62" t="s">
        <v>108</v>
      </c>
      <c r="C62" t="s">
        <v>109</v>
      </c>
      <c r="D62" t="s">
        <v>109</v>
      </c>
      <c r="E62">
        <v>1984</v>
      </c>
      <c r="F62" t="s">
        <v>106</v>
      </c>
      <c r="G62">
        <v>84020192731</v>
      </c>
      <c r="K62" t="s">
        <v>109</v>
      </c>
      <c r="P62" t="s">
        <v>76</v>
      </c>
      <c r="Q62" t="s">
        <v>91</v>
      </c>
      <c r="R62" t="s">
        <v>78</v>
      </c>
      <c r="T62" t="s">
        <v>79</v>
      </c>
      <c r="X62" t="s">
        <v>110</v>
      </c>
      <c r="Y62" t="s">
        <v>93</v>
      </c>
      <c r="Z62">
        <v>55114</v>
      </c>
      <c r="AD62">
        <v>15</v>
      </c>
      <c r="AE62" t="s">
        <v>81</v>
      </c>
      <c r="AF62" t="s">
        <v>81</v>
      </c>
      <c r="AI62" s="1" t="d">
        <v>1984-09-27</v>
      </c>
      <c r="AJ62">
        <v>1000</v>
      </c>
      <c r="BK62" t="s">
        <v>82</v>
      </c>
      <c r="BL62" t="s">
        <v>83</v>
      </c>
      <c r="BM62" t="s">
        <v>84</v>
      </c>
      <c r="BN62" s="2" t="d">
        <v>2017-06-17T17:22:44.81599998660385800</v>
      </c>
      <c r="BR62" t="s">
        <v>85</v>
      </c>
      <c r="BS62">
        <v>3.0329200210221399E+18</v>
      </c>
      <c r="BT62" t="s">
        <v>86</v>
      </c>
      <c r="BV62">
        <v>1984</v>
      </c>
      <c r="BW62" t="s">
        <v>87</v>
      </c>
      <c r="BY62">
        <v>3.0619201100011602E+18</v>
      </c>
      <c r="BZ62" t="s">
        <v>111</v>
      </c>
    </row>
    <row r="63" spans="1:79" x14ac:dyDescent="0.2">
      <c r="A63" t="str">
        <f t="shared" si="0"/>
        <v>Y</v>
      </c>
      <c r="B63" t="s">
        <v>108</v>
      </c>
      <c r="C63" t="s">
        <v>109</v>
      </c>
      <c r="D63" t="s">
        <v>109</v>
      </c>
      <c r="E63">
        <v>1984</v>
      </c>
      <c r="F63" t="s">
        <v>127</v>
      </c>
      <c r="G63">
        <v>84020112406</v>
      </c>
      <c r="K63" t="s">
        <v>109</v>
      </c>
      <c r="P63" t="s">
        <v>76</v>
      </c>
      <c r="Q63" t="s">
        <v>91</v>
      </c>
      <c r="R63" t="s">
        <v>78</v>
      </c>
      <c r="T63" t="s">
        <v>79</v>
      </c>
      <c r="X63" t="s">
        <v>92</v>
      </c>
      <c r="Y63" t="s">
        <v>93</v>
      </c>
      <c r="Z63">
        <v>55043</v>
      </c>
      <c r="AA63" t="s">
        <v>80</v>
      </c>
      <c r="AD63">
        <v>15</v>
      </c>
      <c r="AE63" t="s">
        <v>81</v>
      </c>
      <c r="AF63" t="s">
        <v>81</v>
      </c>
      <c r="AI63" s="1" t="d">
        <v>1984-04-30</v>
      </c>
      <c r="AJ63">
        <v>500</v>
      </c>
      <c r="BK63" t="s">
        <v>82</v>
      </c>
      <c r="BL63" t="s">
        <v>83</v>
      </c>
      <c r="BM63" t="s">
        <v>84</v>
      </c>
      <c r="BN63" s="2" t="d">
        <v>2017-06-17T17:22:44.81599998660385800</v>
      </c>
      <c r="BR63" t="s">
        <v>85</v>
      </c>
      <c r="BS63">
        <v>3.0329200210221302E+18</v>
      </c>
      <c r="BT63" t="s">
        <v>86</v>
      </c>
      <c r="BV63">
        <v>1984</v>
      </c>
      <c r="BW63" t="s">
        <v>87</v>
      </c>
      <c r="BY63">
        <v>3.0619201100011602E+18</v>
      </c>
      <c r="BZ63" t="s">
        <v>128</v>
      </c>
    </row>
    <row r="64" spans="1:79" x14ac:dyDescent="0.2">
      <c r="A64" t="str">
        <f t="shared" si="0"/>
        <v/>
      </c>
      <c r="B64" t="s">
        <v>108</v>
      </c>
      <c r="C64" t="s">
        <v>144</v>
      </c>
      <c r="D64" t="s">
        <v>144</v>
      </c>
      <c r="E64">
        <v>1989</v>
      </c>
      <c r="F64" t="s">
        <v>145</v>
      </c>
      <c r="G64">
        <v>89020073091</v>
      </c>
      <c r="K64" t="s">
        <v>144</v>
      </c>
      <c r="P64" t="s">
        <v>146</v>
      </c>
      <c r="Q64" t="s">
        <v>91</v>
      </c>
      <c r="R64" t="s">
        <v>147</v>
      </c>
      <c r="T64" t="s">
        <v>79</v>
      </c>
      <c r="X64" t="s">
        <v>101</v>
      </c>
      <c r="Y64" t="s">
        <v>93</v>
      </c>
      <c r="Z64">
        <v>55114</v>
      </c>
      <c r="AA64" t="s">
        <v>148</v>
      </c>
      <c r="AD64">
        <v>15</v>
      </c>
      <c r="AE64" t="s">
        <v>81</v>
      </c>
      <c r="AF64" t="s">
        <v>81</v>
      </c>
      <c r="AI64" s="1" t="d">
        <v>1989-04-20</v>
      </c>
      <c r="AJ64">
        <v>1000</v>
      </c>
      <c r="BK64" t="s">
        <v>82</v>
      </c>
      <c r="BL64" t="s">
        <v>83</v>
      </c>
      <c r="BM64" t="s">
        <v>84</v>
      </c>
      <c r="BN64" s="2" t="d">
        <v>2017-06-17T18:02:55.77100018970668350</v>
      </c>
      <c r="BR64" t="s">
        <v>85</v>
      </c>
      <c r="BS64">
        <v>3.03292002102223E+18</v>
      </c>
      <c r="BT64" t="s">
        <v>86</v>
      </c>
      <c r="BV64">
        <v>1990</v>
      </c>
      <c r="BW64" t="s">
        <v>87</v>
      </c>
      <c r="BY64">
        <v>3.0619201100021002E+18</v>
      </c>
      <c r="BZ64" t="s">
        <v>149</v>
      </c>
    </row>
    <row r="65" spans="1:79" x14ac:dyDescent="0.2">
      <c r="A65" t="str">
        <f t="shared" si="0"/>
        <v/>
      </c>
      <c r="B65" t="s">
        <v>108</v>
      </c>
      <c r="C65" t="s">
        <v>144</v>
      </c>
      <c r="D65" t="s">
        <v>144</v>
      </c>
      <c r="E65">
        <v>1989</v>
      </c>
      <c r="F65" t="s">
        <v>145</v>
      </c>
      <c r="G65">
        <v>89020073091</v>
      </c>
      <c r="K65" t="s">
        <v>144</v>
      </c>
      <c r="P65" t="s">
        <v>146</v>
      </c>
      <c r="Q65" t="s">
        <v>91</v>
      </c>
      <c r="R65" t="s">
        <v>147</v>
      </c>
      <c r="T65" t="s">
        <v>79</v>
      </c>
      <c r="X65" t="s">
        <v>101</v>
      </c>
      <c r="Y65" t="s">
        <v>93</v>
      </c>
      <c r="Z65">
        <v>55114</v>
      </c>
      <c r="AA65" t="s">
        <v>148</v>
      </c>
      <c r="AD65">
        <v>15</v>
      </c>
      <c r="AE65" t="s">
        <v>81</v>
      </c>
      <c r="AF65" t="s">
        <v>81</v>
      </c>
      <c r="AI65" s="1" t="d">
        <v>1989-04-20</v>
      </c>
      <c r="AJ65">
        <v>1000</v>
      </c>
      <c r="BK65" t="s">
        <v>82</v>
      </c>
      <c r="BL65" t="s">
        <v>83</v>
      </c>
      <c r="BM65" t="s">
        <v>84</v>
      </c>
      <c r="BN65" s="2" t="d">
        <v>2017-06-17T18:02:55.77100018970668350</v>
      </c>
      <c r="BR65" t="s">
        <v>85</v>
      </c>
      <c r="BS65">
        <v>3.03292002102223E+18</v>
      </c>
      <c r="BT65" t="s">
        <v>86</v>
      </c>
      <c r="BV65">
        <v>1990</v>
      </c>
      <c r="BW65" t="s">
        <v>87</v>
      </c>
      <c r="BY65">
        <v>3.0619201100021002E+18</v>
      </c>
      <c r="BZ65" t="s">
        <v>149</v>
      </c>
    </row>
    <row r="66" spans="1:79" x14ac:dyDescent="0.2">
      <c r="A66" t="str">
        <f t="shared" si="0"/>
        <v/>
      </c>
      <c r="B66" t="s">
        <v>108</v>
      </c>
      <c r="C66" t="s">
        <v>144</v>
      </c>
      <c r="D66" t="s">
        <v>144</v>
      </c>
      <c r="E66">
        <v>1995</v>
      </c>
      <c r="F66" t="s">
        <v>145</v>
      </c>
      <c r="G66">
        <v>95020080447</v>
      </c>
      <c r="K66" t="s">
        <v>144</v>
      </c>
      <c r="P66" t="s">
        <v>76</v>
      </c>
      <c r="Q66" t="s">
        <v>91</v>
      </c>
      <c r="R66" t="s">
        <v>78</v>
      </c>
      <c r="T66" t="s">
        <v>79</v>
      </c>
      <c r="X66" t="s">
        <v>110</v>
      </c>
      <c r="Y66" t="s">
        <v>93</v>
      </c>
      <c r="Z66">
        <v>55114</v>
      </c>
      <c r="AA66" t="s">
        <v>148</v>
      </c>
      <c r="AD66">
        <v>15</v>
      </c>
      <c r="AE66" t="s">
        <v>81</v>
      </c>
      <c r="AF66" t="s">
        <v>81</v>
      </c>
      <c r="AI66" s="1" t="d">
        <v>1995-02-10</v>
      </c>
      <c r="AJ66">
        <v>1000</v>
      </c>
      <c r="BK66" t="s">
        <v>82</v>
      </c>
      <c r="BL66" t="s">
        <v>83</v>
      </c>
      <c r="BM66" t="s">
        <v>84</v>
      </c>
      <c r="BN66" s="2" t="d">
        <v>2017-06-17T16:59:35.0220000045374025</v>
      </c>
      <c r="BR66" t="s">
        <v>85</v>
      </c>
      <c r="BS66">
        <v>3.0401200210230502E+18</v>
      </c>
      <c r="BT66" t="s">
        <v>86</v>
      </c>
      <c r="BV66">
        <v>1996</v>
      </c>
      <c r="BW66" t="s">
        <v>87</v>
      </c>
      <c r="BY66">
        <v>3.0619201100046602E+18</v>
      </c>
      <c r="BZ66" t="s">
        <v>219</v>
      </c>
    </row>
    <row r="67" spans="1:79" x14ac:dyDescent="0.2">
      <c r="A67" t="str">
        <f t="shared" ref="A67:A130" si="1">IF(AND(B67=B68,D67&lt;&gt;D68),"Y","")</f>
        <v/>
      </c>
      <c r="B67" t="s">
        <v>108</v>
      </c>
      <c r="C67" t="s">
        <v>144</v>
      </c>
      <c r="D67" t="s">
        <v>144</v>
      </c>
      <c r="E67">
        <v>1995</v>
      </c>
      <c r="F67" t="s">
        <v>145</v>
      </c>
      <c r="G67">
        <v>95020080447</v>
      </c>
      <c r="K67" t="s">
        <v>144</v>
      </c>
      <c r="P67" t="s">
        <v>76</v>
      </c>
      <c r="Q67" t="s">
        <v>91</v>
      </c>
      <c r="R67" t="s">
        <v>78</v>
      </c>
      <c r="T67" t="s">
        <v>79</v>
      </c>
      <c r="X67" t="s">
        <v>110</v>
      </c>
      <c r="Y67" t="s">
        <v>93</v>
      </c>
      <c r="Z67">
        <v>55114</v>
      </c>
      <c r="AA67" t="s">
        <v>148</v>
      </c>
      <c r="AD67">
        <v>15</v>
      </c>
      <c r="AE67" t="s">
        <v>81</v>
      </c>
      <c r="AF67" t="s">
        <v>81</v>
      </c>
      <c r="AI67" s="1" t="d">
        <v>1995-02-10</v>
      </c>
      <c r="AJ67">
        <v>1000</v>
      </c>
      <c r="BK67" t="s">
        <v>82</v>
      </c>
      <c r="BL67" t="s">
        <v>83</v>
      </c>
      <c r="BM67" t="s">
        <v>84</v>
      </c>
      <c r="BN67" s="2" t="d">
        <v>2017-06-17T16:59:35.0220000045374025</v>
      </c>
      <c r="BR67" t="s">
        <v>85</v>
      </c>
      <c r="BS67">
        <v>3.0401200210230502E+18</v>
      </c>
      <c r="BT67" t="s">
        <v>86</v>
      </c>
      <c r="BV67">
        <v>1996</v>
      </c>
      <c r="BW67" t="s">
        <v>87</v>
      </c>
      <c r="BY67">
        <v>3.0619201100046602E+18</v>
      </c>
      <c r="BZ67" t="s">
        <v>219</v>
      </c>
    </row>
    <row r="68" spans="1:79" x14ac:dyDescent="0.2">
      <c r="A68" t="str">
        <f t="shared" si="1"/>
        <v/>
      </c>
      <c r="B68" t="s">
        <v>931</v>
      </c>
      <c r="C68" t="s">
        <v>932</v>
      </c>
      <c r="D68" t="s">
        <v>932</v>
      </c>
      <c r="E68">
        <v>2011</v>
      </c>
      <c r="F68" t="s">
        <v>130</v>
      </c>
      <c r="G68">
        <v>12020430658</v>
      </c>
      <c r="H68" t="s">
        <v>501</v>
      </c>
      <c r="J68">
        <v>799446</v>
      </c>
      <c r="L68" t="s">
        <v>471</v>
      </c>
      <c r="M68" t="s">
        <v>472</v>
      </c>
      <c r="P68" t="s">
        <v>99</v>
      </c>
      <c r="Q68" t="s">
        <v>91</v>
      </c>
      <c r="V68" t="s">
        <v>508</v>
      </c>
      <c r="X68" t="s">
        <v>92</v>
      </c>
      <c r="Y68" t="s">
        <v>93</v>
      </c>
      <c r="Z68">
        <v>55043</v>
      </c>
      <c r="AA68" t="s">
        <v>736</v>
      </c>
      <c r="AB68" t="s">
        <v>564</v>
      </c>
      <c r="AD68">
        <v>15</v>
      </c>
      <c r="AE68" t="s">
        <v>81</v>
      </c>
      <c r="AI68" s="1" t="d">
        <v>2011-11-15</v>
      </c>
      <c r="AJ68">
        <v>7500</v>
      </c>
      <c r="AK68">
        <v>7500</v>
      </c>
      <c r="BG68" t="s">
        <v>133</v>
      </c>
      <c r="BI68" t="s">
        <v>479</v>
      </c>
      <c r="BK68" t="s">
        <v>206</v>
      </c>
      <c r="BL68" t="s">
        <v>207</v>
      </c>
      <c r="BM68" t="s">
        <v>84</v>
      </c>
      <c r="BN68" s="2" t="d">
        <v>2017-06-17T16:53:39.02599981985986050</v>
      </c>
      <c r="BR68" t="s">
        <v>85</v>
      </c>
      <c r="BS68">
        <v>1.07062012001011E+18</v>
      </c>
      <c r="BT68" t="s">
        <v>86</v>
      </c>
      <c r="BU68" t="s">
        <v>504</v>
      </c>
      <c r="BV68">
        <v>2012</v>
      </c>
      <c r="BW68" t="s">
        <v>87</v>
      </c>
      <c r="BY68">
        <v>2.0719201211594299E+18</v>
      </c>
      <c r="BZ68" t="s">
        <v>933</v>
      </c>
      <c r="CA68" t="s">
        <v>484</v>
      </c>
    </row>
    <row r="69" spans="1:79" x14ac:dyDescent="0.2">
      <c r="A69" t="str">
        <f t="shared" si="1"/>
        <v/>
      </c>
      <c r="B69" t="s">
        <v>931</v>
      </c>
      <c r="C69" t="s">
        <v>932</v>
      </c>
      <c r="D69" t="s">
        <v>932</v>
      </c>
      <c r="E69">
        <v>2011</v>
      </c>
      <c r="F69" t="s">
        <v>130</v>
      </c>
      <c r="G69">
        <v>12020430659</v>
      </c>
      <c r="H69" t="s">
        <v>501</v>
      </c>
      <c r="J69">
        <v>799446</v>
      </c>
      <c r="L69" t="s">
        <v>471</v>
      </c>
      <c r="M69" t="s">
        <v>472</v>
      </c>
      <c r="P69" t="s">
        <v>99</v>
      </c>
      <c r="Q69" t="s">
        <v>91</v>
      </c>
      <c r="V69" t="s">
        <v>508</v>
      </c>
      <c r="X69" t="s">
        <v>92</v>
      </c>
      <c r="Y69" t="s">
        <v>93</v>
      </c>
      <c r="Z69">
        <v>55043</v>
      </c>
      <c r="AA69" t="s">
        <v>736</v>
      </c>
      <c r="AB69" t="s">
        <v>564</v>
      </c>
      <c r="AD69">
        <v>15</v>
      </c>
      <c r="AE69" t="s">
        <v>81</v>
      </c>
      <c r="AG69" t="s">
        <v>493</v>
      </c>
      <c r="AI69" s="1" t="d">
        <v>2011-11-15</v>
      </c>
      <c r="AJ69">
        <v>2500</v>
      </c>
      <c r="AK69">
        <v>7500</v>
      </c>
      <c r="BG69" t="s">
        <v>956</v>
      </c>
      <c r="BH69" t="s">
        <v>957</v>
      </c>
      <c r="BK69" t="s">
        <v>206</v>
      </c>
      <c r="BL69" t="s">
        <v>207</v>
      </c>
      <c r="BM69" t="s">
        <v>84</v>
      </c>
      <c r="BN69" s="2" t="d">
        <v>2017-06-17T16:53:39.02599981985986050</v>
      </c>
      <c r="BR69" t="s">
        <v>85</v>
      </c>
      <c r="BS69">
        <v>1.07062012001011E+18</v>
      </c>
      <c r="BT69" t="s">
        <v>86</v>
      </c>
      <c r="BU69" t="s">
        <v>694</v>
      </c>
      <c r="BV69">
        <v>2012</v>
      </c>
      <c r="BW69" t="s">
        <v>87</v>
      </c>
      <c r="BY69">
        <v>2.0719201211594299E+18</v>
      </c>
      <c r="BZ69" t="s">
        <v>958</v>
      </c>
      <c r="CA69" t="s">
        <v>484</v>
      </c>
    </row>
    <row r="70" spans="1:79" x14ac:dyDescent="0.2">
      <c r="A70" t="str">
        <f t="shared" si="1"/>
        <v/>
      </c>
      <c r="B70" t="s">
        <v>931</v>
      </c>
      <c r="C70" t="s">
        <v>932</v>
      </c>
      <c r="D70" t="s">
        <v>932</v>
      </c>
      <c r="E70">
        <v>2011</v>
      </c>
      <c r="F70" t="s">
        <v>130</v>
      </c>
      <c r="G70">
        <v>12020430658</v>
      </c>
      <c r="H70" t="s">
        <v>501</v>
      </c>
      <c r="J70">
        <v>799446</v>
      </c>
      <c r="L70" t="s">
        <v>471</v>
      </c>
      <c r="M70" t="s">
        <v>472</v>
      </c>
      <c r="P70" t="s">
        <v>99</v>
      </c>
      <c r="Q70" t="s">
        <v>91</v>
      </c>
      <c r="V70" t="s">
        <v>508</v>
      </c>
      <c r="X70" t="s">
        <v>92</v>
      </c>
      <c r="Y70" t="s">
        <v>93</v>
      </c>
      <c r="Z70">
        <v>55043</v>
      </c>
      <c r="AA70" t="s">
        <v>736</v>
      </c>
      <c r="AB70" t="s">
        <v>564</v>
      </c>
      <c r="AD70">
        <v>15</v>
      </c>
      <c r="AE70" t="s">
        <v>81</v>
      </c>
      <c r="AG70" t="s">
        <v>493</v>
      </c>
      <c r="AI70" s="1" t="d">
        <v>2011-11-15</v>
      </c>
      <c r="AJ70">
        <v>-2500</v>
      </c>
      <c r="AK70">
        <v>7500</v>
      </c>
      <c r="BG70" t="s">
        <v>133</v>
      </c>
      <c r="BI70" t="s">
        <v>479</v>
      </c>
      <c r="BK70" t="s">
        <v>206</v>
      </c>
      <c r="BL70" t="s">
        <v>207</v>
      </c>
      <c r="BM70" t="s">
        <v>84</v>
      </c>
      <c r="BN70" s="2" t="d">
        <v>2017-06-17T16:53:39.02599981985986050</v>
      </c>
      <c r="BR70" t="s">
        <v>85</v>
      </c>
      <c r="BS70">
        <v>1.07062012001011E+18</v>
      </c>
      <c r="BT70" t="s">
        <v>86</v>
      </c>
      <c r="BU70" t="s">
        <v>723</v>
      </c>
      <c r="BV70">
        <v>2012</v>
      </c>
      <c r="BW70" t="s">
        <v>87</v>
      </c>
      <c r="BY70">
        <v>2.0719201211594299E+18</v>
      </c>
      <c r="BZ70" t="s">
        <v>933</v>
      </c>
      <c r="CA70" t="s">
        <v>484</v>
      </c>
    </row>
    <row r="71" spans="1:79" x14ac:dyDescent="0.2">
      <c r="A71" t="str">
        <f t="shared" si="1"/>
        <v/>
      </c>
      <c r="B71" t="s">
        <v>931</v>
      </c>
      <c r="C71" t="s">
        <v>932</v>
      </c>
      <c r="D71" t="s">
        <v>932</v>
      </c>
      <c r="E71">
        <v>2011</v>
      </c>
      <c r="F71" t="s">
        <v>130</v>
      </c>
      <c r="G71">
        <v>12020430659</v>
      </c>
      <c r="H71" t="s">
        <v>501</v>
      </c>
      <c r="J71">
        <v>799446</v>
      </c>
      <c r="L71" t="s">
        <v>471</v>
      </c>
      <c r="M71" t="s">
        <v>472</v>
      </c>
      <c r="P71" t="s">
        <v>99</v>
      </c>
      <c r="Q71" t="s">
        <v>91</v>
      </c>
      <c r="V71" t="s">
        <v>508</v>
      </c>
      <c r="X71" t="s">
        <v>92</v>
      </c>
      <c r="Y71" t="s">
        <v>93</v>
      </c>
      <c r="Z71">
        <v>55043</v>
      </c>
      <c r="AA71" t="s">
        <v>736</v>
      </c>
      <c r="AB71" t="s">
        <v>564</v>
      </c>
      <c r="AD71">
        <v>15</v>
      </c>
      <c r="AE71" t="s">
        <v>81</v>
      </c>
      <c r="AG71" t="s">
        <v>493</v>
      </c>
      <c r="AI71" s="1" t="d">
        <v>2011-11-15</v>
      </c>
      <c r="AJ71">
        <v>2500</v>
      </c>
      <c r="AK71">
        <v>7500</v>
      </c>
      <c r="BG71" t="s">
        <v>601</v>
      </c>
      <c r="BI71" t="s">
        <v>495</v>
      </c>
      <c r="BK71" t="s">
        <v>206</v>
      </c>
      <c r="BL71" t="s">
        <v>207</v>
      </c>
      <c r="BM71" t="s">
        <v>84</v>
      </c>
      <c r="BN71" s="2" t="d">
        <v>2017-06-17T16:53:39.02599981985986050</v>
      </c>
      <c r="BR71" t="s">
        <v>85</v>
      </c>
      <c r="BS71">
        <v>1.07062012001011E+18</v>
      </c>
      <c r="BT71" t="s">
        <v>86</v>
      </c>
      <c r="BU71" t="s">
        <v>694</v>
      </c>
      <c r="BV71">
        <v>2012</v>
      </c>
      <c r="BW71" t="s">
        <v>87</v>
      </c>
      <c r="BY71">
        <v>2.0719201211594299E+18</v>
      </c>
      <c r="BZ71" t="s">
        <v>958</v>
      </c>
      <c r="CA71" t="s">
        <v>484</v>
      </c>
    </row>
    <row r="72" spans="1:79" x14ac:dyDescent="0.2">
      <c r="A72" t="str">
        <f t="shared" si="1"/>
        <v/>
      </c>
      <c r="B72" t="s">
        <v>931</v>
      </c>
      <c r="C72" t="s">
        <v>932</v>
      </c>
      <c r="D72" t="s">
        <v>932</v>
      </c>
      <c r="E72">
        <v>2011</v>
      </c>
      <c r="F72" t="s">
        <v>130</v>
      </c>
      <c r="G72">
        <v>12020430658</v>
      </c>
      <c r="H72" t="s">
        <v>501</v>
      </c>
      <c r="J72">
        <v>799446</v>
      </c>
      <c r="L72" t="s">
        <v>471</v>
      </c>
      <c r="M72" t="s">
        <v>472</v>
      </c>
      <c r="P72" t="s">
        <v>99</v>
      </c>
      <c r="Q72" t="s">
        <v>91</v>
      </c>
      <c r="V72" t="s">
        <v>508</v>
      </c>
      <c r="X72" t="s">
        <v>92</v>
      </c>
      <c r="Y72" t="s">
        <v>93</v>
      </c>
      <c r="Z72">
        <v>55043</v>
      </c>
      <c r="AA72" t="s">
        <v>736</v>
      </c>
      <c r="AB72" t="s">
        <v>564</v>
      </c>
      <c r="AD72">
        <v>15</v>
      </c>
      <c r="AE72" t="s">
        <v>81</v>
      </c>
      <c r="AG72" t="s">
        <v>493</v>
      </c>
      <c r="AI72" s="1" t="d">
        <v>2011-11-15</v>
      </c>
      <c r="AJ72">
        <v>-2500</v>
      </c>
      <c r="AK72">
        <v>7500</v>
      </c>
      <c r="BG72" t="s">
        <v>133</v>
      </c>
      <c r="BI72" t="s">
        <v>479</v>
      </c>
      <c r="BK72" t="s">
        <v>206</v>
      </c>
      <c r="BL72" t="s">
        <v>207</v>
      </c>
      <c r="BM72" t="s">
        <v>84</v>
      </c>
      <c r="BN72" s="2" t="d">
        <v>2017-06-17T16:53:39.02599981985986050</v>
      </c>
      <c r="BR72" t="s">
        <v>85</v>
      </c>
      <c r="BS72">
        <v>1.07062012001011E+18</v>
      </c>
      <c r="BT72" t="s">
        <v>86</v>
      </c>
      <c r="BU72" t="s">
        <v>723</v>
      </c>
      <c r="BV72">
        <v>2012</v>
      </c>
      <c r="BW72" t="s">
        <v>87</v>
      </c>
      <c r="BY72">
        <v>2.0719201211594299E+18</v>
      </c>
      <c r="BZ72" t="s">
        <v>933</v>
      </c>
      <c r="CA72" t="s">
        <v>484</v>
      </c>
    </row>
    <row r="73" spans="1:79" x14ac:dyDescent="0.2">
      <c r="A73" t="str">
        <f t="shared" si="1"/>
        <v/>
      </c>
      <c r="B73" t="s">
        <v>931</v>
      </c>
      <c r="C73" t="s">
        <v>932</v>
      </c>
      <c r="D73" t="s">
        <v>932</v>
      </c>
      <c r="E73">
        <v>2017</v>
      </c>
      <c r="F73" t="s">
        <v>90</v>
      </c>
      <c r="G73">
        <v>2.0170414020008899E+17</v>
      </c>
      <c r="H73">
        <v>12</v>
      </c>
      <c r="J73">
        <v>1158642</v>
      </c>
      <c r="L73" t="s">
        <v>471</v>
      </c>
      <c r="M73" t="s">
        <v>472</v>
      </c>
      <c r="P73" t="s">
        <v>99</v>
      </c>
      <c r="Q73" t="s">
        <v>91</v>
      </c>
      <c r="R73" t="s">
        <v>78</v>
      </c>
      <c r="S73" t="s">
        <v>77</v>
      </c>
      <c r="T73" t="s">
        <v>79</v>
      </c>
      <c r="V73" t="s">
        <v>502</v>
      </c>
      <c r="X73" t="s">
        <v>101</v>
      </c>
      <c r="Y73" t="s">
        <v>93</v>
      </c>
      <c r="Z73">
        <v>551141019</v>
      </c>
      <c r="AA73" t="s">
        <v>736</v>
      </c>
      <c r="AB73" t="s">
        <v>564</v>
      </c>
      <c r="AD73" t="s">
        <v>140</v>
      </c>
      <c r="AE73" t="s">
        <v>141</v>
      </c>
      <c r="AG73" t="s">
        <v>493</v>
      </c>
      <c r="AI73" s="1" t="d">
        <v>2017-02-24</v>
      </c>
      <c r="AJ73">
        <v>2700</v>
      </c>
      <c r="AK73">
        <v>5400</v>
      </c>
      <c r="BG73" t="s">
        <v>1199</v>
      </c>
      <c r="BI73" t="s">
        <v>479</v>
      </c>
      <c r="BJ73">
        <v>2018</v>
      </c>
      <c r="BK73" t="s">
        <v>206</v>
      </c>
      <c r="BL73" t="s">
        <v>207</v>
      </c>
      <c r="BM73" t="s">
        <v>84</v>
      </c>
      <c r="BN73" s="2" t="d">
        <v>2017-07-18T01:57:43.63899987190961700</v>
      </c>
      <c r="BO73">
        <v>2.0418201713998899E+18</v>
      </c>
      <c r="BR73" t="s">
        <v>85</v>
      </c>
      <c r="BS73">
        <v>1.07172017003553E+18</v>
      </c>
      <c r="BT73" t="s">
        <v>86</v>
      </c>
      <c r="BV73">
        <v>2018</v>
      </c>
      <c r="BW73" t="s">
        <v>87</v>
      </c>
      <c r="BY73">
        <v>1.07172017003553E+18</v>
      </c>
      <c r="BZ73" t="s">
        <v>1287</v>
      </c>
      <c r="CA73" t="s">
        <v>1202</v>
      </c>
    </row>
    <row r="74" spans="1:79" x14ac:dyDescent="0.2">
      <c r="A74" t="str">
        <f t="shared" si="1"/>
        <v/>
      </c>
      <c r="B74" t="s">
        <v>931</v>
      </c>
      <c r="C74" t="s">
        <v>932</v>
      </c>
      <c r="D74" t="s">
        <v>932</v>
      </c>
      <c r="E74">
        <v>2017</v>
      </c>
      <c r="F74" t="s">
        <v>90</v>
      </c>
      <c r="G74">
        <v>2.0170414020008899E+17</v>
      </c>
      <c r="H74">
        <v>12</v>
      </c>
      <c r="J74">
        <v>1158642</v>
      </c>
      <c r="L74" t="s">
        <v>471</v>
      </c>
      <c r="M74" t="s">
        <v>472</v>
      </c>
      <c r="P74" t="s">
        <v>99</v>
      </c>
      <c r="Q74" t="s">
        <v>91</v>
      </c>
      <c r="R74" t="s">
        <v>78</v>
      </c>
      <c r="S74" t="s">
        <v>77</v>
      </c>
      <c r="T74" t="s">
        <v>79</v>
      </c>
      <c r="V74" t="s">
        <v>502</v>
      </c>
      <c r="X74" t="s">
        <v>101</v>
      </c>
      <c r="Y74" t="s">
        <v>93</v>
      </c>
      <c r="Z74">
        <v>551141019</v>
      </c>
      <c r="AA74" t="s">
        <v>736</v>
      </c>
      <c r="AB74" t="s">
        <v>564</v>
      </c>
      <c r="AD74" t="s">
        <v>140</v>
      </c>
      <c r="AE74" t="s">
        <v>141</v>
      </c>
      <c r="AG74" t="s">
        <v>493</v>
      </c>
      <c r="AI74" s="1" t="d">
        <v>2017-02-24</v>
      </c>
      <c r="AJ74">
        <v>2700</v>
      </c>
      <c r="AK74">
        <v>5400</v>
      </c>
      <c r="BG74" t="s">
        <v>1250</v>
      </c>
      <c r="BI74" t="s">
        <v>495</v>
      </c>
      <c r="BJ74">
        <v>2018</v>
      </c>
      <c r="BK74" t="s">
        <v>206</v>
      </c>
      <c r="BL74" t="s">
        <v>207</v>
      </c>
      <c r="BM74" t="s">
        <v>84</v>
      </c>
      <c r="BN74" s="2" t="d">
        <v>2017-07-18T02:08:13.59600024763494825</v>
      </c>
      <c r="BO74">
        <v>2.0418201713998899E+18</v>
      </c>
      <c r="BR74" t="s">
        <v>85</v>
      </c>
      <c r="BS74">
        <v>1.07172017003553E+18</v>
      </c>
      <c r="BT74" t="s">
        <v>86</v>
      </c>
      <c r="BV74">
        <v>2018</v>
      </c>
      <c r="BW74" t="s">
        <v>87</v>
      </c>
      <c r="BY74">
        <v>1.07172017003554E+18</v>
      </c>
      <c r="BZ74" t="s">
        <v>1288</v>
      </c>
      <c r="CA74" t="s">
        <v>1202</v>
      </c>
    </row>
    <row r="75" spans="1:79" x14ac:dyDescent="0.2">
      <c r="A75" t="str">
        <f t="shared" si="1"/>
        <v/>
      </c>
      <c r="B75" t="s">
        <v>931</v>
      </c>
      <c r="C75" t="s">
        <v>932</v>
      </c>
      <c r="D75" t="s">
        <v>932</v>
      </c>
      <c r="E75">
        <v>2017</v>
      </c>
      <c r="F75" t="s">
        <v>90</v>
      </c>
      <c r="G75">
        <v>2.0170714020016701E+17</v>
      </c>
      <c r="H75">
        <v>12</v>
      </c>
      <c r="J75">
        <v>1172626</v>
      </c>
      <c r="L75" t="s">
        <v>471</v>
      </c>
      <c r="M75" t="s">
        <v>472</v>
      </c>
      <c r="P75" t="s">
        <v>99</v>
      </c>
      <c r="Q75" t="s">
        <v>91</v>
      </c>
      <c r="R75" t="s">
        <v>78</v>
      </c>
      <c r="S75" t="s">
        <v>77</v>
      </c>
      <c r="T75" t="s">
        <v>79</v>
      </c>
      <c r="V75" t="s">
        <v>502</v>
      </c>
      <c r="X75" t="s">
        <v>101</v>
      </c>
      <c r="Y75" t="s">
        <v>93</v>
      </c>
      <c r="Z75">
        <v>551141019</v>
      </c>
      <c r="AA75" t="s">
        <v>736</v>
      </c>
      <c r="AB75" t="s">
        <v>564</v>
      </c>
      <c r="AD75" t="s">
        <v>140</v>
      </c>
      <c r="AE75" t="s">
        <v>141</v>
      </c>
      <c r="AG75" t="s">
        <v>493</v>
      </c>
      <c r="AI75" s="1" t="d">
        <v>2017-02-24</v>
      </c>
      <c r="AJ75">
        <v>2700</v>
      </c>
      <c r="AK75">
        <v>5400</v>
      </c>
      <c r="BG75" t="s">
        <v>1199</v>
      </c>
      <c r="BI75" t="s">
        <v>479</v>
      </c>
      <c r="BJ75">
        <v>2018</v>
      </c>
      <c r="BK75" t="s">
        <v>206</v>
      </c>
      <c r="BL75" t="s">
        <v>207</v>
      </c>
      <c r="BM75" t="s">
        <v>84</v>
      </c>
      <c r="BN75" s="2" t="d">
        <v>2017-07-20T02:01:50.63499972224235300</v>
      </c>
      <c r="BR75" t="s">
        <v>85</v>
      </c>
      <c r="BS75">
        <v>1.07172017003553E+18</v>
      </c>
      <c r="BT75" t="s">
        <v>86</v>
      </c>
      <c r="BV75">
        <v>2018</v>
      </c>
      <c r="BW75" t="s">
        <v>87</v>
      </c>
      <c r="BY75">
        <v>2.07192017142627E+18</v>
      </c>
      <c r="BZ75" t="s">
        <v>1289</v>
      </c>
      <c r="CA75" t="s">
        <v>1202</v>
      </c>
    </row>
    <row r="76" spans="1:79" x14ac:dyDescent="0.2">
      <c r="A76" t="str">
        <f t="shared" si="1"/>
        <v/>
      </c>
      <c r="B76" t="s">
        <v>931</v>
      </c>
      <c r="C76" t="s">
        <v>932</v>
      </c>
      <c r="D76" t="s">
        <v>932</v>
      </c>
      <c r="E76">
        <v>2017</v>
      </c>
      <c r="F76" t="s">
        <v>90</v>
      </c>
      <c r="G76">
        <v>2.0170714020016701E+17</v>
      </c>
      <c r="H76">
        <v>12</v>
      </c>
      <c r="J76">
        <v>1172626</v>
      </c>
      <c r="L76" t="s">
        <v>471</v>
      </c>
      <c r="M76" t="s">
        <v>472</v>
      </c>
      <c r="P76" t="s">
        <v>99</v>
      </c>
      <c r="Q76" t="s">
        <v>91</v>
      </c>
      <c r="R76" t="s">
        <v>78</v>
      </c>
      <c r="S76" t="s">
        <v>77</v>
      </c>
      <c r="T76" t="s">
        <v>79</v>
      </c>
      <c r="V76" t="s">
        <v>502</v>
      </c>
      <c r="X76" t="s">
        <v>101</v>
      </c>
      <c r="Y76" t="s">
        <v>93</v>
      </c>
      <c r="Z76">
        <v>551141019</v>
      </c>
      <c r="AA76" t="s">
        <v>736</v>
      </c>
      <c r="AB76" t="s">
        <v>564</v>
      </c>
      <c r="AD76" t="s">
        <v>140</v>
      </c>
      <c r="AE76" t="s">
        <v>141</v>
      </c>
      <c r="AG76" t="s">
        <v>493</v>
      </c>
      <c r="AI76" s="1" t="d">
        <v>2017-02-24</v>
      </c>
      <c r="AJ76">
        <v>2700</v>
      </c>
      <c r="AK76">
        <v>5400</v>
      </c>
      <c r="BG76" t="s">
        <v>1250</v>
      </c>
      <c r="BI76" t="s">
        <v>495</v>
      </c>
      <c r="BJ76">
        <v>2018</v>
      </c>
      <c r="BK76" t="s">
        <v>206</v>
      </c>
      <c r="BL76" t="s">
        <v>207</v>
      </c>
      <c r="BM76" t="s">
        <v>84</v>
      </c>
      <c r="BN76" s="2" t="d">
        <v>2017-07-20T01:59:27.61600014287978100</v>
      </c>
      <c r="BR76" t="s">
        <v>85</v>
      </c>
      <c r="BS76">
        <v>1.07172017003553E+18</v>
      </c>
      <c r="BT76" t="s">
        <v>86</v>
      </c>
      <c r="BV76">
        <v>2018</v>
      </c>
      <c r="BW76" t="s">
        <v>87</v>
      </c>
      <c r="BY76">
        <v>2.07192017142627E+18</v>
      </c>
      <c r="BZ76" t="s">
        <v>1290</v>
      </c>
      <c r="CA76" t="s">
        <v>1202</v>
      </c>
    </row>
    <row r="77" spans="1:79" x14ac:dyDescent="0.2">
      <c r="A77" t="str">
        <f t="shared" si="1"/>
        <v/>
      </c>
      <c r="B77" t="s">
        <v>88</v>
      </c>
      <c r="C77" t="s">
        <v>89</v>
      </c>
      <c r="D77" t="s">
        <v>89</v>
      </c>
      <c r="E77">
        <v>1982</v>
      </c>
      <c r="F77" t="s">
        <v>90</v>
      </c>
      <c r="G77">
        <v>82020060979</v>
      </c>
      <c r="K77" t="s">
        <v>89</v>
      </c>
      <c r="P77" t="s">
        <v>76</v>
      </c>
      <c r="Q77" t="s">
        <v>91</v>
      </c>
      <c r="R77" t="s">
        <v>78</v>
      </c>
      <c r="T77" t="s">
        <v>79</v>
      </c>
      <c r="X77" t="s">
        <v>92</v>
      </c>
      <c r="Y77" t="s">
        <v>93</v>
      </c>
      <c r="Z77">
        <v>55043</v>
      </c>
      <c r="AD77">
        <v>15</v>
      </c>
      <c r="AE77" t="s">
        <v>81</v>
      </c>
      <c r="AF77" t="s">
        <v>81</v>
      </c>
      <c r="AI77" s="1" t="d">
        <v>1982-02-09</v>
      </c>
      <c r="AJ77">
        <v>1000</v>
      </c>
      <c r="BK77" t="s">
        <v>82</v>
      </c>
      <c r="BL77" t="s">
        <v>83</v>
      </c>
      <c r="BM77" t="s">
        <v>84</v>
      </c>
      <c r="BN77" s="2" t="d">
        <v>2017-06-17T17:09:44.12699997425079525</v>
      </c>
      <c r="BR77" t="s">
        <v>85</v>
      </c>
      <c r="BS77">
        <v>3.0329200210220698E+18</v>
      </c>
      <c r="BT77" t="s">
        <v>86</v>
      </c>
      <c r="BV77">
        <v>1982</v>
      </c>
      <c r="BW77" t="s">
        <v>87</v>
      </c>
      <c r="BY77">
        <v>3.0619201100010301E+18</v>
      </c>
      <c r="BZ77" t="s">
        <v>94</v>
      </c>
    </row>
    <row r="78" spans="1:79" x14ac:dyDescent="0.2">
      <c r="A78" t="str">
        <f t="shared" si="1"/>
        <v>Y</v>
      </c>
      <c r="B78" t="s">
        <v>88</v>
      </c>
      <c r="C78" t="s">
        <v>89</v>
      </c>
      <c r="D78" t="s">
        <v>89</v>
      </c>
      <c r="E78">
        <v>1982</v>
      </c>
      <c r="F78" t="s">
        <v>90</v>
      </c>
      <c r="G78">
        <v>82020061011</v>
      </c>
      <c r="K78" t="s">
        <v>89</v>
      </c>
      <c r="P78" t="s">
        <v>76</v>
      </c>
      <c r="Q78" t="s">
        <v>91</v>
      </c>
      <c r="R78" t="s">
        <v>78</v>
      </c>
      <c r="T78" t="s">
        <v>79</v>
      </c>
      <c r="X78" t="s">
        <v>92</v>
      </c>
      <c r="Y78" t="s">
        <v>93</v>
      </c>
      <c r="Z78">
        <v>55043</v>
      </c>
      <c r="AD78">
        <v>15</v>
      </c>
      <c r="AE78" t="s">
        <v>81</v>
      </c>
      <c r="AF78" t="s">
        <v>81</v>
      </c>
      <c r="AI78" s="1" t="d">
        <v>1982-02-09</v>
      </c>
      <c r="AJ78">
        <v>1000</v>
      </c>
      <c r="BK78" t="s">
        <v>82</v>
      </c>
      <c r="BL78" t="s">
        <v>83</v>
      </c>
      <c r="BM78" t="s">
        <v>84</v>
      </c>
      <c r="BN78" s="2" t="d">
        <v>2017-06-17T17:09:44.12699997425079525</v>
      </c>
      <c r="BR78" t="s">
        <v>85</v>
      </c>
      <c r="BS78">
        <v>3.0329200210220698E+18</v>
      </c>
      <c r="BT78" t="s">
        <v>86</v>
      </c>
      <c r="BV78">
        <v>1982</v>
      </c>
      <c r="BW78" t="s">
        <v>87</v>
      </c>
      <c r="BY78">
        <v>3.0619201100010301E+18</v>
      </c>
      <c r="BZ78" t="s">
        <v>95</v>
      </c>
    </row>
    <row r="79" spans="1:79" x14ac:dyDescent="0.2">
      <c r="A79" t="str">
        <f t="shared" si="1"/>
        <v/>
      </c>
      <c r="B79" t="s">
        <v>88</v>
      </c>
      <c r="C79" t="s">
        <v>129</v>
      </c>
      <c r="D79" t="s">
        <v>129</v>
      </c>
      <c r="E79">
        <v>1987</v>
      </c>
      <c r="F79" t="s">
        <v>130</v>
      </c>
      <c r="G79">
        <v>88020032535</v>
      </c>
      <c r="K79" t="s">
        <v>129</v>
      </c>
      <c r="P79" t="s">
        <v>76</v>
      </c>
      <c r="Q79" t="s">
        <v>91</v>
      </c>
      <c r="R79" t="s">
        <v>78</v>
      </c>
      <c r="T79" t="s">
        <v>79</v>
      </c>
      <c r="X79" t="s">
        <v>92</v>
      </c>
      <c r="Y79" t="s">
        <v>93</v>
      </c>
      <c r="Z79">
        <v>55043</v>
      </c>
      <c r="AD79">
        <v>15</v>
      </c>
      <c r="AE79" t="s">
        <v>81</v>
      </c>
      <c r="AF79" t="s">
        <v>81</v>
      </c>
      <c r="AI79" s="1" t="d">
        <v>1987-08-12</v>
      </c>
      <c r="AJ79">
        <v>1000</v>
      </c>
      <c r="BK79" t="s">
        <v>82</v>
      </c>
      <c r="BL79" t="s">
        <v>83</v>
      </c>
      <c r="BM79" t="s">
        <v>84</v>
      </c>
      <c r="BN79" s="2" t="d">
        <v>2017-06-17T17:51:34.9179999763146075</v>
      </c>
      <c r="BR79" t="s">
        <v>85</v>
      </c>
      <c r="BS79">
        <v>3.03292002102223E+18</v>
      </c>
      <c r="BT79" t="s">
        <v>86</v>
      </c>
      <c r="BV79">
        <v>1988</v>
      </c>
      <c r="BW79" t="s">
        <v>87</v>
      </c>
      <c r="BY79">
        <v>3.06192011000173E+18</v>
      </c>
      <c r="BZ79" t="s">
        <v>131</v>
      </c>
    </row>
    <row r="80" spans="1:79" x14ac:dyDescent="0.2">
      <c r="A80" t="str">
        <f t="shared" si="1"/>
        <v/>
      </c>
      <c r="B80" t="s">
        <v>88</v>
      </c>
      <c r="C80" t="s">
        <v>129</v>
      </c>
      <c r="D80" t="s">
        <v>129</v>
      </c>
      <c r="E80">
        <v>1988</v>
      </c>
      <c r="F80" t="s">
        <v>106</v>
      </c>
      <c r="G80">
        <v>88020181628</v>
      </c>
      <c r="K80" t="s">
        <v>129</v>
      </c>
      <c r="P80" t="s">
        <v>76</v>
      </c>
      <c r="Q80" t="s">
        <v>91</v>
      </c>
      <c r="R80" t="s">
        <v>78</v>
      </c>
      <c r="T80" t="s">
        <v>79</v>
      </c>
      <c r="X80" t="s">
        <v>92</v>
      </c>
      <c r="Y80" t="s">
        <v>93</v>
      </c>
      <c r="Z80">
        <v>55043</v>
      </c>
      <c r="AA80" t="s">
        <v>80</v>
      </c>
      <c r="AD80">
        <v>15</v>
      </c>
      <c r="AE80" t="s">
        <v>81</v>
      </c>
      <c r="AF80" t="s">
        <v>81</v>
      </c>
      <c r="AI80" s="1" t="d">
        <v>1988-09-19</v>
      </c>
      <c r="AJ80">
        <v>1000</v>
      </c>
      <c r="BK80" t="s">
        <v>82</v>
      </c>
      <c r="BL80" t="s">
        <v>83</v>
      </c>
      <c r="BM80" t="s">
        <v>84</v>
      </c>
      <c r="BN80" s="2" t="d">
        <v>2017-06-17T17:51:34.9179999763146075</v>
      </c>
      <c r="BR80" t="s">
        <v>85</v>
      </c>
      <c r="BS80">
        <v>3.03292002102223E+18</v>
      </c>
      <c r="BT80" t="s">
        <v>86</v>
      </c>
      <c r="BV80">
        <v>1988</v>
      </c>
      <c r="BW80" t="s">
        <v>87</v>
      </c>
      <c r="BY80">
        <v>3.0619201100019E+18</v>
      </c>
      <c r="BZ80" t="s">
        <v>135</v>
      </c>
    </row>
    <row r="81" spans="1:78" x14ac:dyDescent="0.2">
      <c r="A81" t="str">
        <f t="shared" si="1"/>
        <v/>
      </c>
      <c r="B81" t="s">
        <v>156</v>
      </c>
      <c r="C81" t="s">
        <v>157</v>
      </c>
      <c r="D81" t="s">
        <v>157</v>
      </c>
      <c r="E81">
        <v>1990</v>
      </c>
      <c r="F81" t="s">
        <v>98</v>
      </c>
      <c r="G81">
        <v>90020244619</v>
      </c>
      <c r="K81" t="s">
        <v>157</v>
      </c>
      <c r="P81" t="s">
        <v>138</v>
      </c>
      <c r="Q81" t="s">
        <v>91</v>
      </c>
      <c r="R81" t="s">
        <v>139</v>
      </c>
      <c r="T81" t="s">
        <v>79</v>
      </c>
      <c r="X81" t="s">
        <v>110</v>
      </c>
      <c r="Y81" t="s">
        <v>93</v>
      </c>
      <c r="Z81">
        <v>55114</v>
      </c>
      <c r="AD81">
        <v>15</v>
      </c>
      <c r="AE81" t="s">
        <v>81</v>
      </c>
      <c r="AF81" t="s">
        <v>81</v>
      </c>
      <c r="AI81" s="1" t="d">
        <v>1990-10-31</v>
      </c>
      <c r="AJ81">
        <v>1000</v>
      </c>
      <c r="BK81" t="s">
        <v>82</v>
      </c>
      <c r="BL81" t="s">
        <v>83</v>
      </c>
      <c r="BM81" t="s">
        <v>84</v>
      </c>
      <c r="BN81" s="2" t="d">
        <v>2017-06-17T18:02:55.77100018970668350</v>
      </c>
      <c r="BR81" t="s">
        <v>85</v>
      </c>
      <c r="BS81">
        <v>3.0329200210220298E+18</v>
      </c>
      <c r="BT81" t="s">
        <v>86</v>
      </c>
      <c r="BV81">
        <v>1990</v>
      </c>
      <c r="BW81" t="s">
        <v>87</v>
      </c>
      <c r="BY81">
        <v>3.0619201100025098E+18</v>
      </c>
      <c r="BZ81" t="s">
        <v>158</v>
      </c>
    </row>
    <row r="82" spans="1:78" x14ac:dyDescent="0.2">
      <c r="A82" t="str">
        <f t="shared" si="1"/>
        <v/>
      </c>
      <c r="B82" t="s">
        <v>277</v>
      </c>
      <c r="C82" t="s">
        <v>278</v>
      </c>
      <c r="D82" t="s">
        <v>278</v>
      </c>
      <c r="E82">
        <v>1996</v>
      </c>
      <c r="F82" t="s">
        <v>106</v>
      </c>
      <c r="G82">
        <v>96020230054</v>
      </c>
      <c r="K82" t="s">
        <v>278</v>
      </c>
      <c r="P82" t="s">
        <v>124</v>
      </c>
      <c r="Q82" t="s">
        <v>91</v>
      </c>
      <c r="R82" t="s">
        <v>125</v>
      </c>
      <c r="T82" t="s">
        <v>79</v>
      </c>
      <c r="X82" t="s">
        <v>101</v>
      </c>
      <c r="Y82" t="s">
        <v>93</v>
      </c>
      <c r="Z82">
        <v>55114</v>
      </c>
      <c r="AA82" t="s">
        <v>148</v>
      </c>
      <c r="AD82">
        <v>15</v>
      </c>
      <c r="AE82" t="s">
        <v>81</v>
      </c>
      <c r="AF82" t="s">
        <v>81</v>
      </c>
      <c r="AI82" s="1" t="d">
        <v>1996-09-30</v>
      </c>
      <c r="AJ82">
        <v>250</v>
      </c>
      <c r="BK82" t="s">
        <v>82</v>
      </c>
      <c r="BL82" t="s">
        <v>83</v>
      </c>
      <c r="BM82" t="s">
        <v>84</v>
      </c>
      <c r="BN82" s="2" t="d">
        <v>2017-06-17T16:59:35.0220000045374025</v>
      </c>
      <c r="BR82" t="s">
        <v>85</v>
      </c>
      <c r="BS82">
        <v>3.0401200210230298E+18</v>
      </c>
      <c r="BT82" t="s">
        <v>86</v>
      </c>
      <c r="BV82">
        <v>1996</v>
      </c>
      <c r="BW82" t="s">
        <v>87</v>
      </c>
      <c r="BY82">
        <v>3.0619201100051999E+18</v>
      </c>
      <c r="BZ82" t="s">
        <v>279</v>
      </c>
    </row>
    <row r="83" spans="1:78" x14ac:dyDescent="0.2">
      <c r="A83" t="str">
        <f t="shared" si="1"/>
        <v/>
      </c>
      <c r="B83" t="s">
        <v>96</v>
      </c>
      <c r="C83" t="s">
        <v>97</v>
      </c>
      <c r="D83" t="s">
        <v>97</v>
      </c>
      <c r="E83">
        <v>1982</v>
      </c>
      <c r="F83" t="s">
        <v>98</v>
      </c>
      <c r="G83">
        <v>82020191708</v>
      </c>
      <c r="K83" t="s">
        <v>97</v>
      </c>
      <c r="P83" t="s">
        <v>99</v>
      </c>
      <c r="Q83" t="s">
        <v>91</v>
      </c>
      <c r="R83" t="s">
        <v>100</v>
      </c>
      <c r="T83" t="s">
        <v>79</v>
      </c>
      <c r="X83" t="s">
        <v>101</v>
      </c>
      <c r="Y83" t="s">
        <v>93</v>
      </c>
      <c r="Z83">
        <v>55114</v>
      </c>
      <c r="AA83" t="s">
        <v>102</v>
      </c>
      <c r="AD83">
        <v>15</v>
      </c>
      <c r="AE83" t="s">
        <v>81</v>
      </c>
      <c r="AF83" t="s">
        <v>81</v>
      </c>
      <c r="AI83" s="1" t="d">
        <v>1982-10-18</v>
      </c>
      <c r="AJ83">
        <v>1000</v>
      </c>
      <c r="BK83" t="s">
        <v>82</v>
      </c>
      <c r="BL83" t="s">
        <v>83</v>
      </c>
      <c r="BM83" t="s">
        <v>84</v>
      </c>
      <c r="BN83" s="2" t="d">
        <v>2017-06-17T17:09:44.12699997425079525</v>
      </c>
      <c r="BR83" t="s">
        <v>85</v>
      </c>
      <c r="BS83">
        <v>3.0329200210220698E+18</v>
      </c>
      <c r="BT83" t="s">
        <v>86</v>
      </c>
      <c r="BV83">
        <v>1982</v>
      </c>
      <c r="BW83" t="s">
        <v>87</v>
      </c>
      <c r="BY83">
        <v>3.06192011000094E+18</v>
      </c>
      <c r="BZ83" t="s">
        <v>103</v>
      </c>
    </row>
    <row r="84" spans="1:78" x14ac:dyDescent="0.2">
      <c r="A84" t="str">
        <f t="shared" si="1"/>
        <v/>
      </c>
      <c r="B84" t="s">
        <v>344</v>
      </c>
      <c r="C84" t="s">
        <v>345</v>
      </c>
      <c r="D84" t="s">
        <v>345</v>
      </c>
      <c r="E84">
        <v>1998</v>
      </c>
      <c r="F84" t="s">
        <v>164</v>
      </c>
      <c r="G84">
        <v>98020153935</v>
      </c>
      <c r="K84" t="s">
        <v>345</v>
      </c>
      <c r="P84" t="s">
        <v>124</v>
      </c>
      <c r="Q84" t="s">
        <v>91</v>
      </c>
      <c r="R84" t="s">
        <v>125</v>
      </c>
      <c r="T84" t="s">
        <v>79</v>
      </c>
      <c r="X84" t="s">
        <v>110</v>
      </c>
      <c r="Y84" t="s">
        <v>93</v>
      </c>
      <c r="Z84">
        <v>55114</v>
      </c>
      <c r="AA84" t="s">
        <v>148</v>
      </c>
      <c r="AD84">
        <v>15</v>
      </c>
      <c r="AE84" t="s">
        <v>81</v>
      </c>
      <c r="AF84" t="s">
        <v>81</v>
      </c>
      <c r="AI84" s="1" t="d">
        <v>1998-05-29</v>
      </c>
      <c r="AJ84">
        <v>500</v>
      </c>
      <c r="BK84" t="s">
        <v>82</v>
      </c>
      <c r="BL84" t="s">
        <v>83</v>
      </c>
      <c r="BM84" t="s">
        <v>84</v>
      </c>
      <c r="BN84" s="2" t="d">
        <v>2017-06-17T17:14:02.36999989952892150</v>
      </c>
      <c r="BR84" t="s">
        <v>85</v>
      </c>
      <c r="BS84">
        <v>3.0403200210232202E+18</v>
      </c>
      <c r="BT84" t="s">
        <v>86</v>
      </c>
      <c r="BV84">
        <v>1998</v>
      </c>
      <c r="BW84" t="s">
        <v>87</v>
      </c>
      <c r="BY84">
        <v>3.0619201100063698E+18</v>
      </c>
      <c r="BZ84" t="s">
        <v>346</v>
      </c>
    </row>
    <row r="85" spans="1:78" x14ac:dyDescent="0.2">
      <c r="A85" t="str">
        <f t="shared" si="1"/>
        <v/>
      </c>
      <c r="B85" t="s">
        <v>344</v>
      </c>
      <c r="C85" t="s">
        <v>345</v>
      </c>
      <c r="D85" t="s">
        <v>345</v>
      </c>
      <c r="E85">
        <v>2003</v>
      </c>
      <c r="F85" t="s">
        <v>164</v>
      </c>
      <c r="G85">
        <v>23020273034</v>
      </c>
      <c r="P85" t="s">
        <v>124</v>
      </c>
      <c r="Q85" t="s">
        <v>91</v>
      </c>
      <c r="R85" t="s">
        <v>125</v>
      </c>
      <c r="T85" t="s">
        <v>79</v>
      </c>
      <c r="X85" t="s">
        <v>110</v>
      </c>
      <c r="Y85" t="s">
        <v>93</v>
      </c>
      <c r="Z85">
        <v>55114</v>
      </c>
      <c r="AB85" t="s">
        <v>148</v>
      </c>
      <c r="AD85">
        <v>15</v>
      </c>
      <c r="AE85" t="s">
        <v>81</v>
      </c>
      <c r="AI85" s="1" t="d">
        <v>2003-06-30</v>
      </c>
      <c r="AJ85">
        <v>1000</v>
      </c>
      <c r="BK85" t="s">
        <v>82</v>
      </c>
      <c r="BL85" t="s">
        <v>83</v>
      </c>
      <c r="BM85" t="s">
        <v>84</v>
      </c>
      <c r="BN85" s="2" t="d">
        <v>2017-06-17T16:55:41.47099989932030700</v>
      </c>
      <c r="BO85">
        <v>2.0731200310340101E+18</v>
      </c>
      <c r="BR85" t="s">
        <v>85</v>
      </c>
      <c r="BS85">
        <v>1.03302004000015E+18</v>
      </c>
      <c r="BT85" t="s">
        <v>86</v>
      </c>
      <c r="BV85">
        <v>2004</v>
      </c>
      <c r="BW85" t="s">
        <v>87</v>
      </c>
      <c r="BY85">
        <v>1.07082011000619E+18</v>
      </c>
      <c r="BZ85" t="s">
        <v>510</v>
      </c>
    </row>
    <row r="86" spans="1:78" x14ac:dyDescent="0.2">
      <c r="A86" t="str">
        <f t="shared" si="1"/>
        <v/>
      </c>
      <c r="B86" t="s">
        <v>344</v>
      </c>
      <c r="C86" t="s">
        <v>345</v>
      </c>
      <c r="D86" t="s">
        <v>345</v>
      </c>
      <c r="E86">
        <v>2004</v>
      </c>
      <c r="F86" t="s">
        <v>164</v>
      </c>
      <c r="G86">
        <v>24020452960</v>
      </c>
      <c r="P86" t="s">
        <v>124</v>
      </c>
      <c r="Q86" t="s">
        <v>91</v>
      </c>
      <c r="R86" t="s">
        <v>125</v>
      </c>
      <c r="T86" t="s">
        <v>79</v>
      </c>
      <c r="X86" t="s">
        <v>110</v>
      </c>
      <c r="Y86" t="s">
        <v>93</v>
      </c>
      <c r="Z86">
        <v>55114</v>
      </c>
      <c r="AB86" t="s">
        <v>148</v>
      </c>
      <c r="AD86">
        <v>15</v>
      </c>
      <c r="AE86" t="s">
        <v>81</v>
      </c>
      <c r="AI86" s="1" t="d">
        <v>2004-06-30</v>
      </c>
      <c r="AJ86">
        <v>2000</v>
      </c>
      <c r="BK86" t="s">
        <v>82</v>
      </c>
      <c r="BL86" t="s">
        <v>83</v>
      </c>
      <c r="BM86" t="s">
        <v>84</v>
      </c>
      <c r="BN86" s="2" t="d">
        <v>2017-06-17T16:55:41.47099989932030700</v>
      </c>
      <c r="BO86">
        <v>2.0723200410405499E+18</v>
      </c>
      <c r="BR86" t="s">
        <v>85</v>
      </c>
      <c r="BS86">
        <v>1.02012005000021E+18</v>
      </c>
      <c r="BT86" t="s">
        <v>86</v>
      </c>
      <c r="BV86">
        <v>2004</v>
      </c>
      <c r="BW86" t="s">
        <v>87</v>
      </c>
      <c r="BY86">
        <v>1.07082011000597E+18</v>
      </c>
      <c r="BZ86" t="s">
        <v>514</v>
      </c>
    </row>
    <row r="87" spans="1:78" x14ac:dyDescent="0.2">
      <c r="A87" t="str">
        <f t="shared" si="1"/>
        <v/>
      </c>
      <c r="B87" t="s">
        <v>150</v>
      </c>
      <c r="C87" t="s">
        <v>151</v>
      </c>
      <c r="D87" t="s">
        <v>151</v>
      </c>
      <c r="E87">
        <v>1990</v>
      </c>
      <c r="F87" t="s">
        <v>98</v>
      </c>
      <c r="G87">
        <v>90014184272</v>
      </c>
      <c r="K87" t="s">
        <v>151</v>
      </c>
      <c r="P87" t="s">
        <v>99</v>
      </c>
      <c r="Q87" t="s">
        <v>77</v>
      </c>
      <c r="R87" t="s">
        <v>100</v>
      </c>
      <c r="T87" t="s">
        <v>79</v>
      </c>
      <c r="X87" t="s">
        <v>110</v>
      </c>
      <c r="Y87" t="s">
        <v>93</v>
      </c>
      <c r="Z87">
        <v>55114</v>
      </c>
      <c r="AA87" t="s">
        <v>119</v>
      </c>
      <c r="AD87">
        <v>15</v>
      </c>
      <c r="AE87" t="s">
        <v>81</v>
      </c>
      <c r="AF87" t="s">
        <v>81</v>
      </c>
      <c r="AI87" s="1" t="d">
        <v>1990-11-09</v>
      </c>
      <c r="AJ87">
        <v>1000</v>
      </c>
      <c r="BK87" t="s">
        <v>82</v>
      </c>
      <c r="BL87" t="s">
        <v>83</v>
      </c>
      <c r="BM87" t="s">
        <v>84</v>
      </c>
      <c r="BN87" s="2" t="d">
        <v>2017-06-17T18:02:55.77100018970668350</v>
      </c>
      <c r="BR87" t="s">
        <v>85</v>
      </c>
      <c r="BS87">
        <v>3.0329200210220298E+18</v>
      </c>
      <c r="BT87" t="s">
        <v>86</v>
      </c>
      <c r="BV87">
        <v>1990</v>
      </c>
      <c r="BW87" t="s">
        <v>87</v>
      </c>
      <c r="BY87">
        <v>3.0619201100024499E+18</v>
      </c>
      <c r="BZ87" t="s">
        <v>152</v>
      </c>
    </row>
    <row r="88" spans="1:78" x14ac:dyDescent="0.2">
      <c r="A88" t="str">
        <f t="shared" si="1"/>
        <v/>
      </c>
      <c r="B88" t="s">
        <v>213</v>
      </c>
      <c r="C88" t="s">
        <v>214</v>
      </c>
      <c r="D88" t="s">
        <v>214</v>
      </c>
      <c r="E88">
        <v>1993</v>
      </c>
      <c r="F88" t="s">
        <v>130</v>
      </c>
      <c r="G88">
        <v>94015110382</v>
      </c>
      <c r="K88" t="s">
        <v>214</v>
      </c>
      <c r="P88" t="s">
        <v>99</v>
      </c>
      <c r="Q88" t="s">
        <v>77</v>
      </c>
      <c r="R88" t="s">
        <v>100</v>
      </c>
      <c r="T88" t="s">
        <v>79</v>
      </c>
      <c r="X88" t="s">
        <v>110</v>
      </c>
      <c r="Y88" t="s">
        <v>93</v>
      </c>
      <c r="Z88">
        <v>55114</v>
      </c>
      <c r="AA88" t="s">
        <v>148</v>
      </c>
      <c r="AD88">
        <v>15</v>
      </c>
      <c r="AE88" t="s">
        <v>81</v>
      </c>
      <c r="AF88" t="s">
        <v>81</v>
      </c>
      <c r="AI88" s="1" t="d">
        <v>1993-12-27</v>
      </c>
      <c r="AJ88">
        <v>1000</v>
      </c>
      <c r="BK88" t="s">
        <v>82</v>
      </c>
      <c r="BL88" t="s">
        <v>83</v>
      </c>
      <c r="BM88" t="s">
        <v>84</v>
      </c>
      <c r="BN88" s="2" t="d">
        <v>2017-06-17T16:48:58.70599984657019700</v>
      </c>
      <c r="BR88" t="s">
        <v>85</v>
      </c>
      <c r="BS88">
        <v>3.0329200210221102E+18</v>
      </c>
      <c r="BT88" t="s">
        <v>86</v>
      </c>
      <c r="BV88">
        <v>1994</v>
      </c>
      <c r="BW88" t="s">
        <v>87</v>
      </c>
      <c r="BY88">
        <v>3.0619201100034698E+18</v>
      </c>
      <c r="BZ88" t="s">
        <v>215</v>
      </c>
    </row>
    <row r="89" spans="1:78" x14ac:dyDescent="0.2">
      <c r="A89" t="str">
        <f t="shared" si="1"/>
        <v/>
      </c>
      <c r="B89" t="s">
        <v>213</v>
      </c>
      <c r="C89" t="s">
        <v>214</v>
      </c>
      <c r="D89" t="s">
        <v>214</v>
      </c>
      <c r="E89">
        <v>1995</v>
      </c>
      <c r="F89" t="s">
        <v>130</v>
      </c>
      <c r="G89">
        <v>96015884789</v>
      </c>
      <c r="K89" t="s">
        <v>214</v>
      </c>
      <c r="P89" t="s">
        <v>99</v>
      </c>
      <c r="Q89" t="s">
        <v>77</v>
      </c>
      <c r="R89" t="s">
        <v>100</v>
      </c>
      <c r="T89" t="s">
        <v>79</v>
      </c>
      <c r="X89" t="s">
        <v>92</v>
      </c>
      <c r="Y89" t="s">
        <v>93</v>
      </c>
      <c r="Z89">
        <v>55043</v>
      </c>
      <c r="AA89" t="s">
        <v>80</v>
      </c>
      <c r="AD89">
        <v>15</v>
      </c>
      <c r="AE89" t="s">
        <v>81</v>
      </c>
      <c r="AF89" t="s">
        <v>81</v>
      </c>
      <c r="AI89" s="1" t="d">
        <v>1995-12-22</v>
      </c>
      <c r="AJ89">
        <v>1000</v>
      </c>
      <c r="BK89" t="s">
        <v>82</v>
      </c>
      <c r="BL89" t="s">
        <v>83</v>
      </c>
      <c r="BM89" t="s">
        <v>84</v>
      </c>
      <c r="BN89" s="2" t="d">
        <v>2017-06-17T16:59:35.0220000045374025</v>
      </c>
      <c r="BR89" t="s">
        <v>85</v>
      </c>
      <c r="BS89">
        <v>3.0401200210230502E+18</v>
      </c>
      <c r="BT89" t="s">
        <v>86</v>
      </c>
      <c r="BV89">
        <v>1996</v>
      </c>
      <c r="BW89" t="s">
        <v>87</v>
      </c>
      <c r="BY89">
        <v>3.0619201100043602E+18</v>
      </c>
      <c r="BZ89" t="s">
        <v>220</v>
      </c>
    </row>
    <row r="90" spans="1:78" x14ac:dyDescent="0.2">
      <c r="A90" t="str">
        <f t="shared" si="1"/>
        <v/>
      </c>
      <c r="B90" t="s">
        <v>213</v>
      </c>
      <c r="C90" t="s">
        <v>214</v>
      </c>
      <c r="D90" t="s">
        <v>214</v>
      </c>
      <c r="E90">
        <v>1996</v>
      </c>
      <c r="F90" t="s">
        <v>164</v>
      </c>
      <c r="G90">
        <v>96016132586</v>
      </c>
      <c r="K90" t="s">
        <v>214</v>
      </c>
      <c r="P90" t="s">
        <v>99</v>
      </c>
      <c r="Q90" t="s">
        <v>77</v>
      </c>
      <c r="R90" t="s">
        <v>100</v>
      </c>
      <c r="T90" t="s">
        <v>79</v>
      </c>
      <c r="X90" t="s">
        <v>92</v>
      </c>
      <c r="Y90" t="s">
        <v>93</v>
      </c>
      <c r="Z90">
        <v>55043</v>
      </c>
      <c r="AA90" t="s">
        <v>229</v>
      </c>
      <c r="AD90">
        <v>15</v>
      </c>
      <c r="AE90" t="s">
        <v>81</v>
      </c>
      <c r="AF90" t="s">
        <v>81</v>
      </c>
      <c r="AI90" s="1" t="d">
        <v>1996-05-01</v>
      </c>
      <c r="AJ90">
        <v>1000</v>
      </c>
      <c r="BK90" t="s">
        <v>82</v>
      </c>
      <c r="BL90" t="s">
        <v>83</v>
      </c>
      <c r="BM90" t="s">
        <v>84</v>
      </c>
      <c r="BN90" s="2" t="d">
        <v>2017-06-17T16:59:35.0220000045374025</v>
      </c>
      <c r="BR90" t="s">
        <v>85</v>
      </c>
      <c r="BS90">
        <v>3.04012002102304E+18</v>
      </c>
      <c r="BT90" t="s">
        <v>86</v>
      </c>
      <c r="BV90">
        <v>1996</v>
      </c>
      <c r="BW90" t="s">
        <v>87</v>
      </c>
      <c r="BY90">
        <v>3.06192011000546E+18</v>
      </c>
      <c r="BZ90" t="s">
        <v>230</v>
      </c>
    </row>
    <row r="91" spans="1:78" x14ac:dyDescent="0.2">
      <c r="A91" t="str">
        <f t="shared" si="1"/>
        <v/>
      </c>
      <c r="B91" t="s">
        <v>213</v>
      </c>
      <c r="C91" t="s">
        <v>214</v>
      </c>
      <c r="D91" t="s">
        <v>214</v>
      </c>
      <c r="E91">
        <v>1996</v>
      </c>
      <c r="F91" t="s">
        <v>164</v>
      </c>
      <c r="G91">
        <v>96016132586</v>
      </c>
      <c r="K91" t="s">
        <v>214</v>
      </c>
      <c r="P91" t="s">
        <v>99</v>
      </c>
      <c r="Q91" t="s">
        <v>77</v>
      </c>
      <c r="R91" t="s">
        <v>100</v>
      </c>
      <c r="T91" t="s">
        <v>79</v>
      </c>
      <c r="X91" t="s">
        <v>92</v>
      </c>
      <c r="Y91" t="s">
        <v>93</v>
      </c>
      <c r="Z91">
        <v>55043</v>
      </c>
      <c r="AA91" t="s">
        <v>229</v>
      </c>
      <c r="AD91">
        <v>15</v>
      </c>
      <c r="AE91" t="s">
        <v>81</v>
      </c>
      <c r="AF91" t="s">
        <v>81</v>
      </c>
      <c r="AI91" s="1" t="d">
        <v>1996-05-01</v>
      </c>
      <c r="AJ91">
        <v>-1000</v>
      </c>
      <c r="BK91" t="s">
        <v>82</v>
      </c>
      <c r="BL91" t="s">
        <v>83</v>
      </c>
      <c r="BM91" t="s">
        <v>84</v>
      </c>
      <c r="BN91" s="2" t="d">
        <v>2017-06-17T16:59:35.0220000045374025</v>
      </c>
      <c r="BR91" t="s">
        <v>85</v>
      </c>
      <c r="BS91">
        <v>3.04012002102304E+18</v>
      </c>
      <c r="BT91" t="s">
        <v>86</v>
      </c>
      <c r="BV91">
        <v>1996</v>
      </c>
      <c r="BW91" t="s">
        <v>87</v>
      </c>
      <c r="BY91">
        <v>3.06192011000544E+18</v>
      </c>
      <c r="BZ91" t="s">
        <v>230</v>
      </c>
    </row>
    <row r="92" spans="1:78" x14ac:dyDescent="0.2">
      <c r="A92" t="str">
        <f t="shared" si="1"/>
        <v/>
      </c>
      <c r="B92" t="s">
        <v>213</v>
      </c>
      <c r="C92" t="s">
        <v>214</v>
      </c>
      <c r="D92" t="s">
        <v>214</v>
      </c>
      <c r="E92">
        <v>1996</v>
      </c>
      <c r="F92" t="s">
        <v>164</v>
      </c>
      <c r="G92">
        <v>96016132586</v>
      </c>
      <c r="K92" t="s">
        <v>214</v>
      </c>
      <c r="P92" t="s">
        <v>99</v>
      </c>
      <c r="Q92" t="s">
        <v>77</v>
      </c>
      <c r="R92" t="s">
        <v>100</v>
      </c>
      <c r="T92" t="s">
        <v>79</v>
      </c>
      <c r="X92" t="s">
        <v>92</v>
      </c>
      <c r="Y92" t="s">
        <v>93</v>
      </c>
      <c r="Z92">
        <v>55043</v>
      </c>
      <c r="AA92" t="s">
        <v>229</v>
      </c>
      <c r="AD92">
        <v>15</v>
      </c>
      <c r="AE92" t="s">
        <v>81</v>
      </c>
      <c r="AF92" t="s">
        <v>81</v>
      </c>
      <c r="AI92" s="1" t="d">
        <v>1996-04-03</v>
      </c>
      <c r="AJ92">
        <v>1000</v>
      </c>
      <c r="BK92" t="s">
        <v>82</v>
      </c>
      <c r="BL92" t="s">
        <v>83</v>
      </c>
      <c r="BM92" t="s">
        <v>84</v>
      </c>
      <c r="BN92" s="2" t="d">
        <v>2017-06-17T16:59:35.0220000045374025</v>
      </c>
      <c r="BR92" t="s">
        <v>85</v>
      </c>
      <c r="BS92">
        <v>3.04012002102304E+18</v>
      </c>
      <c r="BT92" t="s">
        <v>86</v>
      </c>
      <c r="BV92">
        <v>1996</v>
      </c>
      <c r="BW92" t="s">
        <v>87</v>
      </c>
      <c r="BY92">
        <v>3.06192011000544E+18</v>
      </c>
      <c r="BZ92" t="s">
        <v>230</v>
      </c>
    </row>
    <row r="93" spans="1:78" x14ac:dyDescent="0.2">
      <c r="A93" t="str">
        <f t="shared" si="1"/>
        <v/>
      </c>
      <c r="B93" t="s">
        <v>213</v>
      </c>
      <c r="C93" t="s">
        <v>214</v>
      </c>
      <c r="D93" t="s">
        <v>214</v>
      </c>
      <c r="E93">
        <v>1997</v>
      </c>
      <c r="F93" t="s">
        <v>130</v>
      </c>
      <c r="G93">
        <v>98032714408</v>
      </c>
      <c r="K93" t="s">
        <v>214</v>
      </c>
      <c r="P93" t="s">
        <v>99</v>
      </c>
      <c r="Q93" t="s">
        <v>77</v>
      </c>
      <c r="R93" t="s">
        <v>100</v>
      </c>
      <c r="T93" t="s">
        <v>79</v>
      </c>
      <c r="X93" t="s">
        <v>110</v>
      </c>
      <c r="Y93" t="s">
        <v>93</v>
      </c>
      <c r="Z93">
        <v>55114</v>
      </c>
      <c r="AA93" t="s">
        <v>229</v>
      </c>
      <c r="AD93">
        <v>15</v>
      </c>
      <c r="AE93" t="s">
        <v>81</v>
      </c>
      <c r="AF93" t="s">
        <v>81</v>
      </c>
      <c r="AI93" s="1" t="d">
        <v>1997-12-03</v>
      </c>
      <c r="AJ93">
        <v>1000</v>
      </c>
      <c r="BK93" t="s">
        <v>82</v>
      </c>
      <c r="BL93" t="s">
        <v>83</v>
      </c>
      <c r="BM93" t="s">
        <v>84</v>
      </c>
      <c r="BN93" s="2" t="d">
        <v>2017-06-17T17:14:02.36999989952892150</v>
      </c>
      <c r="BR93" t="s">
        <v>85</v>
      </c>
      <c r="BS93">
        <v>3.04032002102321E+18</v>
      </c>
      <c r="BT93" t="s">
        <v>86</v>
      </c>
      <c r="BV93">
        <v>1998</v>
      </c>
      <c r="BW93" t="s">
        <v>87</v>
      </c>
      <c r="BY93">
        <v>3.0619201100058301E+18</v>
      </c>
      <c r="BZ93" t="s">
        <v>347</v>
      </c>
    </row>
    <row r="94" spans="1:78" x14ac:dyDescent="0.2">
      <c r="A94" t="str">
        <f t="shared" si="1"/>
        <v/>
      </c>
      <c r="B94" t="s">
        <v>213</v>
      </c>
      <c r="C94" t="s">
        <v>214</v>
      </c>
      <c r="D94" t="s">
        <v>214</v>
      </c>
      <c r="E94">
        <v>1999</v>
      </c>
      <c r="F94" t="s">
        <v>130</v>
      </c>
      <c r="G94">
        <v>20035184652</v>
      </c>
      <c r="K94" t="s">
        <v>214</v>
      </c>
      <c r="P94" t="s">
        <v>99</v>
      </c>
      <c r="Q94" t="s">
        <v>77</v>
      </c>
      <c r="R94" t="s">
        <v>100</v>
      </c>
      <c r="T94" t="s">
        <v>79</v>
      </c>
      <c r="X94" t="s">
        <v>110</v>
      </c>
      <c r="Y94" t="s">
        <v>93</v>
      </c>
      <c r="Z94">
        <v>55114</v>
      </c>
      <c r="AA94" t="s">
        <v>229</v>
      </c>
      <c r="AD94">
        <v>15</v>
      </c>
      <c r="AE94" t="s">
        <v>81</v>
      </c>
      <c r="AF94" t="s">
        <v>81</v>
      </c>
      <c r="AI94" s="1" t="d">
        <v>1999-11-23</v>
      </c>
      <c r="AJ94">
        <v>1000</v>
      </c>
      <c r="BK94" t="s">
        <v>82</v>
      </c>
      <c r="BL94" t="s">
        <v>83</v>
      </c>
      <c r="BM94" t="s">
        <v>84</v>
      </c>
      <c r="BN94" s="2" t="d">
        <v>2017-06-17T17:33:25.79000017605722100</v>
      </c>
      <c r="BR94" t="s">
        <v>85</v>
      </c>
      <c r="BS94">
        <v>3.0407200210233902E+18</v>
      </c>
      <c r="BT94" t="s">
        <v>86</v>
      </c>
      <c r="BV94">
        <v>2000</v>
      </c>
      <c r="BW94" t="s">
        <v>87</v>
      </c>
      <c r="BY94">
        <v>3.0619201100069499E+18</v>
      </c>
      <c r="BZ94" t="s">
        <v>358</v>
      </c>
    </row>
    <row r="95" spans="1:78" x14ac:dyDescent="0.2">
      <c r="A95" t="str">
        <f t="shared" si="1"/>
        <v/>
      </c>
      <c r="B95" t="s">
        <v>213</v>
      </c>
      <c r="C95" t="s">
        <v>214</v>
      </c>
      <c r="D95" t="s">
        <v>214</v>
      </c>
      <c r="E95">
        <v>2000</v>
      </c>
      <c r="F95" t="s">
        <v>164</v>
      </c>
      <c r="G95">
        <v>20035883496</v>
      </c>
      <c r="K95" t="s">
        <v>214</v>
      </c>
      <c r="P95" t="s">
        <v>76</v>
      </c>
      <c r="Q95" t="s">
        <v>77</v>
      </c>
      <c r="R95" t="s">
        <v>78</v>
      </c>
      <c r="T95" t="s">
        <v>79</v>
      </c>
      <c r="X95" t="s">
        <v>92</v>
      </c>
      <c r="Y95" t="s">
        <v>93</v>
      </c>
      <c r="Z95">
        <v>55043</v>
      </c>
      <c r="AA95" t="s">
        <v>229</v>
      </c>
      <c r="AD95">
        <v>15</v>
      </c>
      <c r="AE95" t="s">
        <v>81</v>
      </c>
      <c r="AF95" t="s">
        <v>81</v>
      </c>
      <c r="AI95" s="1" t="d">
        <v>2000-05-01</v>
      </c>
      <c r="AJ95">
        <v>1000</v>
      </c>
      <c r="BK95" t="s">
        <v>82</v>
      </c>
      <c r="BL95" t="s">
        <v>83</v>
      </c>
      <c r="BM95" t="s">
        <v>84</v>
      </c>
      <c r="BN95" s="2" t="d">
        <v>2017-06-17T17:33:25.79000017605722100</v>
      </c>
      <c r="BR95" t="s">
        <v>85</v>
      </c>
      <c r="BS95">
        <v>3.04072002102338E+18</v>
      </c>
      <c r="BT95" t="s">
        <v>86</v>
      </c>
      <c r="BV95">
        <v>2000</v>
      </c>
      <c r="BW95" t="s">
        <v>87</v>
      </c>
      <c r="BY95">
        <v>3.0619201100077501E+18</v>
      </c>
      <c r="BZ95" t="s">
        <v>372</v>
      </c>
    </row>
    <row r="96" spans="1:78" x14ac:dyDescent="0.2">
      <c r="A96" t="str">
        <f t="shared" si="1"/>
        <v/>
      </c>
      <c r="B96" t="s">
        <v>213</v>
      </c>
      <c r="C96" t="s">
        <v>214</v>
      </c>
      <c r="D96" t="s">
        <v>214</v>
      </c>
      <c r="E96">
        <v>2000</v>
      </c>
      <c r="F96" t="s">
        <v>164</v>
      </c>
      <c r="G96">
        <v>20035883496</v>
      </c>
      <c r="K96" t="s">
        <v>214</v>
      </c>
      <c r="P96" t="s">
        <v>76</v>
      </c>
      <c r="Q96" t="s">
        <v>77</v>
      </c>
      <c r="R96" t="s">
        <v>78</v>
      </c>
      <c r="T96" t="s">
        <v>79</v>
      </c>
      <c r="X96" t="s">
        <v>92</v>
      </c>
      <c r="Y96" t="s">
        <v>93</v>
      </c>
      <c r="Z96">
        <v>55043</v>
      </c>
      <c r="AA96" t="s">
        <v>229</v>
      </c>
      <c r="AD96">
        <v>15</v>
      </c>
      <c r="AE96" t="s">
        <v>81</v>
      </c>
      <c r="AF96" t="s">
        <v>81</v>
      </c>
      <c r="AI96" s="1" t="d">
        <v>2000-05-01</v>
      </c>
      <c r="AJ96">
        <v>-1000</v>
      </c>
      <c r="BK96" t="s">
        <v>82</v>
      </c>
      <c r="BL96" t="s">
        <v>83</v>
      </c>
      <c r="BM96" t="s">
        <v>84</v>
      </c>
      <c r="BN96" s="2" t="d">
        <v>2017-06-17T17:33:25.79000017605722100</v>
      </c>
      <c r="BR96" t="s">
        <v>85</v>
      </c>
      <c r="BS96">
        <v>3.04072002102338E+18</v>
      </c>
      <c r="BT96" t="s">
        <v>86</v>
      </c>
      <c r="BV96">
        <v>2000</v>
      </c>
      <c r="BW96" t="s">
        <v>87</v>
      </c>
      <c r="BY96">
        <v>3.0619201100077501E+18</v>
      </c>
      <c r="BZ96" t="s">
        <v>372</v>
      </c>
    </row>
    <row r="97" spans="1:79" x14ac:dyDescent="0.2">
      <c r="A97" t="str">
        <f t="shared" si="1"/>
        <v/>
      </c>
      <c r="B97" t="s">
        <v>213</v>
      </c>
      <c r="C97" t="s">
        <v>214</v>
      </c>
      <c r="D97" t="s">
        <v>214</v>
      </c>
      <c r="E97">
        <v>2000</v>
      </c>
      <c r="F97" t="s">
        <v>164</v>
      </c>
      <c r="G97">
        <v>20035883496</v>
      </c>
      <c r="K97" t="s">
        <v>214</v>
      </c>
      <c r="P97" t="s">
        <v>76</v>
      </c>
      <c r="Q97" t="s">
        <v>77</v>
      </c>
      <c r="R97" t="s">
        <v>78</v>
      </c>
      <c r="T97" t="s">
        <v>79</v>
      </c>
      <c r="X97" t="s">
        <v>92</v>
      </c>
      <c r="Y97" t="s">
        <v>93</v>
      </c>
      <c r="Z97">
        <v>55043</v>
      </c>
      <c r="AA97" t="s">
        <v>229</v>
      </c>
      <c r="AD97">
        <v>15</v>
      </c>
      <c r="AE97" t="s">
        <v>81</v>
      </c>
      <c r="AF97" t="s">
        <v>81</v>
      </c>
      <c r="AI97" s="1" t="d">
        <v>2000-04-07</v>
      </c>
      <c r="AJ97">
        <v>1000</v>
      </c>
      <c r="BK97" t="s">
        <v>82</v>
      </c>
      <c r="BL97" t="s">
        <v>83</v>
      </c>
      <c r="BM97" t="s">
        <v>84</v>
      </c>
      <c r="BN97" s="2" t="d">
        <v>2017-06-17T17:33:25.79000017605722100</v>
      </c>
      <c r="BR97" t="s">
        <v>85</v>
      </c>
      <c r="BS97">
        <v>3.04072002102338E+18</v>
      </c>
      <c r="BT97" t="s">
        <v>86</v>
      </c>
      <c r="BV97">
        <v>2000</v>
      </c>
      <c r="BW97" t="s">
        <v>87</v>
      </c>
      <c r="BY97">
        <v>3.0619201100077501E+18</v>
      </c>
      <c r="BZ97" t="s">
        <v>372</v>
      </c>
    </row>
    <row r="98" spans="1:79" x14ac:dyDescent="0.2">
      <c r="A98" t="str">
        <f t="shared" si="1"/>
        <v/>
      </c>
      <c r="B98" t="s">
        <v>213</v>
      </c>
      <c r="C98" t="s">
        <v>214</v>
      </c>
      <c r="D98" t="s">
        <v>214</v>
      </c>
      <c r="E98">
        <v>2002</v>
      </c>
      <c r="F98" t="s">
        <v>90</v>
      </c>
      <c r="G98">
        <v>22991564798</v>
      </c>
      <c r="K98" t="s">
        <v>214</v>
      </c>
      <c r="P98" t="s">
        <v>399</v>
      </c>
      <c r="Q98" t="s">
        <v>77</v>
      </c>
      <c r="R98" t="s">
        <v>400</v>
      </c>
      <c r="T98" t="s">
        <v>401</v>
      </c>
      <c r="X98" t="s">
        <v>417</v>
      </c>
      <c r="Y98" t="s">
        <v>93</v>
      </c>
      <c r="Z98">
        <v>55043</v>
      </c>
      <c r="AA98" t="s">
        <v>435</v>
      </c>
      <c r="AD98">
        <v>15</v>
      </c>
      <c r="AE98" t="s">
        <v>81</v>
      </c>
      <c r="AF98" t="s">
        <v>81</v>
      </c>
      <c r="AI98" s="1" t="d">
        <v>2002-03-30</v>
      </c>
      <c r="AJ98">
        <v>1000</v>
      </c>
      <c r="BK98" t="s">
        <v>206</v>
      </c>
      <c r="BL98" t="s">
        <v>207</v>
      </c>
      <c r="BM98" t="s">
        <v>84</v>
      </c>
      <c r="BN98" s="2" t="d">
        <v>2017-06-17T16:38:52.47099977452307700</v>
      </c>
      <c r="BR98" t="s">
        <v>85</v>
      </c>
      <c r="BS98">
        <v>4.0814200210259E+18</v>
      </c>
      <c r="BT98" t="s">
        <v>86</v>
      </c>
      <c r="BV98">
        <v>2002</v>
      </c>
      <c r="BW98" t="s">
        <v>87</v>
      </c>
      <c r="BY98">
        <v>3.0619201100095601E+18</v>
      </c>
      <c r="BZ98" t="s">
        <v>436</v>
      </c>
    </row>
    <row r="99" spans="1:79" x14ac:dyDescent="0.2">
      <c r="A99" t="str">
        <f t="shared" si="1"/>
        <v/>
      </c>
      <c r="B99" t="s">
        <v>166</v>
      </c>
      <c r="C99" t="s">
        <v>167</v>
      </c>
      <c r="D99" t="s">
        <v>167</v>
      </c>
      <c r="E99">
        <v>1990</v>
      </c>
      <c r="F99" t="s">
        <v>164</v>
      </c>
      <c r="G99">
        <v>90020112049</v>
      </c>
      <c r="K99" t="s">
        <v>167</v>
      </c>
      <c r="P99" t="s">
        <v>124</v>
      </c>
      <c r="Q99" t="s">
        <v>91</v>
      </c>
      <c r="R99" t="s">
        <v>125</v>
      </c>
      <c r="T99" t="s">
        <v>79</v>
      </c>
      <c r="X99" t="s">
        <v>168</v>
      </c>
      <c r="Y99" t="s">
        <v>93</v>
      </c>
      <c r="Z99">
        <v>55043</v>
      </c>
      <c r="AA99" t="s">
        <v>80</v>
      </c>
      <c r="AD99">
        <v>15</v>
      </c>
      <c r="AE99" t="s">
        <v>81</v>
      </c>
      <c r="AF99" t="s">
        <v>81</v>
      </c>
      <c r="AI99" s="1" t="d">
        <v>1990-06-07</v>
      </c>
      <c r="AJ99">
        <v>1000</v>
      </c>
      <c r="BK99" t="s">
        <v>82</v>
      </c>
      <c r="BL99" t="s">
        <v>83</v>
      </c>
      <c r="BM99" t="s">
        <v>84</v>
      </c>
      <c r="BN99" s="2" t="d">
        <v>2017-06-17T18:02:55.77100018970668350</v>
      </c>
      <c r="BR99" t="s">
        <v>85</v>
      </c>
      <c r="BS99">
        <v>3.0329200210220201E+18</v>
      </c>
      <c r="BT99" t="s">
        <v>86</v>
      </c>
      <c r="BV99">
        <v>1990</v>
      </c>
      <c r="BW99" t="s">
        <v>87</v>
      </c>
      <c r="BY99">
        <v>3.06192011000239E+18</v>
      </c>
      <c r="BZ99" t="s">
        <v>169</v>
      </c>
    </row>
    <row r="100" spans="1:79" x14ac:dyDescent="0.2">
      <c r="A100" t="str">
        <f t="shared" si="1"/>
        <v/>
      </c>
      <c r="B100" t="s">
        <v>166</v>
      </c>
      <c r="C100" t="s">
        <v>167</v>
      </c>
      <c r="D100" t="s">
        <v>167</v>
      </c>
      <c r="E100">
        <v>1998</v>
      </c>
      <c r="F100" t="s">
        <v>145</v>
      </c>
      <c r="G100">
        <v>98020172205</v>
      </c>
      <c r="K100" t="s">
        <v>167</v>
      </c>
      <c r="P100" t="s">
        <v>124</v>
      </c>
      <c r="Q100" t="s">
        <v>91</v>
      </c>
      <c r="R100" t="s">
        <v>125</v>
      </c>
      <c r="T100" t="s">
        <v>79</v>
      </c>
      <c r="X100" t="s">
        <v>342</v>
      </c>
      <c r="Y100" t="s">
        <v>93</v>
      </c>
      <c r="Z100">
        <v>55043</v>
      </c>
      <c r="AA100" t="s">
        <v>80</v>
      </c>
      <c r="AD100">
        <v>15</v>
      </c>
      <c r="AE100" t="s">
        <v>81</v>
      </c>
      <c r="AF100" t="s">
        <v>81</v>
      </c>
      <c r="AI100" s="1" t="d">
        <v>1998-04-22</v>
      </c>
      <c r="AJ100">
        <v>750</v>
      </c>
      <c r="BK100" t="s">
        <v>82</v>
      </c>
      <c r="BL100" t="s">
        <v>83</v>
      </c>
      <c r="BM100" t="s">
        <v>84</v>
      </c>
      <c r="BN100" s="2" t="d">
        <v>2017-06-17T17:14:02.36999989952892150</v>
      </c>
      <c r="BR100" t="s">
        <v>85</v>
      </c>
      <c r="BS100">
        <v>3.04032002102321E+18</v>
      </c>
      <c r="BT100" t="s">
        <v>86</v>
      </c>
      <c r="BV100">
        <v>1998</v>
      </c>
      <c r="BW100" t="s">
        <v>87</v>
      </c>
      <c r="BY100">
        <v>3.0619201100063498E+18</v>
      </c>
      <c r="BZ100" t="s">
        <v>343</v>
      </c>
    </row>
    <row r="101" spans="1:79" x14ac:dyDescent="0.2">
      <c r="A101" t="str">
        <f t="shared" si="1"/>
        <v/>
      </c>
      <c r="B101" t="s">
        <v>420</v>
      </c>
      <c r="C101" t="s">
        <v>421</v>
      </c>
      <c r="D101" t="s">
        <v>421</v>
      </c>
      <c r="E101">
        <v>2002</v>
      </c>
      <c r="F101" t="s">
        <v>90</v>
      </c>
      <c r="G101">
        <v>22990603265</v>
      </c>
      <c r="K101" t="s">
        <v>421</v>
      </c>
      <c r="P101" t="s">
        <v>399</v>
      </c>
      <c r="Q101" t="s">
        <v>77</v>
      </c>
      <c r="R101" t="s">
        <v>400</v>
      </c>
      <c r="T101" t="s">
        <v>401</v>
      </c>
      <c r="X101" t="s">
        <v>422</v>
      </c>
      <c r="Y101" t="s">
        <v>93</v>
      </c>
      <c r="Z101">
        <v>55114</v>
      </c>
      <c r="AA101" t="s">
        <v>423</v>
      </c>
      <c r="AD101">
        <v>15</v>
      </c>
      <c r="AE101" t="s">
        <v>81</v>
      </c>
      <c r="AF101" t="s">
        <v>81</v>
      </c>
      <c r="AI101" s="1" t="d">
        <v>2002-03-13</v>
      </c>
      <c r="AJ101">
        <v>1000</v>
      </c>
      <c r="BK101" t="s">
        <v>82</v>
      </c>
      <c r="BL101" t="s">
        <v>83</v>
      </c>
      <c r="BM101" t="s">
        <v>84</v>
      </c>
      <c r="BN101" s="2" t="d">
        <v>2017-06-17T16:38:52.47099977452307700</v>
      </c>
      <c r="BR101" t="s">
        <v>85</v>
      </c>
      <c r="BS101">
        <v>4.0502200310313702E+18</v>
      </c>
      <c r="BT101" t="s">
        <v>86</v>
      </c>
      <c r="BV101">
        <v>2002</v>
      </c>
      <c r="BW101" t="s">
        <v>87</v>
      </c>
      <c r="BY101">
        <v>3.0619201100089201E+18</v>
      </c>
      <c r="BZ101" t="s">
        <v>424</v>
      </c>
    </row>
    <row r="102" spans="1:79" x14ac:dyDescent="0.2">
      <c r="A102" t="str">
        <f t="shared" si="1"/>
        <v/>
      </c>
      <c r="B102" t="s">
        <v>420</v>
      </c>
      <c r="C102" t="s">
        <v>421</v>
      </c>
      <c r="D102" t="s">
        <v>421</v>
      </c>
      <c r="E102">
        <v>2002</v>
      </c>
      <c r="F102" t="s">
        <v>90</v>
      </c>
      <c r="G102">
        <v>22990603265</v>
      </c>
      <c r="K102" t="s">
        <v>421</v>
      </c>
      <c r="P102" t="s">
        <v>399</v>
      </c>
      <c r="Q102" t="s">
        <v>77</v>
      </c>
      <c r="R102" t="s">
        <v>400</v>
      </c>
      <c r="T102" t="s">
        <v>401</v>
      </c>
      <c r="X102" t="s">
        <v>422</v>
      </c>
      <c r="Y102" t="s">
        <v>93</v>
      </c>
      <c r="Z102">
        <v>55114</v>
      </c>
      <c r="AA102" t="s">
        <v>423</v>
      </c>
      <c r="AD102">
        <v>15</v>
      </c>
      <c r="AE102" t="s">
        <v>81</v>
      </c>
      <c r="AF102" t="s">
        <v>81</v>
      </c>
      <c r="AI102" s="1" t="d">
        <v>2002-03-13</v>
      </c>
      <c r="AJ102">
        <v>1000</v>
      </c>
      <c r="BK102" t="s">
        <v>82</v>
      </c>
      <c r="BL102" t="s">
        <v>83</v>
      </c>
      <c r="BM102" t="s">
        <v>84</v>
      </c>
      <c r="BN102" s="2" t="d">
        <v>2017-06-17T16:38:52.47099977452307700</v>
      </c>
      <c r="BR102" t="s">
        <v>85</v>
      </c>
      <c r="BS102">
        <v>4.0502200310313702E+18</v>
      </c>
      <c r="BT102" t="s">
        <v>86</v>
      </c>
      <c r="BV102">
        <v>2002</v>
      </c>
      <c r="BW102" t="s">
        <v>87</v>
      </c>
      <c r="BY102">
        <v>3.0619201100089201E+18</v>
      </c>
      <c r="BZ102" t="s">
        <v>424</v>
      </c>
    </row>
    <row r="103" spans="1:79" x14ac:dyDescent="0.2">
      <c r="A103" t="str">
        <f t="shared" si="1"/>
        <v/>
      </c>
      <c r="B103" t="s">
        <v>420</v>
      </c>
      <c r="C103" t="s">
        <v>421</v>
      </c>
      <c r="D103" t="s">
        <v>421</v>
      </c>
      <c r="E103">
        <v>2006</v>
      </c>
      <c r="F103" t="s">
        <v>123</v>
      </c>
      <c r="G103">
        <v>26940563794</v>
      </c>
      <c r="H103" t="s">
        <v>501</v>
      </c>
      <c r="I103" t="s">
        <v>673</v>
      </c>
      <c r="J103">
        <v>252950</v>
      </c>
      <c r="L103" t="s">
        <v>471</v>
      </c>
      <c r="M103" t="s">
        <v>472</v>
      </c>
      <c r="P103" t="s">
        <v>76</v>
      </c>
      <c r="Q103" t="s">
        <v>77</v>
      </c>
      <c r="R103" t="s">
        <v>78</v>
      </c>
      <c r="T103" t="s">
        <v>79</v>
      </c>
      <c r="V103" t="s">
        <v>502</v>
      </c>
      <c r="X103" t="s">
        <v>101</v>
      </c>
      <c r="Y103" t="s">
        <v>93</v>
      </c>
      <c r="Z103">
        <v>55114</v>
      </c>
      <c r="AA103" t="s">
        <v>476</v>
      </c>
      <c r="AB103" t="s">
        <v>529</v>
      </c>
      <c r="AD103">
        <v>15</v>
      </c>
      <c r="AE103" t="s">
        <v>81</v>
      </c>
      <c r="AI103" s="1" t="d">
        <v>2006-10-09</v>
      </c>
      <c r="AJ103">
        <v>2000</v>
      </c>
      <c r="AK103">
        <v>2500</v>
      </c>
      <c r="BG103" t="s">
        <v>629</v>
      </c>
      <c r="BI103" t="s">
        <v>495</v>
      </c>
      <c r="BJ103">
        <v>2006</v>
      </c>
      <c r="BK103" t="s">
        <v>206</v>
      </c>
      <c r="BL103" t="s">
        <v>207</v>
      </c>
      <c r="BM103" t="s">
        <v>84</v>
      </c>
      <c r="BN103" s="2" t="d">
        <v>2017-06-17T19:13:41.90499971620738725</v>
      </c>
      <c r="BR103" t="s">
        <v>85</v>
      </c>
      <c r="BS103">
        <v>4.10302006107117E+18</v>
      </c>
      <c r="BT103" t="s">
        <v>86</v>
      </c>
      <c r="BV103">
        <v>2006</v>
      </c>
      <c r="BW103" t="s">
        <v>87</v>
      </c>
      <c r="BY103">
        <v>4.1031200610713999E+18</v>
      </c>
      <c r="BZ103" t="s">
        <v>674</v>
      </c>
      <c r="CA103" t="s">
        <v>484</v>
      </c>
    </row>
    <row r="104" spans="1:79" x14ac:dyDescent="0.2">
      <c r="A104" t="str">
        <f t="shared" si="1"/>
        <v/>
      </c>
      <c r="B104" t="s">
        <v>420</v>
      </c>
      <c r="C104" t="s">
        <v>421</v>
      </c>
      <c r="D104" t="s">
        <v>421</v>
      </c>
      <c r="E104">
        <v>2006</v>
      </c>
      <c r="F104" t="s">
        <v>90</v>
      </c>
      <c r="G104">
        <v>26930472206</v>
      </c>
      <c r="H104" t="s">
        <v>501</v>
      </c>
      <c r="I104" t="s">
        <v>675</v>
      </c>
      <c r="J104">
        <v>245342</v>
      </c>
      <c r="L104" t="s">
        <v>471</v>
      </c>
      <c r="M104" t="s">
        <v>472</v>
      </c>
      <c r="P104" t="s">
        <v>76</v>
      </c>
      <c r="Q104" t="s">
        <v>77</v>
      </c>
      <c r="R104" t="s">
        <v>78</v>
      </c>
      <c r="T104" t="s">
        <v>79</v>
      </c>
      <c r="V104" t="s">
        <v>502</v>
      </c>
      <c r="X104" t="s">
        <v>101</v>
      </c>
      <c r="Y104" t="s">
        <v>93</v>
      </c>
      <c r="Z104">
        <v>55114</v>
      </c>
      <c r="AA104" t="s">
        <v>476</v>
      </c>
      <c r="AB104" t="s">
        <v>529</v>
      </c>
      <c r="AD104">
        <v>15</v>
      </c>
      <c r="AE104" t="s">
        <v>81</v>
      </c>
      <c r="AI104" s="1" t="d">
        <v>2006-03-30</v>
      </c>
      <c r="AJ104">
        <v>500</v>
      </c>
      <c r="AK104">
        <v>500</v>
      </c>
      <c r="BG104" t="s">
        <v>558</v>
      </c>
      <c r="BI104" t="s">
        <v>479</v>
      </c>
      <c r="BJ104">
        <v>2006</v>
      </c>
      <c r="BK104" t="s">
        <v>82</v>
      </c>
      <c r="BL104" t="s">
        <v>83</v>
      </c>
      <c r="BM104" t="s">
        <v>84</v>
      </c>
      <c r="BN104" s="2" t="d">
        <v>2017-06-17T19:13:41.90499971620738725</v>
      </c>
      <c r="BR104" t="s">
        <v>85</v>
      </c>
      <c r="BS104">
        <v>4.1018200610702802E+18</v>
      </c>
      <c r="BT104" t="s">
        <v>86</v>
      </c>
      <c r="BV104">
        <v>2006</v>
      </c>
      <c r="BW104" t="s">
        <v>87</v>
      </c>
      <c r="BY104">
        <v>4.1104200610717599E+18</v>
      </c>
      <c r="BZ104" t="s">
        <v>676</v>
      </c>
      <c r="CA104" t="s">
        <v>484</v>
      </c>
    </row>
    <row r="105" spans="1:79" x14ac:dyDescent="0.2">
      <c r="A105" t="str">
        <f t="shared" si="1"/>
        <v/>
      </c>
      <c r="B105" t="s">
        <v>1130</v>
      </c>
      <c r="C105" t="s">
        <v>1131</v>
      </c>
      <c r="D105" t="s">
        <v>1131</v>
      </c>
      <c r="E105">
        <v>2015</v>
      </c>
      <c r="F105" t="s">
        <v>106</v>
      </c>
      <c r="G105">
        <v>2.0160505020017501E+17</v>
      </c>
      <c r="H105" t="s">
        <v>501</v>
      </c>
      <c r="J105">
        <v>1067972</v>
      </c>
      <c r="L105" t="s">
        <v>471</v>
      </c>
      <c r="M105" t="s">
        <v>472</v>
      </c>
      <c r="P105" t="s">
        <v>99</v>
      </c>
      <c r="Q105" t="s">
        <v>91</v>
      </c>
      <c r="R105" t="s">
        <v>78</v>
      </c>
      <c r="S105" t="s">
        <v>77</v>
      </c>
      <c r="T105" t="s">
        <v>79</v>
      </c>
      <c r="V105" t="s">
        <v>762</v>
      </c>
      <c r="X105" t="s">
        <v>92</v>
      </c>
      <c r="Y105" t="s">
        <v>93</v>
      </c>
      <c r="Z105">
        <v>550439775</v>
      </c>
      <c r="AA105" t="s">
        <v>148</v>
      </c>
      <c r="AB105" t="s">
        <v>671</v>
      </c>
      <c r="AD105">
        <v>15</v>
      </c>
      <c r="AE105" t="s">
        <v>81</v>
      </c>
      <c r="AI105" s="1" t="d">
        <v>2015-09-17</v>
      </c>
      <c r="AJ105">
        <v>2700</v>
      </c>
      <c r="AK105">
        <v>5400</v>
      </c>
      <c r="BG105" t="s">
        <v>601</v>
      </c>
      <c r="BH105">
        <v>2016</v>
      </c>
      <c r="BI105" t="s">
        <v>495</v>
      </c>
      <c r="BK105" t="s">
        <v>206</v>
      </c>
      <c r="BL105" t="s">
        <v>207</v>
      </c>
      <c r="BM105" t="s">
        <v>84</v>
      </c>
      <c r="BN105" s="2" t="d">
        <v>2017-06-17T20:56:16.27400003839284300</v>
      </c>
      <c r="BR105" t="s">
        <v>85</v>
      </c>
      <c r="BS105">
        <v>1.05062016001866E+18</v>
      </c>
      <c r="BT105" t="s">
        <v>86</v>
      </c>
      <c r="BV105">
        <v>2016</v>
      </c>
      <c r="BW105" t="s">
        <v>87</v>
      </c>
      <c r="BY105">
        <v>2.0524201612931599E+18</v>
      </c>
      <c r="BZ105" t="s">
        <v>1132</v>
      </c>
      <c r="CA105" t="s">
        <v>484</v>
      </c>
    </row>
    <row r="106" spans="1:79" x14ac:dyDescent="0.2">
      <c r="A106" t="str">
        <f t="shared" si="1"/>
        <v/>
      </c>
      <c r="B106" t="s">
        <v>1130</v>
      </c>
      <c r="C106" t="s">
        <v>1131</v>
      </c>
      <c r="D106" t="s">
        <v>1131</v>
      </c>
      <c r="E106">
        <v>2015</v>
      </c>
      <c r="F106" t="s">
        <v>106</v>
      </c>
      <c r="G106">
        <v>2.0160505020017501E+17</v>
      </c>
      <c r="H106" t="s">
        <v>501</v>
      </c>
      <c r="J106">
        <v>1067972</v>
      </c>
      <c r="L106" t="s">
        <v>471</v>
      </c>
      <c r="M106" t="s">
        <v>472</v>
      </c>
      <c r="P106" t="s">
        <v>99</v>
      </c>
      <c r="Q106" t="s">
        <v>91</v>
      </c>
      <c r="R106" t="s">
        <v>78</v>
      </c>
      <c r="S106" t="s">
        <v>77</v>
      </c>
      <c r="T106" t="s">
        <v>79</v>
      </c>
      <c r="V106" t="s">
        <v>762</v>
      </c>
      <c r="X106" t="s">
        <v>92</v>
      </c>
      <c r="Y106" t="s">
        <v>93</v>
      </c>
      <c r="Z106">
        <v>550439775</v>
      </c>
      <c r="AA106" t="s">
        <v>148</v>
      </c>
      <c r="AB106" t="s">
        <v>671</v>
      </c>
      <c r="AD106">
        <v>15</v>
      </c>
      <c r="AE106" t="s">
        <v>81</v>
      </c>
      <c r="AI106" s="1" t="d">
        <v>2015-09-17</v>
      </c>
      <c r="AJ106">
        <v>2700</v>
      </c>
      <c r="AK106">
        <v>5400</v>
      </c>
      <c r="BG106" t="s">
        <v>133</v>
      </c>
      <c r="BH106">
        <v>2016</v>
      </c>
      <c r="BI106" t="s">
        <v>479</v>
      </c>
      <c r="BK106" t="s">
        <v>206</v>
      </c>
      <c r="BL106" t="s">
        <v>207</v>
      </c>
      <c r="BM106" t="s">
        <v>84</v>
      </c>
      <c r="BN106" s="2" t="d">
        <v>2017-06-17T20:56:16.27400003839284300</v>
      </c>
      <c r="BR106" t="s">
        <v>85</v>
      </c>
      <c r="BS106">
        <v>1.05062016001866E+18</v>
      </c>
      <c r="BT106" t="s">
        <v>86</v>
      </c>
      <c r="BV106">
        <v>2016</v>
      </c>
      <c r="BW106" t="s">
        <v>87</v>
      </c>
      <c r="BY106">
        <v>2.0524201612931599E+18</v>
      </c>
      <c r="BZ106" t="s">
        <v>1133</v>
      </c>
      <c r="CA106" t="s">
        <v>484</v>
      </c>
    </row>
    <row r="107" spans="1:79" x14ac:dyDescent="0.2">
      <c r="A107" t="str">
        <f t="shared" si="1"/>
        <v/>
      </c>
      <c r="B107" t="s">
        <v>216</v>
      </c>
      <c r="C107" t="s">
        <v>217</v>
      </c>
      <c r="D107" t="s">
        <v>217</v>
      </c>
      <c r="E107">
        <v>1995</v>
      </c>
      <c r="F107" t="s">
        <v>145</v>
      </c>
      <c r="G107">
        <v>95015780236</v>
      </c>
      <c r="K107" t="s">
        <v>217</v>
      </c>
      <c r="P107" t="s">
        <v>99</v>
      </c>
      <c r="Q107" t="s">
        <v>77</v>
      </c>
      <c r="R107" t="s">
        <v>100</v>
      </c>
      <c r="T107" t="s">
        <v>79</v>
      </c>
      <c r="X107" t="s">
        <v>110</v>
      </c>
      <c r="Y107" t="s">
        <v>93</v>
      </c>
      <c r="Z107">
        <v>55114</v>
      </c>
      <c r="AD107">
        <v>15</v>
      </c>
      <c r="AE107" t="s">
        <v>81</v>
      </c>
      <c r="AF107" t="s">
        <v>81</v>
      </c>
      <c r="AI107" s="1" t="d">
        <v>1995-06-23</v>
      </c>
      <c r="AJ107">
        <v>1000</v>
      </c>
      <c r="BK107" t="s">
        <v>82</v>
      </c>
      <c r="BL107" t="s">
        <v>83</v>
      </c>
      <c r="BM107" t="s">
        <v>84</v>
      </c>
      <c r="BN107" s="2" t="d">
        <v>2017-06-17T16:59:35.0220000045374025</v>
      </c>
      <c r="BR107" t="s">
        <v>85</v>
      </c>
      <c r="BS107">
        <v>3.0401200210230298E+18</v>
      </c>
      <c r="BT107" t="s">
        <v>86</v>
      </c>
      <c r="BV107">
        <v>1996</v>
      </c>
      <c r="BW107" t="s">
        <v>87</v>
      </c>
      <c r="BY107">
        <v>3.0619201100045599E+18</v>
      </c>
      <c r="BZ107" t="s">
        <v>218</v>
      </c>
    </row>
    <row r="108" spans="1:79" x14ac:dyDescent="0.2">
      <c r="A108" t="str">
        <f t="shared" si="1"/>
        <v>Y</v>
      </c>
      <c r="B108" t="s">
        <v>216</v>
      </c>
      <c r="C108" t="s">
        <v>217</v>
      </c>
      <c r="D108" t="s">
        <v>217</v>
      </c>
      <c r="E108">
        <v>2002</v>
      </c>
      <c r="F108" t="s">
        <v>127</v>
      </c>
      <c r="G108">
        <v>22991706442</v>
      </c>
      <c r="K108" t="s">
        <v>217</v>
      </c>
      <c r="P108" t="s">
        <v>431</v>
      </c>
      <c r="Q108" t="s">
        <v>77</v>
      </c>
      <c r="R108" t="s">
        <v>432</v>
      </c>
      <c r="T108" t="s">
        <v>401</v>
      </c>
      <c r="X108" t="s">
        <v>422</v>
      </c>
      <c r="Y108" t="s">
        <v>93</v>
      </c>
      <c r="Z108">
        <v>55114</v>
      </c>
      <c r="AA108" t="s">
        <v>433</v>
      </c>
      <c r="AD108">
        <v>15</v>
      </c>
      <c r="AE108" t="s">
        <v>81</v>
      </c>
      <c r="AF108" t="s">
        <v>81</v>
      </c>
      <c r="AI108" s="1" t="d">
        <v>2002-07-31</v>
      </c>
      <c r="AJ108">
        <v>1000</v>
      </c>
      <c r="BK108" t="s">
        <v>82</v>
      </c>
      <c r="BL108" t="s">
        <v>83</v>
      </c>
      <c r="BM108" t="s">
        <v>84</v>
      </c>
      <c r="BN108" s="2" t="d">
        <v>2017-06-17T16:38:52.47099977452307700</v>
      </c>
      <c r="BR108" t="s">
        <v>85</v>
      </c>
      <c r="BS108">
        <v>4.0301200310300099E+18</v>
      </c>
      <c r="BT108" t="s">
        <v>86</v>
      </c>
      <c r="BV108">
        <v>2002</v>
      </c>
      <c r="BW108" t="s">
        <v>87</v>
      </c>
      <c r="BY108">
        <v>3.0619201100090701E+18</v>
      </c>
      <c r="BZ108" t="s">
        <v>434</v>
      </c>
    </row>
    <row r="109" spans="1:79" x14ac:dyDescent="0.2">
      <c r="A109" t="str">
        <f t="shared" si="1"/>
        <v/>
      </c>
      <c r="B109" t="s">
        <v>216</v>
      </c>
      <c r="C109" t="s">
        <v>592</v>
      </c>
      <c r="D109" t="s">
        <v>592</v>
      </c>
      <c r="E109">
        <v>2004</v>
      </c>
      <c r="F109" t="s">
        <v>164</v>
      </c>
      <c r="G109">
        <v>25990099142</v>
      </c>
      <c r="H109" t="s">
        <v>501</v>
      </c>
      <c r="I109" t="s">
        <v>593</v>
      </c>
      <c r="J109">
        <v>166067</v>
      </c>
      <c r="L109" t="s">
        <v>471</v>
      </c>
      <c r="M109" t="s">
        <v>472</v>
      </c>
      <c r="P109" t="s">
        <v>99</v>
      </c>
      <c r="Q109" t="s">
        <v>77</v>
      </c>
      <c r="R109" t="s">
        <v>100</v>
      </c>
      <c r="T109" t="s">
        <v>79</v>
      </c>
      <c r="V109" t="s">
        <v>502</v>
      </c>
      <c r="X109" t="s">
        <v>101</v>
      </c>
      <c r="Y109" t="s">
        <v>93</v>
      </c>
      <c r="Z109">
        <v>551141019</v>
      </c>
      <c r="AA109" t="s">
        <v>594</v>
      </c>
      <c r="AB109" t="s">
        <v>503</v>
      </c>
      <c r="AD109">
        <v>15</v>
      </c>
      <c r="AE109" t="s">
        <v>81</v>
      </c>
      <c r="AI109" s="1" t="d">
        <v>2004-05-14</v>
      </c>
      <c r="AJ109">
        <v>2000</v>
      </c>
      <c r="AK109">
        <v>2000</v>
      </c>
      <c r="BG109" t="s">
        <v>478</v>
      </c>
      <c r="BI109" t="s">
        <v>479</v>
      </c>
      <c r="BJ109">
        <v>2004</v>
      </c>
      <c r="BK109" t="s">
        <v>82</v>
      </c>
      <c r="BL109" t="s">
        <v>83</v>
      </c>
      <c r="BM109" t="s">
        <v>84</v>
      </c>
      <c r="BN109" s="2" t="d">
        <v>2017-06-17T16:55:41.47099989932030700</v>
      </c>
      <c r="BR109" t="s">
        <v>85</v>
      </c>
      <c r="BS109">
        <v>4.0224200510549202E+18</v>
      </c>
      <c r="BT109" t="s">
        <v>86</v>
      </c>
      <c r="BV109">
        <v>2004</v>
      </c>
      <c r="BW109" t="s">
        <v>87</v>
      </c>
      <c r="BY109">
        <v>4.0224200510549202E+18</v>
      </c>
      <c r="BZ109" t="s">
        <v>595</v>
      </c>
      <c r="CA109" t="s">
        <v>484</v>
      </c>
    </row>
    <row r="110" spans="1:79" x14ac:dyDescent="0.2">
      <c r="A110" t="str">
        <f t="shared" si="1"/>
        <v/>
      </c>
      <c r="B110" t="s">
        <v>359</v>
      </c>
      <c r="C110" t="s">
        <v>360</v>
      </c>
      <c r="D110" t="s">
        <v>360</v>
      </c>
      <c r="E110">
        <v>1999</v>
      </c>
      <c r="F110" t="s">
        <v>145</v>
      </c>
      <c r="G110">
        <v>99020081203</v>
      </c>
      <c r="K110" t="s">
        <v>360</v>
      </c>
      <c r="P110" t="s">
        <v>99</v>
      </c>
      <c r="Q110" t="s">
        <v>91</v>
      </c>
      <c r="R110" t="s">
        <v>100</v>
      </c>
      <c r="T110" t="s">
        <v>79</v>
      </c>
      <c r="X110" t="s">
        <v>110</v>
      </c>
      <c r="Y110" t="s">
        <v>93</v>
      </c>
      <c r="Z110">
        <v>55114</v>
      </c>
      <c r="AA110" t="s">
        <v>80</v>
      </c>
      <c r="AD110">
        <v>15</v>
      </c>
      <c r="AE110" t="s">
        <v>81</v>
      </c>
      <c r="AF110" t="s">
        <v>81</v>
      </c>
      <c r="AI110" s="1" t="d">
        <v>1999-06-29</v>
      </c>
      <c r="AJ110">
        <v>1000</v>
      </c>
      <c r="BK110" t="s">
        <v>82</v>
      </c>
      <c r="BL110" t="s">
        <v>83</v>
      </c>
      <c r="BM110" t="s">
        <v>84</v>
      </c>
      <c r="BN110" s="2" t="d">
        <v>2017-06-17T17:33:25.79000017605722100</v>
      </c>
      <c r="BR110" t="s">
        <v>85</v>
      </c>
      <c r="BS110">
        <v>3.0407200210233902E+18</v>
      </c>
      <c r="BT110" t="s">
        <v>86</v>
      </c>
      <c r="BV110">
        <v>2000</v>
      </c>
      <c r="BW110" t="s">
        <v>87</v>
      </c>
      <c r="BY110">
        <v>3.0619201100070999E+18</v>
      </c>
      <c r="BZ110" t="s">
        <v>361</v>
      </c>
    </row>
    <row r="111" spans="1:79" x14ac:dyDescent="0.2">
      <c r="A111" t="str">
        <f t="shared" si="1"/>
        <v/>
      </c>
      <c r="B111" t="s">
        <v>359</v>
      </c>
      <c r="C111" t="s">
        <v>360</v>
      </c>
      <c r="D111" t="s">
        <v>360</v>
      </c>
      <c r="E111">
        <v>2000</v>
      </c>
      <c r="F111" t="s">
        <v>145</v>
      </c>
      <c r="G111">
        <v>20020241483</v>
      </c>
      <c r="K111" t="s">
        <v>360</v>
      </c>
      <c r="P111" t="s">
        <v>76</v>
      </c>
      <c r="Q111" t="s">
        <v>91</v>
      </c>
      <c r="R111" t="s">
        <v>78</v>
      </c>
      <c r="T111" t="s">
        <v>79</v>
      </c>
      <c r="X111" t="s">
        <v>110</v>
      </c>
      <c r="Y111" t="s">
        <v>93</v>
      </c>
      <c r="Z111">
        <v>55114</v>
      </c>
      <c r="AA111" t="s">
        <v>80</v>
      </c>
      <c r="AD111">
        <v>15</v>
      </c>
      <c r="AE111" t="s">
        <v>81</v>
      </c>
      <c r="AF111" t="s">
        <v>81</v>
      </c>
      <c r="AI111" s="1" t="d">
        <v>2000-03-15</v>
      </c>
      <c r="AJ111">
        <v>1000</v>
      </c>
      <c r="BK111" t="s">
        <v>82</v>
      </c>
      <c r="BL111" t="s">
        <v>83</v>
      </c>
      <c r="BM111" t="s">
        <v>84</v>
      </c>
      <c r="BN111" s="2" t="d">
        <v>2017-06-17T17:33:25.79000017605722100</v>
      </c>
      <c r="BR111" t="s">
        <v>85</v>
      </c>
      <c r="BS111">
        <v>3.0407200210233902E+18</v>
      </c>
      <c r="BT111" t="s">
        <v>86</v>
      </c>
      <c r="BV111">
        <v>2000</v>
      </c>
      <c r="BW111" t="s">
        <v>87</v>
      </c>
      <c r="BY111">
        <v>3.06192011000781E+18</v>
      </c>
      <c r="BZ111" t="s">
        <v>395</v>
      </c>
    </row>
    <row r="112" spans="1:79" x14ac:dyDescent="0.2">
      <c r="A112" t="str">
        <f t="shared" si="1"/>
        <v/>
      </c>
      <c r="B112" t="s">
        <v>359</v>
      </c>
      <c r="C112" t="s">
        <v>360</v>
      </c>
      <c r="D112" t="s">
        <v>360</v>
      </c>
      <c r="E112">
        <v>2007</v>
      </c>
      <c r="F112" t="s">
        <v>164</v>
      </c>
      <c r="G112">
        <v>27020302671</v>
      </c>
      <c r="H112" t="s">
        <v>501</v>
      </c>
      <c r="J112">
        <v>305242</v>
      </c>
      <c r="L112" t="s">
        <v>471</v>
      </c>
      <c r="M112" t="s">
        <v>472</v>
      </c>
      <c r="P112" t="s">
        <v>76</v>
      </c>
      <c r="Q112" t="s">
        <v>91</v>
      </c>
      <c r="R112" t="s">
        <v>78</v>
      </c>
      <c r="T112" t="s">
        <v>79</v>
      </c>
      <c r="V112" t="s">
        <v>475</v>
      </c>
      <c r="X112" t="s">
        <v>110</v>
      </c>
      <c r="Y112" t="s">
        <v>93</v>
      </c>
      <c r="Z112">
        <v>55114</v>
      </c>
      <c r="AA112" t="s">
        <v>738</v>
      </c>
      <c r="AB112" t="s">
        <v>564</v>
      </c>
      <c r="AD112">
        <v>15</v>
      </c>
      <c r="AE112" t="s">
        <v>81</v>
      </c>
      <c r="AI112" s="1" t="d">
        <v>2007-04-11</v>
      </c>
      <c r="AJ112">
        <v>2300</v>
      </c>
      <c r="AK112">
        <v>2300</v>
      </c>
      <c r="BG112" t="s">
        <v>133</v>
      </c>
      <c r="BH112">
        <v>2008</v>
      </c>
      <c r="BI112" t="s">
        <v>479</v>
      </c>
      <c r="BK112" t="s">
        <v>206</v>
      </c>
      <c r="BL112" t="s">
        <v>207</v>
      </c>
      <c r="BM112" t="s">
        <v>84</v>
      </c>
      <c r="BN112" s="2" t="d">
        <v>2017-06-17T20:58:27.87200003396719875</v>
      </c>
      <c r="BR112" t="s">
        <v>85</v>
      </c>
      <c r="BS112">
        <v>1.09252007000056E+18</v>
      </c>
      <c r="BT112" t="s">
        <v>86</v>
      </c>
      <c r="BU112" t="s">
        <v>504</v>
      </c>
      <c r="BV112">
        <v>2008</v>
      </c>
      <c r="BW112" t="s">
        <v>87</v>
      </c>
      <c r="BY112">
        <v>2.1004200710810701E+18</v>
      </c>
      <c r="BZ112" t="s">
        <v>739</v>
      </c>
      <c r="CA112" t="s">
        <v>484</v>
      </c>
    </row>
    <row r="113" spans="1:79" x14ac:dyDescent="0.2">
      <c r="A113" t="str">
        <f t="shared" si="1"/>
        <v/>
      </c>
      <c r="B113" t="s">
        <v>291</v>
      </c>
      <c r="C113" t="s">
        <v>292</v>
      </c>
      <c r="D113" t="s">
        <v>292</v>
      </c>
      <c r="E113">
        <v>1998</v>
      </c>
      <c r="F113" t="s">
        <v>164</v>
      </c>
      <c r="G113">
        <v>98020132470</v>
      </c>
      <c r="K113" t="s">
        <v>292</v>
      </c>
      <c r="P113" t="s">
        <v>76</v>
      </c>
      <c r="Q113" t="s">
        <v>91</v>
      </c>
      <c r="R113" t="s">
        <v>78</v>
      </c>
      <c r="T113" t="s">
        <v>79</v>
      </c>
      <c r="X113" t="s">
        <v>101</v>
      </c>
      <c r="Y113" t="s">
        <v>93</v>
      </c>
      <c r="Z113">
        <v>55114</v>
      </c>
      <c r="AD113">
        <v>15</v>
      </c>
      <c r="AE113" t="s">
        <v>81</v>
      </c>
      <c r="AF113" t="s">
        <v>81</v>
      </c>
      <c r="AI113" s="1" t="d">
        <v>1998-04-02</v>
      </c>
      <c r="AJ113">
        <v>500</v>
      </c>
      <c r="BK113" t="s">
        <v>82</v>
      </c>
      <c r="BL113" t="s">
        <v>83</v>
      </c>
      <c r="BM113" t="s">
        <v>84</v>
      </c>
      <c r="BN113" s="2" t="d">
        <v>2017-06-17T17:14:02.36999989952892150</v>
      </c>
      <c r="BR113" t="s">
        <v>85</v>
      </c>
      <c r="BS113">
        <v>3.04032002102321E+18</v>
      </c>
      <c r="BT113" t="s">
        <v>86</v>
      </c>
      <c r="BV113">
        <v>1998</v>
      </c>
      <c r="BW113" t="s">
        <v>87</v>
      </c>
      <c r="BY113">
        <v>3.0619201100060401E+18</v>
      </c>
      <c r="BZ113" t="s">
        <v>293</v>
      </c>
    </row>
    <row r="114" spans="1:79" x14ac:dyDescent="0.2">
      <c r="A114" t="str">
        <f t="shared" si="1"/>
        <v/>
      </c>
      <c r="B114" t="s">
        <v>204</v>
      </c>
      <c r="C114" t="s">
        <v>205</v>
      </c>
      <c r="D114" t="s">
        <v>205</v>
      </c>
      <c r="E114">
        <v>1994</v>
      </c>
      <c r="F114" t="s">
        <v>106</v>
      </c>
      <c r="G114">
        <v>94020332289</v>
      </c>
      <c r="K114" t="s">
        <v>205</v>
      </c>
      <c r="P114" t="s">
        <v>76</v>
      </c>
      <c r="Q114" t="s">
        <v>91</v>
      </c>
      <c r="R114" t="s">
        <v>78</v>
      </c>
      <c r="T114" t="s">
        <v>79</v>
      </c>
      <c r="X114" t="s">
        <v>101</v>
      </c>
      <c r="Y114" t="s">
        <v>93</v>
      </c>
      <c r="Z114">
        <v>55114</v>
      </c>
      <c r="AD114">
        <v>15</v>
      </c>
      <c r="AE114" t="s">
        <v>81</v>
      </c>
      <c r="AF114" t="s">
        <v>81</v>
      </c>
      <c r="AI114" s="1" t="d">
        <v>1994-09-23</v>
      </c>
      <c r="AJ114">
        <v>1000</v>
      </c>
      <c r="BK114" t="s">
        <v>206</v>
      </c>
      <c r="BL114" t="s">
        <v>207</v>
      </c>
      <c r="BM114" t="s">
        <v>84</v>
      </c>
      <c r="BN114" s="2" t="d">
        <v>2017-06-17T16:48:58.70599984657019700</v>
      </c>
      <c r="BR114" t="s">
        <v>85</v>
      </c>
      <c r="BS114">
        <v>3.0329200210221302E+18</v>
      </c>
      <c r="BT114" t="s">
        <v>86</v>
      </c>
      <c r="BV114">
        <v>1994</v>
      </c>
      <c r="BW114" t="s">
        <v>87</v>
      </c>
      <c r="BY114">
        <v>3.0619201100039798E+18</v>
      </c>
      <c r="BZ114" t="s">
        <v>208</v>
      </c>
    </row>
    <row r="115" spans="1:79" x14ac:dyDescent="0.2">
      <c r="A115" t="str">
        <f t="shared" si="1"/>
        <v/>
      </c>
      <c r="B115" t="s">
        <v>136</v>
      </c>
      <c r="C115" t="s">
        <v>137</v>
      </c>
      <c r="D115" t="s">
        <v>137</v>
      </c>
      <c r="E115">
        <v>1988</v>
      </c>
      <c r="F115" t="s">
        <v>98</v>
      </c>
      <c r="G115">
        <v>88020253068</v>
      </c>
      <c r="K115" t="s">
        <v>137</v>
      </c>
      <c r="P115" t="s">
        <v>138</v>
      </c>
      <c r="Q115" t="s">
        <v>91</v>
      </c>
      <c r="R115" t="s">
        <v>139</v>
      </c>
      <c r="T115" t="s">
        <v>79</v>
      </c>
      <c r="X115" t="s">
        <v>110</v>
      </c>
      <c r="Y115" t="s">
        <v>93</v>
      </c>
      <c r="Z115">
        <v>55114</v>
      </c>
      <c r="AD115" t="s">
        <v>140</v>
      </c>
      <c r="AE115" t="s">
        <v>141</v>
      </c>
      <c r="AF115" t="s">
        <v>142</v>
      </c>
      <c r="AI115" s="1" t="d">
        <v>1988-10-31</v>
      </c>
      <c r="AJ115">
        <v>1000</v>
      </c>
      <c r="BK115" t="s">
        <v>82</v>
      </c>
      <c r="BL115" t="s">
        <v>83</v>
      </c>
      <c r="BM115" t="s">
        <v>84</v>
      </c>
      <c r="BN115" s="2" t="d">
        <v>2017-06-17T17:51:34.9179999763146075</v>
      </c>
      <c r="BR115" t="s">
        <v>85</v>
      </c>
      <c r="BS115">
        <v>3.0329200210222198E+18</v>
      </c>
      <c r="BT115" t="s">
        <v>86</v>
      </c>
      <c r="BV115">
        <v>1988</v>
      </c>
      <c r="BW115" t="s">
        <v>87</v>
      </c>
      <c r="BY115">
        <v>3.0619201100019599E+18</v>
      </c>
      <c r="BZ115" t="s">
        <v>143</v>
      </c>
    </row>
    <row r="116" spans="1:79" x14ac:dyDescent="0.2">
      <c r="A116" t="str">
        <f t="shared" si="1"/>
        <v>Y</v>
      </c>
      <c r="B116" t="s">
        <v>153</v>
      </c>
      <c r="C116" t="s">
        <v>154</v>
      </c>
      <c r="D116" t="s">
        <v>154</v>
      </c>
      <c r="E116">
        <v>1990</v>
      </c>
      <c r="F116" t="s">
        <v>123</v>
      </c>
      <c r="G116">
        <v>90014155078</v>
      </c>
      <c r="K116" t="s">
        <v>154</v>
      </c>
      <c r="P116" t="s">
        <v>99</v>
      </c>
      <c r="Q116" t="s">
        <v>77</v>
      </c>
      <c r="R116" t="s">
        <v>100</v>
      </c>
      <c r="T116" t="s">
        <v>79</v>
      </c>
      <c r="X116" t="s">
        <v>92</v>
      </c>
      <c r="Y116" t="s">
        <v>93</v>
      </c>
      <c r="Z116">
        <v>55043</v>
      </c>
      <c r="AA116" t="s">
        <v>119</v>
      </c>
      <c r="AD116">
        <v>15</v>
      </c>
      <c r="AE116" t="s">
        <v>81</v>
      </c>
      <c r="AF116" t="s">
        <v>81</v>
      </c>
      <c r="AI116" s="1" t="d">
        <v>1990-10-15</v>
      </c>
      <c r="AJ116">
        <v>1000</v>
      </c>
      <c r="BK116" t="s">
        <v>82</v>
      </c>
      <c r="BL116" t="s">
        <v>83</v>
      </c>
      <c r="BM116" t="s">
        <v>84</v>
      </c>
      <c r="BN116" s="2" t="d">
        <v>2017-06-17T18:02:55.77100018970668350</v>
      </c>
      <c r="BR116" t="s">
        <v>85</v>
      </c>
      <c r="BS116">
        <v>3.0329200210220201E+18</v>
      </c>
      <c r="BT116" t="s">
        <v>86</v>
      </c>
      <c r="BV116">
        <v>1990</v>
      </c>
      <c r="BW116" t="s">
        <v>87</v>
      </c>
      <c r="BY116">
        <v>3.0619201100024801E+18</v>
      </c>
      <c r="BZ116" t="s">
        <v>155</v>
      </c>
    </row>
    <row r="117" spans="1:79" x14ac:dyDescent="0.2">
      <c r="A117" t="str">
        <f t="shared" si="1"/>
        <v/>
      </c>
      <c r="B117" t="s">
        <v>153</v>
      </c>
      <c r="C117" t="s">
        <v>194</v>
      </c>
      <c r="D117" t="s">
        <v>194</v>
      </c>
      <c r="E117">
        <v>1994</v>
      </c>
      <c r="F117" t="s">
        <v>130</v>
      </c>
      <c r="G117">
        <v>95015683689</v>
      </c>
      <c r="K117" t="s">
        <v>194</v>
      </c>
      <c r="P117" t="s">
        <v>76</v>
      </c>
      <c r="Q117" t="s">
        <v>77</v>
      </c>
      <c r="R117" t="s">
        <v>78</v>
      </c>
      <c r="T117" t="s">
        <v>79</v>
      </c>
      <c r="X117" t="s">
        <v>110</v>
      </c>
      <c r="Y117" t="s">
        <v>93</v>
      </c>
      <c r="Z117">
        <v>55114</v>
      </c>
      <c r="AA117" t="s">
        <v>80</v>
      </c>
      <c r="AD117">
        <v>15</v>
      </c>
      <c r="AE117" t="s">
        <v>81</v>
      </c>
      <c r="AF117" t="s">
        <v>81</v>
      </c>
      <c r="AI117" s="1" t="d">
        <v>1994-12-28</v>
      </c>
      <c r="AJ117">
        <v>1000</v>
      </c>
      <c r="BK117" t="s">
        <v>82</v>
      </c>
      <c r="BL117" t="s">
        <v>83</v>
      </c>
      <c r="BM117" t="s">
        <v>84</v>
      </c>
      <c r="BN117" s="2" t="d">
        <v>2017-06-17T16:48:58.70599984657019700</v>
      </c>
      <c r="BR117" t="s">
        <v>85</v>
      </c>
      <c r="BS117">
        <v>3.0329200210221199E+18</v>
      </c>
      <c r="BT117" t="s">
        <v>86</v>
      </c>
      <c r="BV117">
        <v>1994</v>
      </c>
      <c r="BW117" t="s">
        <v>87</v>
      </c>
      <c r="BY117">
        <v>3.0619201100039997E+18</v>
      </c>
      <c r="BZ117" t="s">
        <v>195</v>
      </c>
    </row>
    <row r="118" spans="1:79" x14ac:dyDescent="0.2">
      <c r="A118" t="str">
        <f t="shared" si="1"/>
        <v/>
      </c>
      <c r="B118" t="s">
        <v>153</v>
      </c>
      <c r="C118" t="s">
        <v>194</v>
      </c>
      <c r="D118" t="s">
        <v>194</v>
      </c>
      <c r="E118">
        <v>1996</v>
      </c>
      <c r="F118" t="s">
        <v>98</v>
      </c>
      <c r="G118">
        <v>96031544361</v>
      </c>
      <c r="K118" t="s">
        <v>194</v>
      </c>
      <c r="P118" t="s">
        <v>99</v>
      </c>
      <c r="Q118" t="s">
        <v>77</v>
      </c>
      <c r="R118" t="s">
        <v>100</v>
      </c>
      <c r="T118" t="s">
        <v>79</v>
      </c>
      <c r="X118" t="s">
        <v>92</v>
      </c>
      <c r="Y118" t="s">
        <v>93</v>
      </c>
      <c r="Z118">
        <v>55043</v>
      </c>
      <c r="AA118" t="s">
        <v>80</v>
      </c>
      <c r="AD118">
        <v>15</v>
      </c>
      <c r="AE118" t="s">
        <v>81</v>
      </c>
      <c r="AF118" t="s">
        <v>81</v>
      </c>
      <c r="AI118" s="1" t="d">
        <v>1996-11-04</v>
      </c>
      <c r="AJ118">
        <v>500</v>
      </c>
      <c r="BK118" t="s">
        <v>82</v>
      </c>
      <c r="BL118" t="s">
        <v>83</v>
      </c>
      <c r="BM118" t="s">
        <v>84</v>
      </c>
      <c r="BN118" s="2" t="d">
        <v>2017-06-17T16:59:35.0220000045374025</v>
      </c>
      <c r="BR118" t="s">
        <v>85</v>
      </c>
      <c r="BS118">
        <v>3.0401200210230298E+18</v>
      </c>
      <c r="BT118" t="s">
        <v>86</v>
      </c>
      <c r="BV118">
        <v>1996</v>
      </c>
      <c r="BW118" t="s">
        <v>87</v>
      </c>
      <c r="BY118">
        <v>3.0619201100048E+18</v>
      </c>
      <c r="BZ118" t="s">
        <v>231</v>
      </c>
    </row>
    <row r="119" spans="1:79" x14ac:dyDescent="0.2">
      <c r="A119" t="str">
        <f t="shared" si="1"/>
        <v/>
      </c>
      <c r="B119" t="s">
        <v>153</v>
      </c>
      <c r="C119" t="s">
        <v>194</v>
      </c>
      <c r="D119" t="s">
        <v>194</v>
      </c>
      <c r="E119">
        <v>1996</v>
      </c>
      <c r="F119" t="s">
        <v>106</v>
      </c>
      <c r="G119">
        <v>96030941461</v>
      </c>
      <c r="K119" t="s">
        <v>194</v>
      </c>
      <c r="P119" t="s">
        <v>241</v>
      </c>
      <c r="Q119" t="s">
        <v>77</v>
      </c>
      <c r="R119" t="s">
        <v>242</v>
      </c>
      <c r="T119" t="s">
        <v>79</v>
      </c>
      <c r="X119" t="s">
        <v>92</v>
      </c>
      <c r="Y119" t="s">
        <v>93</v>
      </c>
      <c r="Z119">
        <v>55043</v>
      </c>
      <c r="AA119" t="s">
        <v>80</v>
      </c>
      <c r="AD119">
        <v>15</v>
      </c>
      <c r="AE119" t="s">
        <v>81</v>
      </c>
      <c r="AF119" t="s">
        <v>81</v>
      </c>
      <c r="AI119" s="1" t="d">
        <v>1996-09-12</v>
      </c>
      <c r="AJ119">
        <v>500</v>
      </c>
      <c r="BK119" t="s">
        <v>82</v>
      </c>
      <c r="BL119" t="s">
        <v>83</v>
      </c>
      <c r="BM119" t="s">
        <v>84</v>
      </c>
      <c r="BN119" s="2" t="d">
        <v>2017-06-17T16:59:35.0220000045374025</v>
      </c>
      <c r="BR119" t="s">
        <v>85</v>
      </c>
      <c r="BS119">
        <v>3.0401200210230502E+18</v>
      </c>
      <c r="BT119" t="s">
        <v>86</v>
      </c>
      <c r="BV119">
        <v>1996</v>
      </c>
      <c r="BW119" t="s">
        <v>87</v>
      </c>
      <c r="BY119">
        <v>3.0619201100051E+18</v>
      </c>
      <c r="BZ119" t="s">
        <v>243</v>
      </c>
    </row>
    <row r="120" spans="1:79" x14ac:dyDescent="0.2">
      <c r="A120" t="str">
        <f t="shared" si="1"/>
        <v/>
      </c>
      <c r="B120" t="s">
        <v>1261</v>
      </c>
      <c r="C120" t="s">
        <v>1262</v>
      </c>
      <c r="D120" t="s">
        <v>1262</v>
      </c>
      <c r="E120">
        <v>2017</v>
      </c>
      <c r="F120" t="s">
        <v>145</v>
      </c>
      <c r="G120">
        <v>2.01707289069836E+17</v>
      </c>
      <c r="H120">
        <v>12</v>
      </c>
      <c r="I120" t="s">
        <v>1263</v>
      </c>
      <c r="J120">
        <v>1175757</v>
      </c>
      <c r="L120" t="s">
        <v>471</v>
      </c>
      <c r="M120" t="s">
        <v>472</v>
      </c>
      <c r="P120" t="s">
        <v>536</v>
      </c>
      <c r="Q120" t="s">
        <v>223</v>
      </c>
      <c r="R120" t="s">
        <v>78</v>
      </c>
      <c r="S120" t="s">
        <v>801</v>
      </c>
      <c r="T120" t="s">
        <v>79</v>
      </c>
      <c r="V120" t="s">
        <v>475</v>
      </c>
      <c r="X120" t="s">
        <v>101</v>
      </c>
      <c r="Y120" t="s">
        <v>93</v>
      </c>
      <c r="Z120">
        <v>551141019</v>
      </c>
      <c r="AA120" t="s">
        <v>476</v>
      </c>
      <c r="AB120" t="s">
        <v>607</v>
      </c>
      <c r="AD120" t="s">
        <v>140</v>
      </c>
      <c r="AE120" t="s">
        <v>141</v>
      </c>
      <c r="AG120" t="s">
        <v>493</v>
      </c>
      <c r="AI120" s="1" t="d">
        <v>2017-02-24</v>
      </c>
      <c r="AJ120">
        <v>5000</v>
      </c>
      <c r="AK120">
        <v>5000</v>
      </c>
      <c r="BG120" t="s">
        <v>133</v>
      </c>
      <c r="BI120" t="s">
        <v>479</v>
      </c>
      <c r="BK120" t="s">
        <v>206</v>
      </c>
      <c r="BL120" t="s">
        <v>207</v>
      </c>
      <c r="BM120" t="s">
        <v>84</v>
      </c>
      <c r="BN120" s="2" t="d">
        <v>2017-08-03T02:02:37.67399976029992125</v>
      </c>
      <c r="BP120" t="s">
        <v>1264</v>
      </c>
      <c r="BQ120" t="s">
        <v>1080</v>
      </c>
      <c r="BR120" t="s">
        <v>115</v>
      </c>
      <c r="BS120">
        <v>4.07282017144224E+18</v>
      </c>
      <c r="BT120" t="s">
        <v>86</v>
      </c>
      <c r="BV120">
        <v>2018</v>
      </c>
      <c r="BW120" t="s">
        <v>87</v>
      </c>
      <c r="BY120">
        <v>4.0802201714424202E+18</v>
      </c>
      <c r="BZ120" t="s">
        <v>1265</v>
      </c>
      <c r="CA120" t="s">
        <v>650</v>
      </c>
    </row>
    <row r="121" spans="1:79" x14ac:dyDescent="0.2">
      <c r="A121" t="str">
        <f t="shared" si="1"/>
        <v/>
      </c>
      <c r="B121" t="s">
        <v>621</v>
      </c>
      <c r="C121" t="s">
        <v>622</v>
      </c>
      <c r="D121" t="s">
        <v>622</v>
      </c>
      <c r="E121">
        <v>2006</v>
      </c>
      <c r="F121" t="s">
        <v>106</v>
      </c>
      <c r="G121">
        <v>26940415383</v>
      </c>
      <c r="H121" t="s">
        <v>501</v>
      </c>
      <c r="I121" t="s">
        <v>623</v>
      </c>
      <c r="J121">
        <v>243234</v>
      </c>
      <c r="L121" t="s">
        <v>471</v>
      </c>
      <c r="M121" t="s">
        <v>472</v>
      </c>
      <c r="P121" t="s">
        <v>536</v>
      </c>
      <c r="Q121" t="s">
        <v>223</v>
      </c>
      <c r="R121" t="s">
        <v>537</v>
      </c>
      <c r="T121" t="s">
        <v>79</v>
      </c>
      <c r="V121" t="s">
        <v>502</v>
      </c>
      <c r="X121" t="s">
        <v>101</v>
      </c>
      <c r="Y121" t="s">
        <v>93</v>
      </c>
      <c r="Z121">
        <v>55114</v>
      </c>
      <c r="AA121" t="s">
        <v>80</v>
      </c>
      <c r="AB121" t="s">
        <v>80</v>
      </c>
      <c r="AD121">
        <v>15</v>
      </c>
      <c r="AE121" t="s">
        <v>81</v>
      </c>
      <c r="AF121" t="s">
        <v>504</v>
      </c>
      <c r="AI121" s="1" t="d">
        <v>2006-09-07</v>
      </c>
      <c r="AJ121">
        <v>2600</v>
      </c>
      <c r="AK121">
        <v>2600</v>
      </c>
      <c r="BK121" t="s">
        <v>206</v>
      </c>
      <c r="BL121" t="s">
        <v>207</v>
      </c>
      <c r="BM121" t="s">
        <v>84</v>
      </c>
      <c r="BN121" s="2" t="d">
        <v>2017-06-17T19:13:41.90499971620738725</v>
      </c>
      <c r="BR121" t="s">
        <v>115</v>
      </c>
      <c r="BS121">
        <v>4.1013200610700498E+18</v>
      </c>
      <c r="BT121" t="s">
        <v>86</v>
      </c>
      <c r="BV121">
        <v>2006</v>
      </c>
      <c r="BW121" t="s">
        <v>87</v>
      </c>
      <c r="BY121">
        <v>4.1019200610704502E+18</v>
      </c>
      <c r="BZ121" t="s">
        <v>624</v>
      </c>
      <c r="CA121" t="s">
        <v>484</v>
      </c>
    </row>
    <row r="122" spans="1:79" x14ac:dyDescent="0.2">
      <c r="A122" t="str">
        <f t="shared" si="1"/>
        <v/>
      </c>
      <c r="B122" t="s">
        <v>406</v>
      </c>
      <c r="C122" t="s">
        <v>407</v>
      </c>
      <c r="D122" t="s">
        <v>407</v>
      </c>
      <c r="E122">
        <v>2001</v>
      </c>
      <c r="F122" t="s">
        <v>130</v>
      </c>
      <c r="G122">
        <v>22020070064</v>
      </c>
      <c r="K122" t="s">
        <v>407</v>
      </c>
      <c r="P122" t="s">
        <v>76</v>
      </c>
      <c r="Q122" t="s">
        <v>91</v>
      </c>
      <c r="R122" t="s">
        <v>78</v>
      </c>
      <c r="T122" t="s">
        <v>79</v>
      </c>
      <c r="X122" t="s">
        <v>101</v>
      </c>
      <c r="Y122" t="s">
        <v>93</v>
      </c>
      <c r="Z122">
        <v>55114</v>
      </c>
      <c r="AA122" t="s">
        <v>178</v>
      </c>
      <c r="AD122">
        <v>15</v>
      </c>
      <c r="AE122" t="s">
        <v>81</v>
      </c>
      <c r="AF122" t="s">
        <v>81</v>
      </c>
      <c r="AI122" s="1" t="d">
        <v>2001-07-12</v>
      </c>
      <c r="AJ122">
        <v>2000</v>
      </c>
      <c r="BK122" t="s">
        <v>82</v>
      </c>
      <c r="BL122" t="s">
        <v>83</v>
      </c>
      <c r="BM122" t="s">
        <v>84</v>
      </c>
      <c r="BN122" s="2" t="d">
        <v>2017-06-17T16:38:52.47099977452307700</v>
      </c>
      <c r="BR122" t="s">
        <v>85</v>
      </c>
      <c r="BS122">
        <v>1.04252002000002E+18</v>
      </c>
      <c r="BT122" t="s">
        <v>86</v>
      </c>
      <c r="BV122">
        <v>2002</v>
      </c>
      <c r="BW122" t="s">
        <v>87</v>
      </c>
      <c r="BY122">
        <v>3.0619201100087598E+18</v>
      </c>
      <c r="BZ122" t="s">
        <v>408</v>
      </c>
    </row>
    <row r="123" spans="1:79" x14ac:dyDescent="0.2">
      <c r="A123" t="str">
        <f t="shared" si="1"/>
        <v/>
      </c>
      <c r="B123" t="s">
        <v>406</v>
      </c>
      <c r="C123" t="s">
        <v>407</v>
      </c>
      <c r="D123" t="s">
        <v>407</v>
      </c>
      <c r="E123">
        <v>2001</v>
      </c>
      <c r="F123" t="s">
        <v>130</v>
      </c>
      <c r="G123">
        <v>22020291120</v>
      </c>
      <c r="K123" t="s">
        <v>407</v>
      </c>
      <c r="P123" t="s">
        <v>76</v>
      </c>
      <c r="Q123" t="s">
        <v>91</v>
      </c>
      <c r="R123" t="s">
        <v>78</v>
      </c>
      <c r="T123" t="s">
        <v>79</v>
      </c>
      <c r="X123" t="s">
        <v>101</v>
      </c>
      <c r="Y123" t="s">
        <v>93</v>
      </c>
      <c r="Z123">
        <v>55114</v>
      </c>
      <c r="AA123" t="s">
        <v>178</v>
      </c>
      <c r="AD123">
        <v>15</v>
      </c>
      <c r="AE123" t="s">
        <v>81</v>
      </c>
      <c r="AF123" t="s">
        <v>81</v>
      </c>
      <c r="AI123" s="1" t="d">
        <v>2001-07-13</v>
      </c>
      <c r="AJ123">
        <v>-1000</v>
      </c>
      <c r="BK123" t="s">
        <v>206</v>
      </c>
      <c r="BL123" t="s">
        <v>207</v>
      </c>
      <c r="BM123" t="s">
        <v>84</v>
      </c>
      <c r="BN123" s="2" t="d">
        <v>2017-06-17T16:38:52.47099977452307700</v>
      </c>
      <c r="BR123" t="s">
        <v>85</v>
      </c>
      <c r="BS123">
        <v>1.04252002000002E+18</v>
      </c>
      <c r="BT123" t="s">
        <v>86</v>
      </c>
      <c r="BV123">
        <v>2002</v>
      </c>
      <c r="BW123" t="s">
        <v>87</v>
      </c>
      <c r="BY123">
        <v>3.0619201100086298E+18</v>
      </c>
      <c r="BZ123" t="s">
        <v>409</v>
      </c>
    </row>
    <row r="124" spans="1:79" x14ac:dyDescent="0.2">
      <c r="A124" t="str">
        <f t="shared" si="1"/>
        <v/>
      </c>
      <c r="B124" t="s">
        <v>406</v>
      </c>
      <c r="C124" t="s">
        <v>407</v>
      </c>
      <c r="D124" t="s">
        <v>407</v>
      </c>
      <c r="E124">
        <v>2001</v>
      </c>
      <c r="F124" t="s">
        <v>130</v>
      </c>
      <c r="G124">
        <v>22020070064</v>
      </c>
      <c r="K124" t="s">
        <v>407</v>
      </c>
      <c r="P124" t="s">
        <v>76</v>
      </c>
      <c r="Q124" t="s">
        <v>91</v>
      </c>
      <c r="R124" t="s">
        <v>78</v>
      </c>
      <c r="T124" t="s">
        <v>79</v>
      </c>
      <c r="X124" t="s">
        <v>101</v>
      </c>
      <c r="Y124" t="s">
        <v>93</v>
      </c>
      <c r="Z124">
        <v>55114</v>
      </c>
      <c r="AA124" t="s">
        <v>178</v>
      </c>
      <c r="AD124">
        <v>15</v>
      </c>
      <c r="AE124" t="s">
        <v>81</v>
      </c>
      <c r="AF124" t="s">
        <v>81</v>
      </c>
      <c r="AI124" s="1" t="d">
        <v>2001-08-10</v>
      </c>
      <c r="AJ124">
        <v>1000</v>
      </c>
      <c r="BK124" t="s">
        <v>82</v>
      </c>
      <c r="BL124" t="s">
        <v>83</v>
      </c>
      <c r="BM124" t="s">
        <v>84</v>
      </c>
      <c r="BN124" s="2" t="d">
        <v>2017-06-17T16:38:52.47099977452307700</v>
      </c>
      <c r="BR124" t="s">
        <v>85</v>
      </c>
      <c r="BS124">
        <v>1.04252002000002E+18</v>
      </c>
      <c r="BT124" t="s">
        <v>86</v>
      </c>
      <c r="BV124">
        <v>2002</v>
      </c>
      <c r="BW124" t="s">
        <v>87</v>
      </c>
      <c r="BY124">
        <v>3.0619201100087598E+18</v>
      </c>
      <c r="BZ124" t="s">
        <v>408</v>
      </c>
    </row>
    <row r="125" spans="1:79" x14ac:dyDescent="0.2">
      <c r="A125" t="str">
        <f t="shared" si="1"/>
        <v/>
      </c>
      <c r="B125" t="s">
        <v>566</v>
      </c>
      <c r="C125" t="s">
        <v>567</v>
      </c>
      <c r="D125" t="s">
        <v>567</v>
      </c>
      <c r="E125">
        <v>2004</v>
      </c>
      <c r="F125" t="s">
        <v>106</v>
      </c>
      <c r="G125">
        <v>24981776928</v>
      </c>
      <c r="H125" t="s">
        <v>501</v>
      </c>
      <c r="I125" t="s">
        <v>568</v>
      </c>
      <c r="J125">
        <v>156419</v>
      </c>
      <c r="L125" t="s">
        <v>471</v>
      </c>
      <c r="M125" t="s">
        <v>472</v>
      </c>
      <c r="P125" t="s">
        <v>76</v>
      </c>
      <c r="Q125" t="s">
        <v>77</v>
      </c>
      <c r="R125" t="s">
        <v>78</v>
      </c>
      <c r="T125" t="s">
        <v>79</v>
      </c>
      <c r="V125" t="s">
        <v>475</v>
      </c>
      <c r="X125" t="s">
        <v>101</v>
      </c>
      <c r="Y125" t="s">
        <v>93</v>
      </c>
      <c r="Z125">
        <v>55114</v>
      </c>
      <c r="AA125" t="s">
        <v>148</v>
      </c>
      <c r="AB125" t="s">
        <v>564</v>
      </c>
      <c r="AD125">
        <v>15</v>
      </c>
      <c r="AE125" t="s">
        <v>81</v>
      </c>
      <c r="AI125" s="1" t="d">
        <v>2004-09-17</v>
      </c>
      <c r="AJ125">
        <v>250</v>
      </c>
      <c r="AK125">
        <v>250</v>
      </c>
      <c r="BG125" t="s">
        <v>494</v>
      </c>
      <c r="BI125" t="s">
        <v>495</v>
      </c>
      <c r="BJ125">
        <v>2004</v>
      </c>
      <c r="BK125" t="s">
        <v>82</v>
      </c>
      <c r="BL125" t="s">
        <v>83</v>
      </c>
      <c r="BM125" t="s">
        <v>84</v>
      </c>
      <c r="BN125" s="2" t="d">
        <v>2017-06-17T16:55:41.47099989932030700</v>
      </c>
      <c r="BR125" t="s">
        <v>85</v>
      </c>
      <c r="BS125">
        <v>4.1213200410465802E+18</v>
      </c>
      <c r="BT125" t="s">
        <v>86</v>
      </c>
      <c r="BV125">
        <v>2004</v>
      </c>
      <c r="BW125" t="s">
        <v>87</v>
      </c>
      <c r="BY125">
        <v>4.1221200410472899E+18</v>
      </c>
      <c r="BZ125" t="s">
        <v>569</v>
      </c>
      <c r="CA125" t="s">
        <v>484</v>
      </c>
    </row>
    <row r="126" spans="1:79" x14ac:dyDescent="0.2">
      <c r="A126" t="str">
        <f t="shared" si="1"/>
        <v/>
      </c>
      <c r="B126" t="s">
        <v>225</v>
      </c>
      <c r="C126" t="s">
        <v>226</v>
      </c>
      <c r="D126" t="s">
        <v>226</v>
      </c>
      <c r="E126">
        <v>1995</v>
      </c>
      <c r="F126" t="s">
        <v>145</v>
      </c>
      <c r="G126">
        <v>95015790591</v>
      </c>
      <c r="K126" t="s">
        <v>226</v>
      </c>
      <c r="P126" t="s">
        <v>99</v>
      </c>
      <c r="Q126" t="s">
        <v>77</v>
      </c>
      <c r="R126" t="s">
        <v>100</v>
      </c>
      <c r="T126" t="s">
        <v>79</v>
      </c>
      <c r="X126" t="s">
        <v>101</v>
      </c>
      <c r="Y126" t="s">
        <v>93</v>
      </c>
      <c r="Z126">
        <v>55114</v>
      </c>
      <c r="AA126" t="s">
        <v>80</v>
      </c>
      <c r="AD126">
        <v>15</v>
      </c>
      <c r="AE126" t="s">
        <v>81</v>
      </c>
      <c r="AF126" t="s">
        <v>81</v>
      </c>
      <c r="AI126" s="1" t="d">
        <v>1995-04-03</v>
      </c>
      <c r="AJ126">
        <v>1000</v>
      </c>
      <c r="BK126" t="s">
        <v>82</v>
      </c>
      <c r="BL126" t="s">
        <v>83</v>
      </c>
      <c r="BM126" t="s">
        <v>84</v>
      </c>
      <c r="BN126" s="2" t="d">
        <v>2017-06-17T16:59:35.0220000045374025</v>
      </c>
      <c r="BR126" t="s">
        <v>85</v>
      </c>
      <c r="BS126">
        <v>3.04012002102304E+18</v>
      </c>
      <c r="BT126" t="s">
        <v>86</v>
      </c>
      <c r="BV126">
        <v>1996</v>
      </c>
      <c r="BW126" t="s">
        <v>87</v>
      </c>
      <c r="BY126">
        <v>3.0619201100045399E+18</v>
      </c>
      <c r="BZ126" t="s">
        <v>227</v>
      </c>
    </row>
    <row r="127" spans="1:79" x14ac:dyDescent="0.2">
      <c r="A127" t="str">
        <f t="shared" si="1"/>
        <v/>
      </c>
      <c r="B127" t="s">
        <v>225</v>
      </c>
      <c r="C127" t="s">
        <v>226</v>
      </c>
      <c r="D127" t="s">
        <v>226</v>
      </c>
      <c r="E127">
        <v>1995</v>
      </c>
      <c r="F127" t="s">
        <v>145</v>
      </c>
      <c r="G127">
        <v>95015790590</v>
      </c>
      <c r="K127" t="s">
        <v>226</v>
      </c>
      <c r="P127" t="s">
        <v>99</v>
      </c>
      <c r="Q127" t="s">
        <v>77</v>
      </c>
      <c r="R127" t="s">
        <v>100</v>
      </c>
      <c r="T127" t="s">
        <v>79</v>
      </c>
      <c r="X127" t="s">
        <v>101</v>
      </c>
      <c r="Y127" t="s">
        <v>93</v>
      </c>
      <c r="Z127">
        <v>55114</v>
      </c>
      <c r="AA127" t="s">
        <v>80</v>
      </c>
      <c r="AD127">
        <v>15</v>
      </c>
      <c r="AE127" t="s">
        <v>81</v>
      </c>
      <c r="AF127" t="s">
        <v>81</v>
      </c>
      <c r="AI127" s="1" t="d">
        <v>1995-04-03</v>
      </c>
      <c r="AJ127">
        <v>1000</v>
      </c>
      <c r="BK127" t="s">
        <v>82</v>
      </c>
      <c r="BL127" t="s">
        <v>83</v>
      </c>
      <c r="BM127" t="s">
        <v>84</v>
      </c>
      <c r="BN127" s="2" t="d">
        <v>2017-06-17T16:59:35.0220000045374025</v>
      </c>
      <c r="BR127" t="s">
        <v>85</v>
      </c>
      <c r="BS127">
        <v>3.04012002102304E+18</v>
      </c>
      <c r="BT127" t="s">
        <v>86</v>
      </c>
      <c r="BV127">
        <v>1996</v>
      </c>
      <c r="BW127" t="s">
        <v>87</v>
      </c>
      <c r="BY127">
        <v>3.0619201100045399E+18</v>
      </c>
      <c r="BZ127" t="s">
        <v>228</v>
      </c>
    </row>
    <row r="128" spans="1:79" x14ac:dyDescent="0.2">
      <c r="A128" t="str">
        <f t="shared" si="1"/>
        <v/>
      </c>
      <c r="B128" t="s">
        <v>349</v>
      </c>
      <c r="C128" t="s">
        <v>350</v>
      </c>
      <c r="D128" t="s">
        <v>350</v>
      </c>
      <c r="E128">
        <v>1998</v>
      </c>
      <c r="F128" t="s">
        <v>98</v>
      </c>
      <c r="G128">
        <v>98034062423</v>
      </c>
      <c r="K128" t="s">
        <v>350</v>
      </c>
      <c r="P128" t="s">
        <v>124</v>
      </c>
      <c r="Q128" t="s">
        <v>77</v>
      </c>
      <c r="R128" t="s">
        <v>125</v>
      </c>
      <c r="T128" t="s">
        <v>79</v>
      </c>
      <c r="X128" t="s">
        <v>101</v>
      </c>
      <c r="Y128" t="s">
        <v>93</v>
      </c>
      <c r="Z128">
        <v>55114</v>
      </c>
      <c r="AA128" t="s">
        <v>148</v>
      </c>
      <c r="AD128">
        <v>15</v>
      </c>
      <c r="AE128" t="s">
        <v>81</v>
      </c>
      <c r="AF128" t="s">
        <v>81</v>
      </c>
      <c r="AI128" s="1" t="d">
        <v>1998-10-15</v>
      </c>
      <c r="AJ128">
        <v>1000</v>
      </c>
      <c r="BK128" t="s">
        <v>82</v>
      </c>
      <c r="BL128" t="s">
        <v>83</v>
      </c>
      <c r="BM128" t="s">
        <v>84</v>
      </c>
      <c r="BN128" s="2" t="d">
        <v>2017-06-17T17:14:02.36999989952892150</v>
      </c>
      <c r="BR128" t="s">
        <v>85</v>
      </c>
      <c r="BS128">
        <v>3.04032002102321E+18</v>
      </c>
      <c r="BT128" t="s">
        <v>86</v>
      </c>
      <c r="BV128">
        <v>1998</v>
      </c>
      <c r="BW128" t="s">
        <v>87</v>
      </c>
      <c r="BY128">
        <v>3.0619201100063201E+18</v>
      </c>
      <c r="BZ128" t="s">
        <v>351</v>
      </c>
    </row>
    <row r="129" spans="1:79" x14ac:dyDescent="0.2">
      <c r="A129" t="str">
        <f t="shared" si="1"/>
        <v/>
      </c>
      <c r="B129" t="s">
        <v>162</v>
      </c>
      <c r="C129" t="s">
        <v>163</v>
      </c>
      <c r="D129" t="s">
        <v>163</v>
      </c>
      <c r="E129">
        <v>1990</v>
      </c>
      <c r="F129" t="s">
        <v>164</v>
      </c>
      <c r="G129">
        <v>90014032352</v>
      </c>
      <c r="K129" t="s">
        <v>163</v>
      </c>
      <c r="P129" t="s">
        <v>99</v>
      </c>
      <c r="Q129" t="s">
        <v>77</v>
      </c>
      <c r="R129" t="s">
        <v>100</v>
      </c>
      <c r="T129" t="s">
        <v>79</v>
      </c>
      <c r="X129" t="s">
        <v>110</v>
      </c>
      <c r="Y129" t="s">
        <v>93</v>
      </c>
      <c r="Z129">
        <v>55114</v>
      </c>
      <c r="AA129" t="s">
        <v>148</v>
      </c>
      <c r="AD129">
        <v>15</v>
      </c>
      <c r="AE129" t="s">
        <v>81</v>
      </c>
      <c r="AF129" t="s">
        <v>81</v>
      </c>
      <c r="AI129" s="1" t="d">
        <v>1990-06-30</v>
      </c>
      <c r="AJ129">
        <v>1000</v>
      </c>
      <c r="BK129" t="s">
        <v>82</v>
      </c>
      <c r="BL129" t="s">
        <v>83</v>
      </c>
      <c r="BM129" t="s">
        <v>84</v>
      </c>
      <c r="BN129" s="2" t="d">
        <v>2017-06-17T18:02:55.77100018970668350</v>
      </c>
      <c r="BR129" t="s">
        <v>85</v>
      </c>
      <c r="BS129">
        <v>3.0329200210220298E+18</v>
      </c>
      <c r="BT129" t="s">
        <v>86</v>
      </c>
      <c r="BV129">
        <v>1990</v>
      </c>
      <c r="BW129" t="s">
        <v>87</v>
      </c>
      <c r="BY129">
        <v>3.0619201100023798E+18</v>
      </c>
      <c r="BZ129" t="s">
        <v>165</v>
      </c>
    </row>
    <row r="130" spans="1:79" x14ac:dyDescent="0.2">
      <c r="A130" t="str">
        <f t="shared" si="1"/>
        <v>Y</v>
      </c>
      <c r="B130" t="s">
        <v>162</v>
      </c>
      <c r="C130" t="s">
        <v>163</v>
      </c>
      <c r="D130" t="s">
        <v>163</v>
      </c>
      <c r="E130">
        <v>1990</v>
      </c>
      <c r="F130" t="s">
        <v>164</v>
      </c>
      <c r="G130">
        <v>90014032352</v>
      </c>
      <c r="K130" t="s">
        <v>163</v>
      </c>
      <c r="P130" t="s">
        <v>99</v>
      </c>
      <c r="Q130" t="s">
        <v>77</v>
      </c>
      <c r="R130" t="s">
        <v>100</v>
      </c>
      <c r="T130" t="s">
        <v>79</v>
      </c>
      <c r="X130" t="s">
        <v>110</v>
      </c>
      <c r="Y130" t="s">
        <v>93</v>
      </c>
      <c r="Z130">
        <v>55114</v>
      </c>
      <c r="AA130" t="s">
        <v>148</v>
      </c>
      <c r="AD130">
        <v>15</v>
      </c>
      <c r="AE130" t="s">
        <v>81</v>
      </c>
      <c r="AF130" t="s">
        <v>81</v>
      </c>
      <c r="AI130" s="1" t="d">
        <v>1990-06-30</v>
      </c>
      <c r="AJ130">
        <v>1000</v>
      </c>
      <c r="BK130" t="s">
        <v>82</v>
      </c>
      <c r="BL130" t="s">
        <v>83</v>
      </c>
      <c r="BM130" t="s">
        <v>84</v>
      </c>
      <c r="BN130" s="2" t="d">
        <v>2017-06-17T18:02:55.77100018970668350</v>
      </c>
      <c r="BR130" t="s">
        <v>85</v>
      </c>
      <c r="BS130">
        <v>3.0329200210220298E+18</v>
      </c>
      <c r="BT130" t="s">
        <v>86</v>
      </c>
      <c r="BV130">
        <v>1990</v>
      </c>
      <c r="BW130" t="s">
        <v>87</v>
      </c>
      <c r="BY130">
        <v>3.0619201100023798E+18</v>
      </c>
      <c r="BZ130" t="s">
        <v>165</v>
      </c>
    </row>
    <row r="131" spans="1:79" x14ac:dyDescent="0.2">
      <c r="A131" t="str">
        <f t="shared" ref="A131:A194" si="2">IF(AND(B131=B132,D131&lt;&gt;D132),"Y","")</f>
        <v/>
      </c>
      <c r="B131" t="s">
        <v>162</v>
      </c>
      <c r="C131" t="s">
        <v>173</v>
      </c>
      <c r="D131" t="s">
        <v>173</v>
      </c>
      <c r="E131">
        <v>1991</v>
      </c>
      <c r="F131" t="s">
        <v>145</v>
      </c>
      <c r="G131">
        <v>91014310909</v>
      </c>
      <c r="K131" t="s">
        <v>173</v>
      </c>
      <c r="P131" t="s">
        <v>99</v>
      </c>
      <c r="Q131" t="s">
        <v>77</v>
      </c>
      <c r="R131" t="s">
        <v>100</v>
      </c>
      <c r="T131" t="s">
        <v>79</v>
      </c>
      <c r="X131" t="s">
        <v>110</v>
      </c>
      <c r="Y131" t="s">
        <v>93</v>
      </c>
      <c r="Z131">
        <v>55114</v>
      </c>
      <c r="AA131" t="s">
        <v>148</v>
      </c>
      <c r="AD131">
        <v>15</v>
      </c>
      <c r="AE131" t="s">
        <v>81</v>
      </c>
      <c r="AF131" t="s">
        <v>81</v>
      </c>
      <c r="AI131" s="1" t="d">
        <v>1991-05-20</v>
      </c>
      <c r="AJ131">
        <v>1000</v>
      </c>
      <c r="BK131" t="s">
        <v>82</v>
      </c>
      <c r="BL131" t="s">
        <v>83</v>
      </c>
      <c r="BM131" t="s">
        <v>84</v>
      </c>
      <c r="BN131" s="2" t="d">
        <v>2017-06-17T16:38:18.27099982649087925</v>
      </c>
      <c r="BR131" t="s">
        <v>85</v>
      </c>
      <c r="BS131">
        <v>3.0329200210220298E+18</v>
      </c>
      <c r="BT131" t="s">
        <v>86</v>
      </c>
      <c r="BV131">
        <v>1992</v>
      </c>
      <c r="BW131" t="s">
        <v>87</v>
      </c>
      <c r="BY131">
        <v>3.06192011000275E+18</v>
      </c>
      <c r="BZ131" t="s">
        <v>174</v>
      </c>
    </row>
    <row r="132" spans="1:79" x14ac:dyDescent="0.2">
      <c r="A132" t="str">
        <f t="shared" si="2"/>
        <v/>
      </c>
      <c r="B132" t="s">
        <v>162</v>
      </c>
      <c r="C132" t="s">
        <v>173</v>
      </c>
      <c r="D132" t="s">
        <v>173</v>
      </c>
      <c r="E132">
        <v>1992</v>
      </c>
      <c r="F132" t="s">
        <v>98</v>
      </c>
      <c r="G132">
        <v>92014860962</v>
      </c>
      <c r="K132" t="s">
        <v>173</v>
      </c>
      <c r="P132" t="s">
        <v>99</v>
      </c>
      <c r="Q132" t="s">
        <v>77</v>
      </c>
      <c r="R132" t="s">
        <v>100</v>
      </c>
      <c r="T132" t="s">
        <v>79</v>
      </c>
      <c r="X132" t="s">
        <v>92</v>
      </c>
      <c r="Y132" t="s">
        <v>93</v>
      </c>
      <c r="Z132">
        <v>55043</v>
      </c>
      <c r="AA132" t="s">
        <v>148</v>
      </c>
      <c r="AD132">
        <v>15</v>
      </c>
      <c r="AE132" t="s">
        <v>81</v>
      </c>
      <c r="AF132" t="s">
        <v>81</v>
      </c>
      <c r="AI132" s="1" t="d">
        <v>1992-10-28</v>
      </c>
      <c r="AJ132">
        <v>1000</v>
      </c>
      <c r="BK132" t="s">
        <v>82</v>
      </c>
      <c r="BL132" t="s">
        <v>83</v>
      </c>
      <c r="BM132" t="s">
        <v>84</v>
      </c>
      <c r="BN132" s="2" t="d">
        <v>2017-06-17T16:38:18.27099982649087925</v>
      </c>
      <c r="BR132" t="s">
        <v>85</v>
      </c>
      <c r="BS132">
        <v>3.0329200210220498E+18</v>
      </c>
      <c r="BT132" t="s">
        <v>86</v>
      </c>
      <c r="BV132">
        <v>1992</v>
      </c>
      <c r="BW132" t="s">
        <v>87</v>
      </c>
      <c r="BY132">
        <v>3.0619201100031898E+18</v>
      </c>
      <c r="BZ132" t="s">
        <v>175</v>
      </c>
    </row>
    <row r="133" spans="1:79" x14ac:dyDescent="0.2">
      <c r="A133" t="str">
        <f t="shared" si="2"/>
        <v/>
      </c>
      <c r="B133" t="s">
        <v>162</v>
      </c>
      <c r="C133" t="s">
        <v>173</v>
      </c>
      <c r="D133" t="s">
        <v>173</v>
      </c>
      <c r="E133">
        <v>1994</v>
      </c>
      <c r="F133" t="s">
        <v>127</v>
      </c>
      <c r="G133">
        <v>94015373718</v>
      </c>
      <c r="K133" t="s">
        <v>173</v>
      </c>
      <c r="P133" t="s">
        <v>76</v>
      </c>
      <c r="Q133" t="s">
        <v>77</v>
      </c>
      <c r="R133" t="s">
        <v>78</v>
      </c>
      <c r="T133" t="s">
        <v>79</v>
      </c>
      <c r="X133" t="s">
        <v>92</v>
      </c>
      <c r="Y133" t="s">
        <v>93</v>
      </c>
      <c r="Z133">
        <v>55043</v>
      </c>
      <c r="AA133" t="s">
        <v>148</v>
      </c>
      <c r="AD133">
        <v>15</v>
      </c>
      <c r="AE133" t="s">
        <v>81</v>
      </c>
      <c r="AF133" t="s">
        <v>81</v>
      </c>
      <c r="AI133" s="1" t="d">
        <v>1994-07-15</v>
      </c>
      <c r="AJ133">
        <v>1000</v>
      </c>
      <c r="BK133" t="s">
        <v>82</v>
      </c>
      <c r="BL133" t="s">
        <v>83</v>
      </c>
      <c r="BM133" t="s">
        <v>84</v>
      </c>
      <c r="BN133" s="2" t="d">
        <v>2017-06-17T16:48:58.70599984657019700</v>
      </c>
      <c r="BR133" t="s">
        <v>85</v>
      </c>
      <c r="BS133">
        <v>3.0329200210221102E+18</v>
      </c>
      <c r="BT133" t="s">
        <v>86</v>
      </c>
      <c r="BV133">
        <v>1994</v>
      </c>
      <c r="BW133" t="s">
        <v>87</v>
      </c>
      <c r="BY133">
        <v>3.0619201100042501E+18</v>
      </c>
      <c r="BZ133" t="s">
        <v>203</v>
      </c>
    </row>
    <row r="134" spans="1:79" x14ac:dyDescent="0.2">
      <c r="A134" t="str">
        <f t="shared" si="2"/>
        <v/>
      </c>
      <c r="B134" t="s">
        <v>162</v>
      </c>
      <c r="C134" t="s">
        <v>173</v>
      </c>
      <c r="D134" t="s">
        <v>173</v>
      </c>
      <c r="E134">
        <v>2002</v>
      </c>
      <c r="F134" t="s">
        <v>106</v>
      </c>
      <c r="G134">
        <v>22992142185</v>
      </c>
      <c r="K134" t="s">
        <v>173</v>
      </c>
      <c r="P134" t="s">
        <v>399</v>
      </c>
      <c r="Q134" t="s">
        <v>77</v>
      </c>
      <c r="R134" t="s">
        <v>400</v>
      </c>
      <c r="T134" t="s">
        <v>401</v>
      </c>
      <c r="X134" t="s">
        <v>402</v>
      </c>
      <c r="Y134" t="s">
        <v>93</v>
      </c>
      <c r="Z134">
        <v>55114</v>
      </c>
      <c r="AA134" t="s">
        <v>440</v>
      </c>
      <c r="AD134">
        <v>15</v>
      </c>
      <c r="AE134" t="s">
        <v>81</v>
      </c>
      <c r="AF134" t="s">
        <v>81</v>
      </c>
      <c r="AI134" s="1" t="d">
        <v>2002-09-18</v>
      </c>
      <c r="AJ134">
        <v>1000</v>
      </c>
      <c r="BK134" t="s">
        <v>82</v>
      </c>
      <c r="BL134" t="s">
        <v>83</v>
      </c>
      <c r="BM134" t="s">
        <v>84</v>
      </c>
      <c r="BN134" s="2" t="d">
        <v>2017-06-17T16:38:52.47099977452307700</v>
      </c>
      <c r="BR134" t="s">
        <v>85</v>
      </c>
      <c r="BS134">
        <v>4.1015200210278098E+18</v>
      </c>
      <c r="BT134" t="s">
        <v>86</v>
      </c>
      <c r="BV134">
        <v>2002</v>
      </c>
      <c r="BW134" t="s">
        <v>87</v>
      </c>
      <c r="BY134">
        <v>3.0619201100096302E+18</v>
      </c>
      <c r="BZ134" t="s">
        <v>441</v>
      </c>
    </row>
    <row r="135" spans="1:79" x14ac:dyDescent="0.2">
      <c r="A135" t="str">
        <f t="shared" si="2"/>
        <v/>
      </c>
      <c r="B135" t="s">
        <v>162</v>
      </c>
      <c r="C135" t="s">
        <v>173</v>
      </c>
      <c r="D135" t="s">
        <v>173</v>
      </c>
      <c r="E135">
        <v>2004</v>
      </c>
      <c r="F135" t="s">
        <v>106</v>
      </c>
      <c r="G135">
        <v>24962544947</v>
      </c>
      <c r="H135" t="s">
        <v>501</v>
      </c>
      <c r="I135" t="s">
        <v>570</v>
      </c>
      <c r="J135">
        <v>141367</v>
      </c>
      <c r="L135" t="s">
        <v>471</v>
      </c>
      <c r="M135" t="s">
        <v>472</v>
      </c>
      <c r="P135" t="s">
        <v>76</v>
      </c>
      <c r="Q135" t="s">
        <v>77</v>
      </c>
      <c r="R135" t="s">
        <v>78</v>
      </c>
      <c r="T135" t="s">
        <v>79</v>
      </c>
      <c r="V135" t="s">
        <v>563</v>
      </c>
      <c r="X135" t="s">
        <v>101</v>
      </c>
      <c r="Y135" t="s">
        <v>93</v>
      </c>
      <c r="Z135">
        <v>55114</v>
      </c>
      <c r="AA135" t="s">
        <v>476</v>
      </c>
      <c r="AB135" t="s">
        <v>564</v>
      </c>
      <c r="AD135">
        <v>15</v>
      </c>
      <c r="AE135" t="s">
        <v>81</v>
      </c>
      <c r="AF135" t="s">
        <v>504</v>
      </c>
      <c r="AI135" s="1" t="d">
        <v>2004-09-24</v>
      </c>
      <c r="AJ135">
        <v>2000</v>
      </c>
      <c r="AK135">
        <v>2000</v>
      </c>
      <c r="BG135" t="s">
        <v>494</v>
      </c>
      <c r="BI135" t="s">
        <v>495</v>
      </c>
      <c r="BJ135">
        <v>2004</v>
      </c>
      <c r="BK135" t="s">
        <v>206</v>
      </c>
      <c r="BL135" t="s">
        <v>207</v>
      </c>
      <c r="BM135" t="s">
        <v>84</v>
      </c>
      <c r="BN135" s="2" t="d">
        <v>2017-06-17T16:55:41.47099989932030700</v>
      </c>
      <c r="BR135" t="s">
        <v>85</v>
      </c>
      <c r="BS135">
        <v>4.1016200410432998E+18</v>
      </c>
      <c r="BT135" t="s">
        <v>86</v>
      </c>
      <c r="BV135">
        <v>2004</v>
      </c>
      <c r="BW135" t="s">
        <v>87</v>
      </c>
      <c r="BY135">
        <v>4.1022200410438999E+18</v>
      </c>
      <c r="BZ135" t="s">
        <v>571</v>
      </c>
      <c r="CA135" t="s">
        <v>484</v>
      </c>
    </row>
    <row r="136" spans="1:79" x14ac:dyDescent="0.2">
      <c r="A136" t="str">
        <f t="shared" si="2"/>
        <v/>
      </c>
      <c r="B136" t="s">
        <v>180</v>
      </c>
      <c r="C136" t="s">
        <v>181</v>
      </c>
      <c r="D136" t="s">
        <v>181</v>
      </c>
      <c r="E136">
        <v>1992</v>
      </c>
      <c r="F136" t="s">
        <v>130</v>
      </c>
      <c r="G136">
        <v>93014921811</v>
      </c>
      <c r="K136" t="s">
        <v>181</v>
      </c>
      <c r="P136" t="s">
        <v>76</v>
      </c>
      <c r="Q136" t="s">
        <v>77</v>
      </c>
      <c r="R136" t="s">
        <v>78</v>
      </c>
      <c r="T136" t="s">
        <v>79</v>
      </c>
      <c r="X136" t="s">
        <v>110</v>
      </c>
      <c r="Y136" t="s">
        <v>93</v>
      </c>
      <c r="Z136">
        <v>55114</v>
      </c>
      <c r="AA136" t="s">
        <v>178</v>
      </c>
      <c r="AD136">
        <v>15</v>
      </c>
      <c r="AE136" t="s">
        <v>81</v>
      </c>
      <c r="AF136" t="s">
        <v>81</v>
      </c>
      <c r="AI136" s="1" t="d">
        <v>1992-11-25</v>
      </c>
      <c r="AJ136">
        <v>1000</v>
      </c>
      <c r="BK136" t="s">
        <v>82</v>
      </c>
      <c r="BL136" t="s">
        <v>83</v>
      </c>
      <c r="BM136" t="s">
        <v>84</v>
      </c>
      <c r="BN136" s="2" t="d">
        <v>2017-06-17T16:38:18.27099982649087925</v>
      </c>
      <c r="BR136" t="s">
        <v>85</v>
      </c>
      <c r="BS136">
        <v>3.0329200210220498E+18</v>
      </c>
      <c r="BT136" t="s">
        <v>86</v>
      </c>
      <c r="BV136">
        <v>1992</v>
      </c>
      <c r="BW136" t="s">
        <v>87</v>
      </c>
      <c r="BY136">
        <v>3.0619201100032399E+18</v>
      </c>
      <c r="BZ136" t="s">
        <v>182</v>
      </c>
    </row>
    <row r="137" spans="1:79" x14ac:dyDescent="0.2">
      <c r="A137" t="str">
        <f t="shared" si="2"/>
        <v/>
      </c>
      <c r="B137" t="s">
        <v>196</v>
      </c>
      <c r="C137" t="s">
        <v>197</v>
      </c>
      <c r="D137" t="s">
        <v>197</v>
      </c>
      <c r="E137">
        <v>1994</v>
      </c>
      <c r="F137" t="s">
        <v>130</v>
      </c>
      <c r="G137">
        <v>95015693199</v>
      </c>
      <c r="K137" t="s">
        <v>197</v>
      </c>
      <c r="P137" t="s">
        <v>124</v>
      </c>
      <c r="Q137" t="s">
        <v>77</v>
      </c>
      <c r="R137" t="s">
        <v>125</v>
      </c>
      <c r="T137" t="s">
        <v>79</v>
      </c>
      <c r="X137" t="s">
        <v>110</v>
      </c>
      <c r="Y137" t="s">
        <v>93</v>
      </c>
      <c r="Z137">
        <v>55114</v>
      </c>
      <c r="AA137" t="s">
        <v>148</v>
      </c>
      <c r="AD137">
        <v>15</v>
      </c>
      <c r="AE137" t="s">
        <v>81</v>
      </c>
      <c r="AF137" t="s">
        <v>81</v>
      </c>
      <c r="AI137" s="1" t="d">
        <v>1994-12-19</v>
      </c>
      <c r="AJ137">
        <v>500</v>
      </c>
      <c r="BK137" t="s">
        <v>82</v>
      </c>
      <c r="BL137" t="s">
        <v>83</v>
      </c>
      <c r="BM137" t="s">
        <v>84</v>
      </c>
      <c r="BN137" s="2" t="d">
        <v>2017-06-17T16:48:58.70599984657019700</v>
      </c>
      <c r="BR137" t="s">
        <v>85</v>
      </c>
      <c r="BS137">
        <v>3.0329200210221199E+18</v>
      </c>
      <c r="BT137" t="s">
        <v>86</v>
      </c>
      <c r="BV137">
        <v>1994</v>
      </c>
      <c r="BW137" t="s">
        <v>87</v>
      </c>
      <c r="BY137">
        <v>3.06192011000399E+18</v>
      </c>
      <c r="BZ137" t="s">
        <v>198</v>
      </c>
    </row>
    <row r="138" spans="1:79" x14ac:dyDescent="0.2">
      <c r="A138" t="str">
        <f t="shared" si="2"/>
        <v/>
      </c>
      <c r="B138" t="s">
        <v>196</v>
      </c>
      <c r="C138" t="s">
        <v>197</v>
      </c>
      <c r="D138" t="s">
        <v>197</v>
      </c>
      <c r="E138">
        <v>1996</v>
      </c>
      <c r="F138" t="s">
        <v>164</v>
      </c>
      <c r="G138">
        <v>96016135418</v>
      </c>
      <c r="K138" t="s">
        <v>197</v>
      </c>
      <c r="P138" t="s">
        <v>124</v>
      </c>
      <c r="Q138" t="s">
        <v>77</v>
      </c>
      <c r="R138" t="s">
        <v>125</v>
      </c>
      <c r="T138" t="s">
        <v>79</v>
      </c>
      <c r="X138" t="s">
        <v>110</v>
      </c>
      <c r="Y138" t="s">
        <v>93</v>
      </c>
      <c r="Z138">
        <v>55114</v>
      </c>
      <c r="AA138" t="s">
        <v>148</v>
      </c>
      <c r="AD138">
        <v>15</v>
      </c>
      <c r="AE138" t="s">
        <v>81</v>
      </c>
      <c r="AF138" t="s">
        <v>81</v>
      </c>
      <c r="AI138" s="1" t="d">
        <v>1996-06-27</v>
      </c>
      <c r="AJ138">
        <v>250</v>
      </c>
      <c r="BK138" t="s">
        <v>82</v>
      </c>
      <c r="BL138" t="s">
        <v>83</v>
      </c>
      <c r="BM138" t="s">
        <v>84</v>
      </c>
      <c r="BN138" s="2" t="d">
        <v>2017-06-17T16:59:35.0220000045374025</v>
      </c>
      <c r="BR138" t="s">
        <v>85</v>
      </c>
      <c r="BS138">
        <v>3.04012002102304E+18</v>
      </c>
      <c r="BT138" t="s">
        <v>86</v>
      </c>
      <c r="BV138">
        <v>1996</v>
      </c>
      <c r="BW138" t="s">
        <v>87</v>
      </c>
      <c r="BY138">
        <v>3.0619201100054799E+18</v>
      </c>
      <c r="BZ138" t="s">
        <v>264</v>
      </c>
    </row>
    <row r="139" spans="1:79" x14ac:dyDescent="0.2">
      <c r="A139" t="str">
        <f t="shared" si="2"/>
        <v/>
      </c>
      <c r="B139" t="s">
        <v>196</v>
      </c>
      <c r="C139" t="s">
        <v>197</v>
      </c>
      <c r="D139" t="s">
        <v>197</v>
      </c>
      <c r="E139">
        <v>1998</v>
      </c>
      <c r="F139" t="s">
        <v>106</v>
      </c>
      <c r="G139">
        <v>98033673274</v>
      </c>
      <c r="K139" t="s">
        <v>197</v>
      </c>
      <c r="P139" t="s">
        <v>124</v>
      </c>
      <c r="Q139" t="s">
        <v>77</v>
      </c>
      <c r="R139" t="s">
        <v>125</v>
      </c>
      <c r="T139" t="s">
        <v>79</v>
      </c>
      <c r="X139" t="s">
        <v>110</v>
      </c>
      <c r="Y139" t="s">
        <v>93</v>
      </c>
      <c r="Z139">
        <v>55114</v>
      </c>
      <c r="AA139" t="s">
        <v>148</v>
      </c>
      <c r="AD139">
        <v>15</v>
      </c>
      <c r="AE139" t="s">
        <v>81</v>
      </c>
      <c r="AF139" t="s">
        <v>81</v>
      </c>
      <c r="AI139" s="1" t="d">
        <v>1998-09-15</v>
      </c>
      <c r="AJ139">
        <v>1000</v>
      </c>
      <c r="BK139" t="s">
        <v>82</v>
      </c>
      <c r="BL139" t="s">
        <v>83</v>
      </c>
      <c r="BM139" t="s">
        <v>84</v>
      </c>
      <c r="BN139" s="2" t="d">
        <v>2017-06-17T17:14:02.36999989952892150</v>
      </c>
      <c r="BR139" t="s">
        <v>85</v>
      </c>
      <c r="BS139">
        <v>3.0403200210232202E+18</v>
      </c>
      <c r="BT139" t="s">
        <v>86</v>
      </c>
      <c r="BV139">
        <v>1998</v>
      </c>
      <c r="BW139" t="s">
        <v>87</v>
      </c>
      <c r="BY139">
        <v>3.0619201100061998E+18</v>
      </c>
      <c r="BZ139" t="s">
        <v>301</v>
      </c>
    </row>
    <row r="140" spans="1:79" x14ac:dyDescent="0.2">
      <c r="A140" t="str">
        <f t="shared" si="2"/>
        <v/>
      </c>
      <c r="B140" t="s">
        <v>196</v>
      </c>
      <c r="C140" t="s">
        <v>197</v>
      </c>
      <c r="D140" t="s">
        <v>197</v>
      </c>
      <c r="E140">
        <v>2000</v>
      </c>
      <c r="F140" t="s">
        <v>164</v>
      </c>
      <c r="G140">
        <v>20035914171</v>
      </c>
      <c r="K140" t="s">
        <v>197</v>
      </c>
      <c r="P140" t="s">
        <v>124</v>
      </c>
      <c r="Q140" t="s">
        <v>77</v>
      </c>
      <c r="R140" t="s">
        <v>125</v>
      </c>
      <c r="T140" t="s">
        <v>79</v>
      </c>
      <c r="X140" t="s">
        <v>110</v>
      </c>
      <c r="Y140" t="s">
        <v>93</v>
      </c>
      <c r="Z140">
        <v>55114</v>
      </c>
      <c r="AA140" t="s">
        <v>148</v>
      </c>
      <c r="AD140">
        <v>15</v>
      </c>
      <c r="AE140" t="s">
        <v>81</v>
      </c>
      <c r="AF140" t="s">
        <v>81</v>
      </c>
      <c r="AI140" s="1" t="d">
        <v>2000-04-10</v>
      </c>
      <c r="AJ140">
        <v>500</v>
      </c>
      <c r="BK140" t="s">
        <v>82</v>
      </c>
      <c r="BL140" t="s">
        <v>83</v>
      </c>
      <c r="BM140" t="s">
        <v>84</v>
      </c>
      <c r="BN140" s="2" t="d">
        <v>2017-06-17T17:33:25.79000017605722100</v>
      </c>
      <c r="BR140" t="s">
        <v>85</v>
      </c>
      <c r="BS140">
        <v>3.0407200210233902E+18</v>
      </c>
      <c r="BT140" t="s">
        <v>86</v>
      </c>
      <c r="BV140">
        <v>2000</v>
      </c>
      <c r="BW140" t="s">
        <v>87</v>
      </c>
      <c r="BY140">
        <v>3.0619201100079498E+18</v>
      </c>
      <c r="BZ140" t="s">
        <v>379</v>
      </c>
    </row>
    <row r="141" spans="1:79" x14ac:dyDescent="0.2">
      <c r="A141" t="str">
        <f t="shared" si="2"/>
        <v/>
      </c>
      <c r="B141" t="s">
        <v>170</v>
      </c>
      <c r="C141" t="s">
        <v>171</v>
      </c>
      <c r="D141" t="s">
        <v>171</v>
      </c>
      <c r="E141">
        <v>1992</v>
      </c>
      <c r="F141" t="s">
        <v>123</v>
      </c>
      <c r="G141">
        <v>92014794491</v>
      </c>
      <c r="K141" t="s">
        <v>171</v>
      </c>
      <c r="P141" t="s">
        <v>146</v>
      </c>
      <c r="Q141" t="s">
        <v>77</v>
      </c>
      <c r="R141" t="s">
        <v>147</v>
      </c>
      <c r="T141" t="s">
        <v>79</v>
      </c>
      <c r="X141" t="s">
        <v>110</v>
      </c>
      <c r="Y141" t="s">
        <v>93</v>
      </c>
      <c r="Z141">
        <v>55114</v>
      </c>
      <c r="AD141">
        <v>15</v>
      </c>
      <c r="AE141" t="s">
        <v>81</v>
      </c>
      <c r="AF141" t="s">
        <v>81</v>
      </c>
      <c r="AI141" s="1" t="d">
        <v>1992-10-07</v>
      </c>
      <c r="AJ141">
        <v>1000</v>
      </c>
      <c r="BK141" t="s">
        <v>82</v>
      </c>
      <c r="BL141" t="s">
        <v>83</v>
      </c>
      <c r="BM141" t="s">
        <v>84</v>
      </c>
      <c r="BN141" s="2" t="d">
        <v>2017-06-17T16:38:18.27099982649087925</v>
      </c>
      <c r="BR141" t="s">
        <v>85</v>
      </c>
      <c r="BS141">
        <v>3.0329200210220498E+18</v>
      </c>
      <c r="BT141" t="s">
        <v>86</v>
      </c>
      <c r="BV141">
        <v>1992</v>
      </c>
      <c r="BW141" t="s">
        <v>87</v>
      </c>
      <c r="BY141">
        <v>3.0619201100029199E+18</v>
      </c>
      <c r="BZ141" t="s">
        <v>172</v>
      </c>
    </row>
    <row r="142" spans="1:79" x14ac:dyDescent="0.2">
      <c r="A142" t="str">
        <f t="shared" si="2"/>
        <v/>
      </c>
      <c r="B142" t="s">
        <v>170</v>
      </c>
      <c r="C142" t="s">
        <v>171</v>
      </c>
      <c r="D142" t="s">
        <v>171</v>
      </c>
      <c r="E142">
        <v>1994</v>
      </c>
      <c r="F142" t="s">
        <v>164</v>
      </c>
      <c r="G142">
        <v>94015324839</v>
      </c>
      <c r="K142" t="s">
        <v>171</v>
      </c>
      <c r="P142" t="s">
        <v>76</v>
      </c>
      <c r="Q142" t="s">
        <v>77</v>
      </c>
      <c r="R142" t="s">
        <v>78</v>
      </c>
      <c r="T142" t="s">
        <v>79</v>
      </c>
      <c r="X142" t="s">
        <v>110</v>
      </c>
      <c r="Y142" t="s">
        <v>93</v>
      </c>
      <c r="Z142">
        <v>55114</v>
      </c>
      <c r="AA142" t="s">
        <v>148</v>
      </c>
      <c r="AD142">
        <v>15</v>
      </c>
      <c r="AE142" t="s">
        <v>81</v>
      </c>
      <c r="AF142" t="s">
        <v>81</v>
      </c>
      <c r="AI142" s="1" t="d">
        <v>1994-06-21</v>
      </c>
      <c r="AJ142">
        <v>1000</v>
      </c>
      <c r="BK142" t="s">
        <v>82</v>
      </c>
      <c r="BL142" t="s">
        <v>83</v>
      </c>
      <c r="BM142" t="s">
        <v>84</v>
      </c>
      <c r="BN142" s="2" t="d">
        <v>2017-06-17T16:48:58.70599984657019700</v>
      </c>
      <c r="BR142" t="s">
        <v>85</v>
      </c>
      <c r="BS142">
        <v>3.0329200210221102E+18</v>
      </c>
      <c r="BT142" t="s">
        <v>86</v>
      </c>
      <c r="BV142">
        <v>1994</v>
      </c>
      <c r="BW142" t="s">
        <v>87</v>
      </c>
      <c r="BY142">
        <v>3.0619201100040899E+18</v>
      </c>
      <c r="BZ142" t="s">
        <v>210</v>
      </c>
    </row>
    <row r="143" spans="1:79" x14ac:dyDescent="0.2">
      <c r="A143" t="str">
        <f t="shared" si="2"/>
        <v/>
      </c>
      <c r="B143" t="s">
        <v>170</v>
      </c>
      <c r="C143" t="s">
        <v>171</v>
      </c>
      <c r="D143" t="s">
        <v>171</v>
      </c>
      <c r="E143">
        <v>1994</v>
      </c>
      <c r="F143" t="s">
        <v>164</v>
      </c>
      <c r="G143">
        <v>94015324839</v>
      </c>
      <c r="K143" t="s">
        <v>171</v>
      </c>
      <c r="P143" t="s">
        <v>76</v>
      </c>
      <c r="Q143" t="s">
        <v>77</v>
      </c>
      <c r="R143" t="s">
        <v>78</v>
      </c>
      <c r="T143" t="s">
        <v>79</v>
      </c>
      <c r="X143" t="s">
        <v>110</v>
      </c>
      <c r="Y143" t="s">
        <v>93</v>
      </c>
      <c r="Z143">
        <v>55114</v>
      </c>
      <c r="AA143" t="s">
        <v>148</v>
      </c>
      <c r="AD143">
        <v>15</v>
      </c>
      <c r="AE143" t="s">
        <v>81</v>
      </c>
      <c r="AF143" t="s">
        <v>81</v>
      </c>
      <c r="AI143" s="1" t="d">
        <v>1994-06-21</v>
      </c>
      <c r="AJ143">
        <v>1000</v>
      </c>
      <c r="BK143" t="s">
        <v>82</v>
      </c>
      <c r="BL143" t="s">
        <v>83</v>
      </c>
      <c r="BM143" t="s">
        <v>84</v>
      </c>
      <c r="BN143" s="2" t="d">
        <v>2017-06-17T16:48:58.70599984657019700</v>
      </c>
      <c r="BR143" t="s">
        <v>85</v>
      </c>
      <c r="BS143">
        <v>3.0329200210221102E+18</v>
      </c>
      <c r="BT143" t="s">
        <v>86</v>
      </c>
      <c r="BV143">
        <v>1994</v>
      </c>
      <c r="BW143" t="s">
        <v>87</v>
      </c>
      <c r="BY143">
        <v>3.0619201100040899E+18</v>
      </c>
      <c r="BZ143" t="s">
        <v>210</v>
      </c>
    </row>
    <row r="144" spans="1:79" x14ac:dyDescent="0.2">
      <c r="A144" t="str">
        <f t="shared" si="2"/>
        <v/>
      </c>
      <c r="B144" t="s">
        <v>176</v>
      </c>
      <c r="C144" t="s">
        <v>177</v>
      </c>
      <c r="D144" t="s">
        <v>177</v>
      </c>
      <c r="E144">
        <v>1992</v>
      </c>
      <c r="F144" t="s">
        <v>123</v>
      </c>
      <c r="G144">
        <v>92014794674</v>
      </c>
      <c r="K144" t="s">
        <v>177</v>
      </c>
      <c r="P144" t="s">
        <v>99</v>
      </c>
      <c r="Q144" t="s">
        <v>77</v>
      </c>
      <c r="R144" t="s">
        <v>100</v>
      </c>
      <c r="T144" t="s">
        <v>79</v>
      </c>
      <c r="X144" t="s">
        <v>101</v>
      </c>
      <c r="Y144" t="s">
        <v>93</v>
      </c>
      <c r="Z144">
        <v>55114</v>
      </c>
      <c r="AA144" t="s">
        <v>178</v>
      </c>
      <c r="AD144">
        <v>15</v>
      </c>
      <c r="AE144" t="s">
        <v>81</v>
      </c>
      <c r="AF144" t="s">
        <v>81</v>
      </c>
      <c r="AI144" s="1" t="d">
        <v>1992-10-06</v>
      </c>
      <c r="AJ144">
        <v>1000</v>
      </c>
      <c r="BK144" t="s">
        <v>82</v>
      </c>
      <c r="BL144" t="s">
        <v>83</v>
      </c>
      <c r="BM144" t="s">
        <v>84</v>
      </c>
      <c r="BN144" s="2" t="d">
        <v>2017-06-17T16:38:18.27099982649087925</v>
      </c>
      <c r="BR144" t="s">
        <v>85</v>
      </c>
      <c r="BS144">
        <v>3.0329200210220498E+18</v>
      </c>
      <c r="BT144" t="s">
        <v>86</v>
      </c>
      <c r="BV144">
        <v>1992</v>
      </c>
      <c r="BW144" t="s">
        <v>87</v>
      </c>
      <c r="BY144">
        <v>3.0619201100029302E+18</v>
      </c>
      <c r="BZ144" t="s">
        <v>179</v>
      </c>
    </row>
    <row r="145" spans="1:79" x14ac:dyDescent="0.2">
      <c r="A145" t="str">
        <f t="shared" si="2"/>
        <v/>
      </c>
      <c r="B145" t="s">
        <v>302</v>
      </c>
      <c r="C145" t="s">
        <v>303</v>
      </c>
      <c r="D145" t="s">
        <v>303</v>
      </c>
      <c r="E145">
        <v>1998</v>
      </c>
      <c r="F145" t="s">
        <v>123</v>
      </c>
      <c r="G145">
        <v>98033910312</v>
      </c>
      <c r="K145" t="s">
        <v>303</v>
      </c>
      <c r="P145" t="s">
        <v>146</v>
      </c>
      <c r="Q145" t="s">
        <v>82</v>
      </c>
      <c r="R145" t="s">
        <v>147</v>
      </c>
      <c r="T145" t="s">
        <v>79</v>
      </c>
      <c r="X145" t="s">
        <v>110</v>
      </c>
      <c r="Y145" t="s">
        <v>93</v>
      </c>
      <c r="Z145">
        <v>55114</v>
      </c>
      <c r="AD145">
        <v>15</v>
      </c>
      <c r="AE145" t="s">
        <v>81</v>
      </c>
      <c r="AF145" t="s">
        <v>81</v>
      </c>
      <c r="AI145" s="1" t="d">
        <v>1998-10-01</v>
      </c>
      <c r="AJ145">
        <v>1000</v>
      </c>
      <c r="BK145" t="s">
        <v>82</v>
      </c>
      <c r="BL145" t="s">
        <v>83</v>
      </c>
      <c r="BM145" t="s">
        <v>84</v>
      </c>
      <c r="BN145" s="2" t="d">
        <v>2017-06-17T17:14:02.36999989952892150</v>
      </c>
      <c r="BR145" t="s">
        <v>115</v>
      </c>
      <c r="BS145">
        <v>3.0403200210232499E+18</v>
      </c>
      <c r="BT145" t="s">
        <v>86</v>
      </c>
      <c r="BV145">
        <v>1998</v>
      </c>
      <c r="BW145" t="s">
        <v>87</v>
      </c>
      <c r="BY145">
        <v>3.06192011000627E+18</v>
      </c>
      <c r="BZ145" t="s">
        <v>304</v>
      </c>
    </row>
    <row r="146" spans="1:79" x14ac:dyDescent="0.2">
      <c r="A146" t="str">
        <f t="shared" si="2"/>
        <v/>
      </c>
      <c r="B146" t="s">
        <v>187</v>
      </c>
      <c r="C146" t="s">
        <v>188</v>
      </c>
      <c r="D146" t="s">
        <v>188</v>
      </c>
      <c r="E146">
        <v>1993</v>
      </c>
      <c r="F146" t="s">
        <v>130</v>
      </c>
      <c r="G146">
        <v>94015121055</v>
      </c>
      <c r="K146" t="s">
        <v>188</v>
      </c>
      <c r="P146" t="s">
        <v>76</v>
      </c>
      <c r="Q146" t="s">
        <v>77</v>
      </c>
      <c r="R146" t="s">
        <v>78</v>
      </c>
      <c r="T146" t="s">
        <v>79</v>
      </c>
      <c r="X146" t="s">
        <v>110</v>
      </c>
      <c r="Y146" t="s">
        <v>93</v>
      </c>
      <c r="Z146">
        <v>55114</v>
      </c>
      <c r="AA146" t="s">
        <v>80</v>
      </c>
      <c r="AD146">
        <v>15</v>
      </c>
      <c r="AE146" t="s">
        <v>81</v>
      </c>
      <c r="AF146" t="s">
        <v>81</v>
      </c>
      <c r="AI146" s="1" t="d">
        <v>1993-11-23</v>
      </c>
      <c r="AJ146">
        <v>1000</v>
      </c>
      <c r="BK146" t="s">
        <v>82</v>
      </c>
      <c r="BL146" t="s">
        <v>83</v>
      </c>
      <c r="BM146" t="s">
        <v>84</v>
      </c>
      <c r="BN146" s="2" t="d">
        <v>2017-06-17T16:48:58.70599984657019700</v>
      </c>
      <c r="BR146" t="s">
        <v>85</v>
      </c>
      <c r="BS146">
        <v>3.0329200210221E+18</v>
      </c>
      <c r="BT146" t="s">
        <v>86</v>
      </c>
      <c r="BV146">
        <v>1994</v>
      </c>
      <c r="BW146" t="s">
        <v>87</v>
      </c>
      <c r="BY146">
        <v>3.0619201100035302E+18</v>
      </c>
      <c r="BZ146" t="s">
        <v>189</v>
      </c>
    </row>
    <row r="147" spans="1:79" x14ac:dyDescent="0.2">
      <c r="A147" t="str">
        <f t="shared" si="2"/>
        <v/>
      </c>
      <c r="B147" t="s">
        <v>187</v>
      </c>
      <c r="C147" t="s">
        <v>188</v>
      </c>
      <c r="D147" t="s">
        <v>188</v>
      </c>
      <c r="E147">
        <v>1994</v>
      </c>
      <c r="F147" t="s">
        <v>127</v>
      </c>
      <c r="G147">
        <v>94015381048</v>
      </c>
      <c r="K147" t="s">
        <v>188</v>
      </c>
      <c r="P147" t="s">
        <v>124</v>
      </c>
      <c r="Q147" t="s">
        <v>77</v>
      </c>
      <c r="R147" t="s">
        <v>125</v>
      </c>
      <c r="T147" t="s">
        <v>79</v>
      </c>
      <c r="X147" t="s">
        <v>110</v>
      </c>
      <c r="Y147" t="s">
        <v>93</v>
      </c>
      <c r="Z147">
        <v>55114</v>
      </c>
      <c r="AA147" t="s">
        <v>80</v>
      </c>
      <c r="AD147">
        <v>15</v>
      </c>
      <c r="AE147" t="s">
        <v>81</v>
      </c>
      <c r="AF147" t="s">
        <v>81</v>
      </c>
      <c r="AI147" s="1" t="d">
        <v>1994-08-24</v>
      </c>
      <c r="AJ147">
        <v>1000</v>
      </c>
      <c r="BK147" t="s">
        <v>82</v>
      </c>
      <c r="BL147" t="s">
        <v>83</v>
      </c>
      <c r="BM147" t="s">
        <v>84</v>
      </c>
      <c r="BN147" s="2" t="d">
        <v>2017-06-17T16:48:58.70599984657019700</v>
      </c>
      <c r="BR147" t="s">
        <v>85</v>
      </c>
      <c r="BS147">
        <v>3.0329200210221199E+18</v>
      </c>
      <c r="BT147" t="s">
        <v>86</v>
      </c>
      <c r="BV147">
        <v>1994</v>
      </c>
      <c r="BW147" t="s">
        <v>87</v>
      </c>
      <c r="BY147">
        <v>3.06192011000418E+18</v>
      </c>
      <c r="BZ147" t="s">
        <v>202</v>
      </c>
    </row>
    <row r="148" spans="1:79" x14ac:dyDescent="0.2">
      <c r="A148" t="str">
        <f t="shared" si="2"/>
        <v/>
      </c>
      <c r="B148" t="s">
        <v>187</v>
      </c>
      <c r="C148" t="s">
        <v>188</v>
      </c>
      <c r="D148" t="s">
        <v>188</v>
      </c>
      <c r="E148">
        <v>1994</v>
      </c>
      <c r="F148" t="s">
        <v>106</v>
      </c>
      <c r="G148">
        <v>94015452014</v>
      </c>
      <c r="K148" t="s">
        <v>188</v>
      </c>
      <c r="P148" t="s">
        <v>76</v>
      </c>
      <c r="Q148" t="s">
        <v>77</v>
      </c>
      <c r="R148" t="s">
        <v>78</v>
      </c>
      <c r="T148" t="s">
        <v>79</v>
      </c>
      <c r="X148" t="s">
        <v>211</v>
      </c>
      <c r="Y148" t="s">
        <v>93</v>
      </c>
      <c r="Z148">
        <v>55114</v>
      </c>
      <c r="AA148" t="s">
        <v>80</v>
      </c>
      <c r="AD148">
        <v>15</v>
      </c>
      <c r="AE148" t="s">
        <v>81</v>
      </c>
      <c r="AF148" t="s">
        <v>81</v>
      </c>
      <c r="AI148" s="1" t="d">
        <v>1994-08-24</v>
      </c>
      <c r="AJ148">
        <v>1000</v>
      </c>
      <c r="BK148" t="s">
        <v>82</v>
      </c>
      <c r="BL148" t="s">
        <v>83</v>
      </c>
      <c r="BM148" t="s">
        <v>84</v>
      </c>
      <c r="BN148" s="2" t="d">
        <v>2017-06-17T16:48:58.70599984657019700</v>
      </c>
      <c r="BR148" t="s">
        <v>85</v>
      </c>
      <c r="BS148">
        <v>3.0329200210221199E+18</v>
      </c>
      <c r="BT148" t="s">
        <v>86</v>
      </c>
      <c r="BV148">
        <v>1994</v>
      </c>
      <c r="BW148" t="s">
        <v>87</v>
      </c>
      <c r="BY148">
        <v>3.0619201100039997E+18</v>
      </c>
      <c r="BZ148" t="s">
        <v>212</v>
      </c>
    </row>
    <row r="149" spans="1:79" x14ac:dyDescent="0.2">
      <c r="A149" t="str">
        <f t="shared" si="2"/>
        <v/>
      </c>
      <c r="B149" t="s">
        <v>311</v>
      </c>
      <c r="C149" t="s">
        <v>312</v>
      </c>
      <c r="D149" t="s">
        <v>312</v>
      </c>
      <c r="E149">
        <v>1998</v>
      </c>
      <c r="F149" t="s">
        <v>98</v>
      </c>
      <c r="G149">
        <v>98020264022</v>
      </c>
      <c r="K149" t="s">
        <v>312</v>
      </c>
      <c r="P149" t="s">
        <v>76</v>
      </c>
      <c r="Q149" t="s">
        <v>91</v>
      </c>
      <c r="R149" t="s">
        <v>78</v>
      </c>
      <c r="T149" t="s">
        <v>79</v>
      </c>
      <c r="X149" t="s">
        <v>101</v>
      </c>
      <c r="Y149" t="s">
        <v>93</v>
      </c>
      <c r="Z149">
        <v>55114</v>
      </c>
      <c r="AA149" t="s">
        <v>119</v>
      </c>
      <c r="AD149">
        <v>15</v>
      </c>
      <c r="AE149" t="s">
        <v>81</v>
      </c>
      <c r="AF149" t="s">
        <v>81</v>
      </c>
      <c r="AI149" s="1" t="d">
        <v>1998-11-03</v>
      </c>
      <c r="AJ149">
        <v>1000</v>
      </c>
      <c r="BK149" t="s">
        <v>82</v>
      </c>
      <c r="BL149" t="s">
        <v>83</v>
      </c>
      <c r="BM149" t="s">
        <v>84</v>
      </c>
      <c r="BN149" s="2" t="d">
        <v>2017-06-17T17:14:02.36999989952892150</v>
      </c>
      <c r="BR149" t="s">
        <v>85</v>
      </c>
      <c r="BS149">
        <v>3.04032002102321E+18</v>
      </c>
      <c r="BT149" t="s">
        <v>86</v>
      </c>
      <c r="BV149">
        <v>1998</v>
      </c>
      <c r="BW149" t="s">
        <v>87</v>
      </c>
      <c r="BY149">
        <v>3.0619201100062403E+18</v>
      </c>
      <c r="BZ149" t="s">
        <v>313</v>
      </c>
    </row>
    <row r="150" spans="1:79" x14ac:dyDescent="0.2">
      <c r="A150" t="str">
        <f t="shared" si="2"/>
        <v/>
      </c>
      <c r="B150" t="s">
        <v>190</v>
      </c>
      <c r="C150" t="s">
        <v>191</v>
      </c>
      <c r="D150" t="s">
        <v>191</v>
      </c>
      <c r="E150">
        <v>1993</v>
      </c>
      <c r="F150" t="s">
        <v>130</v>
      </c>
      <c r="G150">
        <v>94015092049</v>
      </c>
      <c r="K150" t="s">
        <v>191</v>
      </c>
      <c r="P150" t="s">
        <v>124</v>
      </c>
      <c r="Q150" t="s">
        <v>77</v>
      </c>
      <c r="R150" t="s">
        <v>125</v>
      </c>
      <c r="T150" t="s">
        <v>79</v>
      </c>
      <c r="X150" t="s">
        <v>110</v>
      </c>
      <c r="Y150" t="s">
        <v>93</v>
      </c>
      <c r="Z150">
        <v>55114</v>
      </c>
      <c r="AA150" t="s">
        <v>178</v>
      </c>
      <c r="AD150">
        <v>15</v>
      </c>
      <c r="AE150" t="s">
        <v>81</v>
      </c>
      <c r="AF150" t="s">
        <v>81</v>
      </c>
      <c r="AI150" s="1" t="d">
        <v>1993-08-25</v>
      </c>
      <c r="AJ150">
        <v>1000</v>
      </c>
      <c r="BK150" t="s">
        <v>82</v>
      </c>
      <c r="BL150" t="s">
        <v>83</v>
      </c>
      <c r="BM150" t="s">
        <v>84</v>
      </c>
      <c r="BN150" s="2" t="d">
        <v>2017-06-17T16:48:58.70599984657019700</v>
      </c>
      <c r="BR150" t="s">
        <v>85</v>
      </c>
      <c r="BS150">
        <v>3.0329200210221102E+18</v>
      </c>
      <c r="BT150" t="s">
        <v>86</v>
      </c>
      <c r="BV150">
        <v>1994</v>
      </c>
      <c r="BW150" t="s">
        <v>87</v>
      </c>
      <c r="BY150">
        <v>3.0619201100034601E+18</v>
      </c>
      <c r="BZ150" t="s">
        <v>192</v>
      </c>
    </row>
    <row r="151" spans="1:79" x14ac:dyDescent="0.2">
      <c r="A151" t="str">
        <f t="shared" si="2"/>
        <v/>
      </c>
      <c r="B151" t="s">
        <v>190</v>
      </c>
      <c r="C151" t="s">
        <v>191</v>
      </c>
      <c r="D151" t="s">
        <v>191</v>
      </c>
      <c r="E151">
        <v>1994</v>
      </c>
      <c r="F151" t="s">
        <v>130</v>
      </c>
      <c r="G151">
        <v>95015674547</v>
      </c>
      <c r="K151" t="s">
        <v>191</v>
      </c>
      <c r="P151" t="s">
        <v>124</v>
      </c>
      <c r="Q151" t="s">
        <v>77</v>
      </c>
      <c r="R151" t="s">
        <v>125</v>
      </c>
      <c r="T151" t="s">
        <v>79</v>
      </c>
      <c r="X151" t="s">
        <v>110</v>
      </c>
      <c r="Y151" t="s">
        <v>93</v>
      </c>
      <c r="Z151">
        <v>55114</v>
      </c>
      <c r="AA151" t="s">
        <v>80</v>
      </c>
      <c r="AD151">
        <v>15</v>
      </c>
      <c r="AE151" t="s">
        <v>81</v>
      </c>
      <c r="AF151" t="s">
        <v>81</v>
      </c>
      <c r="AI151" s="1" t="d">
        <v>1994-12-19</v>
      </c>
      <c r="AJ151">
        <v>306</v>
      </c>
      <c r="BK151" t="s">
        <v>82</v>
      </c>
      <c r="BL151" t="s">
        <v>83</v>
      </c>
      <c r="BM151" t="s">
        <v>84</v>
      </c>
      <c r="BN151" s="2" t="d">
        <v>2017-06-17T16:48:58.70599984657019700</v>
      </c>
      <c r="BR151" t="s">
        <v>85</v>
      </c>
      <c r="BS151">
        <v>3.0329200210221199E+18</v>
      </c>
      <c r="BT151" t="s">
        <v>86</v>
      </c>
      <c r="BV151">
        <v>1994</v>
      </c>
      <c r="BW151" t="s">
        <v>87</v>
      </c>
      <c r="BY151">
        <v>3.06192011000401E+18</v>
      </c>
      <c r="BZ151" t="s">
        <v>193</v>
      </c>
    </row>
    <row r="152" spans="1:79" x14ac:dyDescent="0.2">
      <c r="A152" t="str">
        <f t="shared" si="2"/>
        <v/>
      </c>
      <c r="B152" t="s">
        <v>190</v>
      </c>
      <c r="C152" t="s">
        <v>191</v>
      </c>
      <c r="D152" t="s">
        <v>191</v>
      </c>
      <c r="E152">
        <v>1996</v>
      </c>
      <c r="F152" t="s">
        <v>106</v>
      </c>
      <c r="G152">
        <v>96031033586</v>
      </c>
      <c r="K152" t="s">
        <v>191</v>
      </c>
      <c r="P152" t="s">
        <v>124</v>
      </c>
      <c r="Q152" t="s">
        <v>77</v>
      </c>
      <c r="R152" t="s">
        <v>125</v>
      </c>
      <c r="T152" t="s">
        <v>79</v>
      </c>
      <c r="X152" t="s">
        <v>110</v>
      </c>
      <c r="Y152" t="s">
        <v>93</v>
      </c>
      <c r="Z152">
        <v>55114</v>
      </c>
      <c r="AA152" t="s">
        <v>148</v>
      </c>
      <c r="AD152">
        <v>15</v>
      </c>
      <c r="AE152" t="s">
        <v>81</v>
      </c>
      <c r="AF152" t="s">
        <v>81</v>
      </c>
      <c r="AI152" s="1" t="d">
        <v>1996-09-10</v>
      </c>
      <c r="AJ152">
        <v>693</v>
      </c>
      <c r="BK152" t="s">
        <v>82</v>
      </c>
      <c r="BL152" t="s">
        <v>83</v>
      </c>
      <c r="BM152" t="s">
        <v>84</v>
      </c>
      <c r="BN152" s="2" t="d">
        <v>2017-06-17T16:59:35.0220000045374025</v>
      </c>
      <c r="BR152" t="s">
        <v>85</v>
      </c>
      <c r="BS152">
        <v>3.0401200210230298E+18</v>
      </c>
      <c r="BT152" t="s">
        <v>86</v>
      </c>
      <c r="BV152">
        <v>1996</v>
      </c>
      <c r="BW152" t="s">
        <v>87</v>
      </c>
      <c r="BY152">
        <v>3.0619201100051901E+18</v>
      </c>
      <c r="BZ152" t="s">
        <v>244</v>
      </c>
    </row>
    <row r="153" spans="1:79" x14ac:dyDescent="0.2">
      <c r="A153" t="str">
        <f t="shared" si="2"/>
        <v/>
      </c>
      <c r="B153" t="s">
        <v>190</v>
      </c>
      <c r="C153" t="s">
        <v>191</v>
      </c>
      <c r="D153" t="s">
        <v>191</v>
      </c>
      <c r="E153">
        <v>1996</v>
      </c>
      <c r="F153" t="s">
        <v>164</v>
      </c>
      <c r="G153">
        <v>96016135077</v>
      </c>
      <c r="K153" t="s">
        <v>191</v>
      </c>
      <c r="P153" t="s">
        <v>124</v>
      </c>
      <c r="Q153" t="s">
        <v>77</v>
      </c>
      <c r="R153" t="s">
        <v>125</v>
      </c>
      <c r="T153" t="s">
        <v>79</v>
      </c>
      <c r="X153" t="s">
        <v>110</v>
      </c>
      <c r="Y153" t="s">
        <v>93</v>
      </c>
      <c r="Z153">
        <v>55114</v>
      </c>
      <c r="AA153" t="s">
        <v>80</v>
      </c>
      <c r="AD153">
        <v>15</v>
      </c>
      <c r="AE153" t="s">
        <v>81</v>
      </c>
      <c r="AF153" t="s">
        <v>81</v>
      </c>
      <c r="AI153" s="1" t="d">
        <v>1996-04-09</v>
      </c>
      <c r="AJ153">
        <v>1000</v>
      </c>
      <c r="BK153" t="s">
        <v>82</v>
      </c>
      <c r="BL153" t="s">
        <v>83</v>
      </c>
      <c r="BM153" t="s">
        <v>84</v>
      </c>
      <c r="BN153" s="2" t="d">
        <v>2017-06-17T16:59:35.0220000045374025</v>
      </c>
      <c r="BR153" t="s">
        <v>85</v>
      </c>
      <c r="BS153">
        <v>3.0401200210230502E+18</v>
      </c>
      <c r="BT153" t="s">
        <v>86</v>
      </c>
      <c r="BV153">
        <v>1996</v>
      </c>
      <c r="BW153" t="s">
        <v>87</v>
      </c>
      <c r="BY153">
        <v>3.0619201100054799E+18</v>
      </c>
      <c r="BZ153" t="s">
        <v>280</v>
      </c>
    </row>
    <row r="154" spans="1:79" x14ac:dyDescent="0.2">
      <c r="A154" t="str">
        <f t="shared" si="2"/>
        <v/>
      </c>
      <c r="B154" t="s">
        <v>190</v>
      </c>
      <c r="C154" t="s">
        <v>191</v>
      </c>
      <c r="D154" t="s">
        <v>191</v>
      </c>
      <c r="E154">
        <v>1998</v>
      </c>
      <c r="F154" t="s">
        <v>123</v>
      </c>
      <c r="G154">
        <v>98033853483</v>
      </c>
      <c r="K154" t="s">
        <v>191</v>
      </c>
      <c r="P154" t="s">
        <v>124</v>
      </c>
      <c r="Q154" t="s">
        <v>77</v>
      </c>
      <c r="R154" t="s">
        <v>125</v>
      </c>
      <c r="T154" t="s">
        <v>79</v>
      </c>
      <c r="X154" t="s">
        <v>110</v>
      </c>
      <c r="Y154" t="s">
        <v>93</v>
      </c>
      <c r="Z154">
        <v>55114</v>
      </c>
      <c r="AA154" t="s">
        <v>148</v>
      </c>
      <c r="AD154">
        <v>15</v>
      </c>
      <c r="AE154" t="s">
        <v>81</v>
      </c>
      <c r="AF154" t="s">
        <v>81</v>
      </c>
      <c r="AI154" s="1" t="d">
        <v>1998-10-09</v>
      </c>
      <c r="AJ154">
        <v>1000</v>
      </c>
      <c r="BK154" t="s">
        <v>82</v>
      </c>
      <c r="BL154" t="s">
        <v>83</v>
      </c>
      <c r="BM154" t="s">
        <v>84</v>
      </c>
      <c r="BN154" s="2" t="d">
        <v>2017-06-17T17:14:02.36999989952892150</v>
      </c>
      <c r="BR154" t="s">
        <v>85</v>
      </c>
      <c r="BS154">
        <v>3.04032002102321E+18</v>
      </c>
      <c r="BT154" t="s">
        <v>86</v>
      </c>
      <c r="BV154">
        <v>1998</v>
      </c>
      <c r="BW154" t="s">
        <v>87</v>
      </c>
      <c r="BY154">
        <v>3.06192011000627E+18</v>
      </c>
      <c r="BZ154" t="s">
        <v>348</v>
      </c>
    </row>
    <row r="155" spans="1:79" x14ac:dyDescent="0.2">
      <c r="A155" t="str">
        <f t="shared" si="2"/>
        <v/>
      </c>
      <c r="B155" t="s">
        <v>190</v>
      </c>
      <c r="C155" t="s">
        <v>191</v>
      </c>
      <c r="D155" t="s">
        <v>191</v>
      </c>
      <c r="E155">
        <v>2000</v>
      </c>
      <c r="F155" t="s">
        <v>164</v>
      </c>
      <c r="G155">
        <v>20035814531</v>
      </c>
      <c r="K155" t="s">
        <v>191</v>
      </c>
      <c r="P155" t="s">
        <v>124</v>
      </c>
      <c r="Q155" t="s">
        <v>77</v>
      </c>
      <c r="R155" t="s">
        <v>125</v>
      </c>
      <c r="T155" t="s">
        <v>79</v>
      </c>
      <c r="X155" t="s">
        <v>110</v>
      </c>
      <c r="Y155" t="s">
        <v>93</v>
      </c>
      <c r="Z155">
        <v>55114</v>
      </c>
      <c r="AA155" t="s">
        <v>148</v>
      </c>
      <c r="AD155">
        <v>15</v>
      </c>
      <c r="AE155" t="s">
        <v>81</v>
      </c>
      <c r="AF155" t="s">
        <v>81</v>
      </c>
      <c r="AI155" s="1" t="d">
        <v>2000-06-29</v>
      </c>
      <c r="AJ155">
        <v>1000</v>
      </c>
      <c r="BK155" t="s">
        <v>82</v>
      </c>
      <c r="BL155" t="s">
        <v>83</v>
      </c>
      <c r="BM155" t="s">
        <v>84</v>
      </c>
      <c r="BN155" s="2" t="d">
        <v>2017-06-17T17:33:25.79000017605722100</v>
      </c>
      <c r="BR155" t="s">
        <v>85</v>
      </c>
      <c r="BS155">
        <v>3.0407200210233902E+18</v>
      </c>
      <c r="BT155" t="s">
        <v>86</v>
      </c>
      <c r="BV155">
        <v>2000</v>
      </c>
      <c r="BW155" t="s">
        <v>87</v>
      </c>
      <c r="BY155">
        <v>3.0619201100079698E+18</v>
      </c>
      <c r="BZ155" t="s">
        <v>380</v>
      </c>
    </row>
    <row r="156" spans="1:79" x14ac:dyDescent="0.2">
      <c r="A156" t="str">
        <f t="shared" si="2"/>
        <v/>
      </c>
      <c r="B156" t="s">
        <v>190</v>
      </c>
      <c r="C156" t="s">
        <v>191</v>
      </c>
      <c r="D156" t="s">
        <v>191</v>
      </c>
      <c r="E156">
        <v>2000</v>
      </c>
      <c r="F156" t="s">
        <v>164</v>
      </c>
      <c r="G156">
        <v>20035814531</v>
      </c>
      <c r="K156" t="s">
        <v>191</v>
      </c>
      <c r="P156" t="s">
        <v>124</v>
      </c>
      <c r="Q156" t="s">
        <v>77</v>
      </c>
      <c r="R156" t="s">
        <v>125</v>
      </c>
      <c r="T156" t="s">
        <v>79</v>
      </c>
      <c r="X156" t="s">
        <v>110</v>
      </c>
      <c r="Y156" t="s">
        <v>93</v>
      </c>
      <c r="Z156">
        <v>55114</v>
      </c>
      <c r="AA156" t="s">
        <v>148</v>
      </c>
      <c r="AD156">
        <v>15</v>
      </c>
      <c r="AE156" t="s">
        <v>81</v>
      </c>
      <c r="AF156" t="s">
        <v>81</v>
      </c>
      <c r="AI156" s="1" t="d">
        <v>2000-06-29</v>
      </c>
      <c r="AJ156">
        <v>1000</v>
      </c>
      <c r="BK156" t="s">
        <v>82</v>
      </c>
      <c r="BL156" t="s">
        <v>83</v>
      </c>
      <c r="BM156" t="s">
        <v>84</v>
      </c>
      <c r="BN156" s="2" t="d">
        <v>2017-06-17T17:33:25.79000017605722100</v>
      </c>
      <c r="BR156" t="s">
        <v>85</v>
      </c>
      <c r="BS156">
        <v>3.0407200210233902E+18</v>
      </c>
      <c r="BT156" t="s">
        <v>86</v>
      </c>
      <c r="BV156">
        <v>2000</v>
      </c>
      <c r="BW156" t="s">
        <v>87</v>
      </c>
      <c r="BY156">
        <v>3.0619201100079698E+18</v>
      </c>
      <c r="BZ156" t="s">
        <v>380</v>
      </c>
    </row>
    <row r="157" spans="1:79" x14ac:dyDescent="0.2">
      <c r="A157" t="str">
        <f t="shared" si="2"/>
        <v>Y</v>
      </c>
      <c r="B157" t="s">
        <v>190</v>
      </c>
      <c r="C157" t="s">
        <v>191</v>
      </c>
      <c r="D157" t="s">
        <v>191</v>
      </c>
      <c r="E157">
        <v>2002</v>
      </c>
      <c r="F157" t="s">
        <v>164</v>
      </c>
      <c r="G157">
        <v>22991371349</v>
      </c>
      <c r="K157" t="s">
        <v>191</v>
      </c>
      <c r="P157" t="s">
        <v>415</v>
      </c>
      <c r="Q157" t="s">
        <v>77</v>
      </c>
      <c r="R157" t="s">
        <v>416</v>
      </c>
      <c r="T157" t="s">
        <v>401</v>
      </c>
      <c r="X157" t="s">
        <v>422</v>
      </c>
      <c r="Y157" t="s">
        <v>93</v>
      </c>
      <c r="Z157">
        <v>55114</v>
      </c>
      <c r="AA157" t="s">
        <v>446</v>
      </c>
      <c r="AD157">
        <v>15</v>
      </c>
      <c r="AE157" t="s">
        <v>81</v>
      </c>
      <c r="AF157" t="s">
        <v>81</v>
      </c>
      <c r="AI157" s="1" t="d">
        <v>2002-06-25</v>
      </c>
      <c r="AJ157">
        <v>1000</v>
      </c>
      <c r="BK157" t="s">
        <v>206</v>
      </c>
      <c r="BL157" t="s">
        <v>207</v>
      </c>
      <c r="BM157" t="s">
        <v>84</v>
      </c>
      <c r="BN157" s="2" t="d">
        <v>2017-06-17T16:38:52.47099977452307700</v>
      </c>
      <c r="BR157" t="s">
        <v>85</v>
      </c>
      <c r="BS157">
        <v>4.0331200310304399E+18</v>
      </c>
      <c r="BT157" t="s">
        <v>86</v>
      </c>
      <c r="BV157">
        <v>2002</v>
      </c>
      <c r="BW157" t="s">
        <v>87</v>
      </c>
      <c r="BY157">
        <v>3.0619201100091699E+18</v>
      </c>
      <c r="BZ157" t="s">
        <v>454</v>
      </c>
    </row>
    <row r="158" spans="1:79" x14ac:dyDescent="0.2">
      <c r="A158" t="str">
        <f t="shared" si="2"/>
        <v/>
      </c>
      <c r="B158" t="s">
        <v>190</v>
      </c>
      <c r="C158" t="s">
        <v>586</v>
      </c>
      <c r="D158" t="s">
        <v>586</v>
      </c>
      <c r="E158">
        <v>2004</v>
      </c>
      <c r="F158" t="s">
        <v>90</v>
      </c>
      <c r="G158">
        <v>24962050382</v>
      </c>
      <c r="H158" t="s">
        <v>501</v>
      </c>
      <c r="J158">
        <v>129911</v>
      </c>
      <c r="L158" t="s">
        <v>471</v>
      </c>
      <c r="M158" t="s">
        <v>472</v>
      </c>
      <c r="P158" t="s">
        <v>124</v>
      </c>
      <c r="Q158" t="s">
        <v>77</v>
      </c>
      <c r="R158" t="s">
        <v>125</v>
      </c>
      <c r="T158" t="s">
        <v>79</v>
      </c>
      <c r="V158" t="s">
        <v>475</v>
      </c>
      <c r="X158" t="s">
        <v>577</v>
      </c>
      <c r="Y158" t="s">
        <v>93</v>
      </c>
      <c r="Z158">
        <v>55114</v>
      </c>
      <c r="AA158" t="s">
        <v>148</v>
      </c>
      <c r="AB158" t="s">
        <v>564</v>
      </c>
      <c r="AD158">
        <v>15</v>
      </c>
      <c r="AE158" t="s">
        <v>81</v>
      </c>
      <c r="AI158" s="1" t="d">
        <v>2004-03-26</v>
      </c>
      <c r="AJ158">
        <v>1000</v>
      </c>
      <c r="AK158">
        <v>1000</v>
      </c>
      <c r="BG158" t="s">
        <v>478</v>
      </c>
      <c r="BI158" t="s">
        <v>479</v>
      </c>
      <c r="BJ158">
        <v>2004</v>
      </c>
      <c r="BK158" t="s">
        <v>82</v>
      </c>
      <c r="BL158" t="s">
        <v>83</v>
      </c>
      <c r="BM158" t="s">
        <v>84</v>
      </c>
      <c r="BN158" s="2" t="d">
        <v>2017-06-17T16:55:41.47099989932030700</v>
      </c>
      <c r="BO158">
        <v>4.0731200410410598E+18</v>
      </c>
      <c r="BR158" t="s">
        <v>85</v>
      </c>
      <c r="BS158">
        <v>1.08032004000017E+18</v>
      </c>
      <c r="BT158" t="s">
        <v>86</v>
      </c>
      <c r="BV158">
        <v>2004</v>
      </c>
      <c r="BW158" t="s">
        <v>87</v>
      </c>
      <c r="BY158">
        <v>1.07082011000813E+18</v>
      </c>
      <c r="BZ158" t="s">
        <v>587</v>
      </c>
      <c r="CA158" t="s">
        <v>484</v>
      </c>
    </row>
    <row r="159" spans="1:79" x14ac:dyDescent="0.2">
      <c r="A159" t="str">
        <f t="shared" si="2"/>
        <v/>
      </c>
      <c r="B159" t="s">
        <v>190</v>
      </c>
      <c r="C159" t="s">
        <v>586</v>
      </c>
      <c r="D159" t="s">
        <v>586</v>
      </c>
      <c r="E159">
        <v>2005</v>
      </c>
      <c r="F159" t="s">
        <v>130</v>
      </c>
      <c r="G159">
        <v>26980168716</v>
      </c>
      <c r="H159" t="s">
        <v>501</v>
      </c>
      <c r="I159" t="s">
        <v>685</v>
      </c>
      <c r="J159">
        <v>204439</v>
      </c>
      <c r="L159" t="s">
        <v>471</v>
      </c>
      <c r="M159" t="s">
        <v>472</v>
      </c>
      <c r="P159" t="s">
        <v>415</v>
      </c>
      <c r="Q159" t="s">
        <v>77</v>
      </c>
      <c r="V159" t="s">
        <v>475</v>
      </c>
      <c r="X159" t="s">
        <v>577</v>
      </c>
      <c r="Y159" t="s">
        <v>93</v>
      </c>
      <c r="Z159">
        <v>55114</v>
      </c>
      <c r="AA159" t="s">
        <v>148</v>
      </c>
      <c r="AB159" t="s">
        <v>564</v>
      </c>
      <c r="AD159">
        <v>15</v>
      </c>
      <c r="AE159" t="s">
        <v>81</v>
      </c>
      <c r="AI159" s="1" t="d">
        <v>2005-12-30</v>
      </c>
      <c r="AJ159">
        <v>1000</v>
      </c>
      <c r="AK159">
        <v>1000</v>
      </c>
      <c r="BG159" t="s">
        <v>558</v>
      </c>
      <c r="BI159" t="s">
        <v>479</v>
      </c>
      <c r="BJ159">
        <v>2006</v>
      </c>
      <c r="BK159" t="s">
        <v>82</v>
      </c>
      <c r="BL159" t="s">
        <v>83</v>
      </c>
      <c r="BM159" t="s">
        <v>84</v>
      </c>
      <c r="BN159" s="2" t="d">
        <v>2017-06-17T19:13:41.90499971620738725</v>
      </c>
      <c r="BR159" t="s">
        <v>85</v>
      </c>
      <c r="BS159">
        <v>4.02282006106462E+18</v>
      </c>
      <c r="BT159" t="s">
        <v>86</v>
      </c>
      <c r="BV159">
        <v>2006</v>
      </c>
      <c r="BW159" t="s">
        <v>87</v>
      </c>
      <c r="BY159">
        <v>4.0301200610646902E+18</v>
      </c>
      <c r="BZ159" t="s">
        <v>686</v>
      </c>
      <c r="CA159" t="s">
        <v>484</v>
      </c>
    </row>
    <row r="160" spans="1:79" x14ac:dyDescent="0.2">
      <c r="A160" t="str">
        <f t="shared" si="2"/>
        <v/>
      </c>
      <c r="B160" t="s">
        <v>190</v>
      </c>
      <c r="C160" t="s">
        <v>586</v>
      </c>
      <c r="D160" t="s">
        <v>586</v>
      </c>
      <c r="E160">
        <v>2006</v>
      </c>
      <c r="F160" t="s">
        <v>127</v>
      </c>
      <c r="G160">
        <v>26950749583</v>
      </c>
      <c r="H160" t="s">
        <v>501</v>
      </c>
      <c r="I160" t="s">
        <v>687</v>
      </c>
      <c r="J160">
        <v>258191</v>
      </c>
      <c r="L160" t="s">
        <v>471</v>
      </c>
      <c r="M160" t="s">
        <v>472</v>
      </c>
      <c r="P160" t="s">
        <v>124</v>
      </c>
      <c r="Q160" t="s">
        <v>77</v>
      </c>
      <c r="R160" t="s">
        <v>125</v>
      </c>
      <c r="T160" t="s">
        <v>79</v>
      </c>
      <c r="V160" t="s">
        <v>475</v>
      </c>
      <c r="W160" t="s">
        <v>688</v>
      </c>
      <c r="X160" t="s">
        <v>577</v>
      </c>
      <c r="Y160" t="s">
        <v>93</v>
      </c>
      <c r="Z160">
        <v>55114</v>
      </c>
      <c r="AA160" t="s">
        <v>148</v>
      </c>
      <c r="AB160" t="s">
        <v>564</v>
      </c>
      <c r="AI160" s="1" t="d">
        <v>2006-08-21</v>
      </c>
      <c r="AJ160">
        <v>100</v>
      </c>
      <c r="AK160">
        <v>4200</v>
      </c>
      <c r="BG160" t="s">
        <v>629</v>
      </c>
      <c r="BI160" t="s">
        <v>495</v>
      </c>
      <c r="BJ160">
        <v>2006</v>
      </c>
      <c r="BK160" t="s">
        <v>480</v>
      </c>
      <c r="BL160" t="s">
        <v>481</v>
      </c>
      <c r="BM160" t="s">
        <v>84</v>
      </c>
      <c r="BN160" s="2" t="d">
        <v>2017-06-17T19:13:41.90499971620738725</v>
      </c>
      <c r="BR160" t="s">
        <v>85</v>
      </c>
      <c r="BS160">
        <v>4.11072006107187E+18</v>
      </c>
      <c r="BT160" t="s">
        <v>86</v>
      </c>
      <c r="BV160">
        <v>2006</v>
      </c>
      <c r="BW160" t="s">
        <v>87</v>
      </c>
      <c r="BY160">
        <v>4.1109200610719299E+18</v>
      </c>
      <c r="BZ160" t="s">
        <v>689</v>
      </c>
      <c r="CA160" t="s">
        <v>484</v>
      </c>
    </row>
    <row r="161" spans="1:79" x14ac:dyDescent="0.2">
      <c r="A161" t="str">
        <f t="shared" si="2"/>
        <v/>
      </c>
      <c r="B161" t="s">
        <v>190</v>
      </c>
      <c r="C161" t="s">
        <v>586</v>
      </c>
      <c r="D161" t="s">
        <v>586</v>
      </c>
      <c r="E161">
        <v>2006</v>
      </c>
      <c r="F161" t="s">
        <v>127</v>
      </c>
      <c r="G161">
        <v>26950749583</v>
      </c>
      <c r="H161" t="s">
        <v>501</v>
      </c>
      <c r="I161" t="s">
        <v>690</v>
      </c>
      <c r="J161">
        <v>258191</v>
      </c>
      <c r="L161" t="s">
        <v>471</v>
      </c>
      <c r="M161" t="s">
        <v>472</v>
      </c>
      <c r="P161" t="s">
        <v>124</v>
      </c>
      <c r="Q161" t="s">
        <v>77</v>
      </c>
      <c r="R161" t="s">
        <v>125</v>
      </c>
      <c r="T161" t="s">
        <v>79</v>
      </c>
      <c r="V161" t="s">
        <v>475</v>
      </c>
      <c r="W161" t="s">
        <v>688</v>
      </c>
      <c r="X161" t="s">
        <v>577</v>
      </c>
      <c r="Y161" t="s">
        <v>93</v>
      </c>
      <c r="Z161">
        <v>55114</v>
      </c>
      <c r="AA161" t="s">
        <v>148</v>
      </c>
      <c r="AB161" t="s">
        <v>564</v>
      </c>
      <c r="AD161">
        <v>15</v>
      </c>
      <c r="AE161" t="s">
        <v>81</v>
      </c>
      <c r="AI161" s="1" t="d">
        <v>2006-08-21</v>
      </c>
      <c r="AJ161">
        <v>1100</v>
      </c>
      <c r="AK161">
        <v>4200</v>
      </c>
      <c r="BG161" t="s">
        <v>558</v>
      </c>
      <c r="BI161" t="s">
        <v>479</v>
      </c>
      <c r="BJ161">
        <v>2006</v>
      </c>
      <c r="BK161" t="s">
        <v>480</v>
      </c>
      <c r="BL161" t="s">
        <v>481</v>
      </c>
      <c r="BM161" t="s">
        <v>84</v>
      </c>
      <c r="BN161" s="2" t="d">
        <v>2017-06-17T19:13:41.90499971620738725</v>
      </c>
      <c r="BR161" t="s">
        <v>85</v>
      </c>
      <c r="BS161">
        <v>4.11072006107187E+18</v>
      </c>
      <c r="BT161" t="s">
        <v>86</v>
      </c>
      <c r="BV161">
        <v>2006</v>
      </c>
      <c r="BW161" t="s">
        <v>87</v>
      </c>
      <c r="BY161">
        <v>4.1109200610719299E+18</v>
      </c>
      <c r="BZ161" t="s">
        <v>689</v>
      </c>
      <c r="CA161" t="s">
        <v>484</v>
      </c>
    </row>
    <row r="162" spans="1:79" x14ac:dyDescent="0.2">
      <c r="A162" t="str">
        <f t="shared" si="2"/>
        <v/>
      </c>
      <c r="B162" t="s">
        <v>190</v>
      </c>
      <c r="C162" t="s">
        <v>586</v>
      </c>
      <c r="D162" t="s">
        <v>586</v>
      </c>
      <c r="E162">
        <v>2006</v>
      </c>
      <c r="F162" t="s">
        <v>127</v>
      </c>
      <c r="G162">
        <v>26950749583</v>
      </c>
      <c r="H162" t="s">
        <v>501</v>
      </c>
      <c r="I162" t="s">
        <v>691</v>
      </c>
      <c r="J162">
        <v>258191</v>
      </c>
      <c r="L162" t="s">
        <v>471</v>
      </c>
      <c r="M162" t="s">
        <v>472</v>
      </c>
      <c r="P162" t="s">
        <v>124</v>
      </c>
      <c r="Q162" t="s">
        <v>77</v>
      </c>
      <c r="R162" t="s">
        <v>125</v>
      </c>
      <c r="T162" t="s">
        <v>79</v>
      </c>
      <c r="V162" t="s">
        <v>475</v>
      </c>
      <c r="W162" t="s">
        <v>688</v>
      </c>
      <c r="X162" t="s">
        <v>577</v>
      </c>
      <c r="Y162" t="s">
        <v>93</v>
      </c>
      <c r="Z162">
        <v>55114</v>
      </c>
      <c r="AA162" t="s">
        <v>148</v>
      </c>
      <c r="AB162" t="s">
        <v>564</v>
      </c>
      <c r="AD162">
        <v>15</v>
      </c>
      <c r="AE162" t="s">
        <v>81</v>
      </c>
      <c r="AI162" s="1" t="d">
        <v>2006-07-21</v>
      </c>
      <c r="AJ162">
        <v>2000</v>
      </c>
      <c r="AK162">
        <v>4200</v>
      </c>
      <c r="BG162" t="s">
        <v>629</v>
      </c>
      <c r="BI162" t="s">
        <v>495</v>
      </c>
      <c r="BJ162">
        <v>2006</v>
      </c>
      <c r="BK162" t="s">
        <v>480</v>
      </c>
      <c r="BL162" t="s">
        <v>481</v>
      </c>
      <c r="BM162" t="s">
        <v>84</v>
      </c>
      <c r="BN162" s="2" t="d">
        <v>2017-06-17T19:13:41.90499971620738725</v>
      </c>
      <c r="BR162" t="s">
        <v>85</v>
      </c>
      <c r="BS162">
        <v>4.11072006107187E+18</v>
      </c>
      <c r="BT162" t="s">
        <v>86</v>
      </c>
      <c r="BV162">
        <v>2006</v>
      </c>
      <c r="BW162" t="s">
        <v>87</v>
      </c>
      <c r="BY162">
        <v>4.1109200610719299E+18</v>
      </c>
      <c r="BZ162" t="s">
        <v>689</v>
      </c>
      <c r="CA162" t="s">
        <v>484</v>
      </c>
    </row>
    <row r="163" spans="1:79" x14ac:dyDescent="0.2">
      <c r="A163" t="str">
        <f t="shared" si="2"/>
        <v/>
      </c>
      <c r="B163" t="s">
        <v>199</v>
      </c>
      <c r="C163" t="s">
        <v>200</v>
      </c>
      <c r="D163" t="s">
        <v>200</v>
      </c>
      <c r="E163">
        <v>1994</v>
      </c>
      <c r="F163" t="s">
        <v>90</v>
      </c>
      <c r="G163">
        <v>94020091627</v>
      </c>
      <c r="K163" t="s">
        <v>200</v>
      </c>
      <c r="P163" t="s">
        <v>76</v>
      </c>
      <c r="Q163" t="s">
        <v>91</v>
      </c>
      <c r="R163" t="s">
        <v>78</v>
      </c>
      <c r="T163" t="s">
        <v>79</v>
      </c>
      <c r="X163" t="s">
        <v>110</v>
      </c>
      <c r="Y163" t="s">
        <v>93</v>
      </c>
      <c r="Z163">
        <v>55114</v>
      </c>
      <c r="AA163" t="s">
        <v>80</v>
      </c>
      <c r="AD163">
        <v>15</v>
      </c>
      <c r="AE163" t="s">
        <v>81</v>
      </c>
      <c r="AF163" t="s">
        <v>81</v>
      </c>
      <c r="AI163" s="1" t="d">
        <v>1994-02-17</v>
      </c>
      <c r="AJ163">
        <v>1000</v>
      </c>
      <c r="BK163" t="s">
        <v>82</v>
      </c>
      <c r="BL163" t="s">
        <v>83</v>
      </c>
      <c r="BM163" t="s">
        <v>84</v>
      </c>
      <c r="BN163" s="2" t="d">
        <v>2017-06-17T16:48:58.70599984657019700</v>
      </c>
      <c r="BR163" t="s">
        <v>85</v>
      </c>
      <c r="BS163">
        <v>3.0329200210221102E+18</v>
      </c>
      <c r="BT163" t="s">
        <v>86</v>
      </c>
      <c r="BV163">
        <v>1994</v>
      </c>
      <c r="BW163" t="s">
        <v>87</v>
      </c>
      <c r="BY163">
        <v>3.0619201100039398E+18</v>
      </c>
      <c r="BZ163" t="s">
        <v>201</v>
      </c>
    </row>
    <row r="164" spans="1:79" x14ac:dyDescent="0.2">
      <c r="A164" t="str">
        <f t="shared" si="2"/>
        <v>Y</v>
      </c>
      <c r="B164" t="s">
        <v>199</v>
      </c>
      <c r="C164" t="s">
        <v>200</v>
      </c>
      <c r="D164" t="s">
        <v>200</v>
      </c>
      <c r="E164">
        <v>1994</v>
      </c>
      <c r="F164" t="s">
        <v>127</v>
      </c>
      <c r="G164">
        <v>94020181150</v>
      </c>
      <c r="K164" t="s">
        <v>200</v>
      </c>
      <c r="P164" t="s">
        <v>76</v>
      </c>
      <c r="Q164" t="s">
        <v>91</v>
      </c>
      <c r="R164" t="s">
        <v>78</v>
      </c>
      <c r="T164" t="s">
        <v>79</v>
      </c>
      <c r="X164" t="s">
        <v>110</v>
      </c>
      <c r="Y164" t="s">
        <v>93</v>
      </c>
      <c r="Z164">
        <v>55114</v>
      </c>
      <c r="AA164" t="s">
        <v>80</v>
      </c>
      <c r="AD164">
        <v>15</v>
      </c>
      <c r="AE164" t="s">
        <v>81</v>
      </c>
      <c r="AF164" t="s">
        <v>81</v>
      </c>
      <c r="AI164" s="1" t="d">
        <v>1994-08-01</v>
      </c>
      <c r="AJ164">
        <v>1000</v>
      </c>
      <c r="BK164" t="s">
        <v>82</v>
      </c>
      <c r="BL164" t="s">
        <v>83</v>
      </c>
      <c r="BM164" t="s">
        <v>84</v>
      </c>
      <c r="BN164" s="2" t="d">
        <v>2017-06-17T16:48:58.70599984657019700</v>
      </c>
      <c r="BR164" t="s">
        <v>85</v>
      </c>
      <c r="BS164">
        <v>3.0329200210221102E+18</v>
      </c>
      <c r="BT164" t="s">
        <v>86</v>
      </c>
      <c r="BV164">
        <v>1994</v>
      </c>
      <c r="BW164" t="s">
        <v>87</v>
      </c>
      <c r="BY164">
        <v>3.0619201100042199E+18</v>
      </c>
      <c r="BZ164" t="s">
        <v>209</v>
      </c>
    </row>
    <row r="165" spans="1:79" x14ac:dyDescent="0.2">
      <c r="A165" t="str">
        <f t="shared" si="2"/>
        <v/>
      </c>
      <c r="B165" t="s">
        <v>199</v>
      </c>
      <c r="C165" t="s">
        <v>200</v>
      </c>
      <c r="D165" t="s">
        <v>355</v>
      </c>
      <c r="E165">
        <v>1999</v>
      </c>
      <c r="F165" t="s">
        <v>130</v>
      </c>
      <c r="G165">
        <v>20020081678</v>
      </c>
      <c r="K165" t="s">
        <v>355</v>
      </c>
      <c r="P165" t="s">
        <v>99</v>
      </c>
      <c r="Q165" t="s">
        <v>91</v>
      </c>
      <c r="R165" t="s">
        <v>100</v>
      </c>
      <c r="T165" t="s">
        <v>79</v>
      </c>
      <c r="X165" t="s">
        <v>101</v>
      </c>
      <c r="Y165" t="s">
        <v>93</v>
      </c>
      <c r="Z165">
        <v>55114</v>
      </c>
      <c r="AA165" t="s">
        <v>148</v>
      </c>
      <c r="AD165">
        <v>15</v>
      </c>
      <c r="AE165" t="s">
        <v>81</v>
      </c>
      <c r="AF165" t="s">
        <v>81</v>
      </c>
      <c r="AI165" s="1" t="d">
        <v>1999-12-01</v>
      </c>
      <c r="AJ165">
        <v>800</v>
      </c>
      <c r="BK165" t="s">
        <v>82</v>
      </c>
      <c r="BL165" t="s">
        <v>83</v>
      </c>
      <c r="BM165" t="s">
        <v>84</v>
      </c>
      <c r="BN165" s="2" t="d">
        <v>2017-06-17T17:33:25.79000017605722100</v>
      </c>
      <c r="BR165" t="s">
        <v>85</v>
      </c>
      <c r="BS165">
        <v>3.0407200210233902E+18</v>
      </c>
      <c r="BT165" t="s">
        <v>86</v>
      </c>
      <c r="BV165">
        <v>2000</v>
      </c>
      <c r="BW165" t="s">
        <v>87</v>
      </c>
      <c r="BY165">
        <v>3.0619201100066499E+18</v>
      </c>
      <c r="BZ165" t="s">
        <v>356</v>
      </c>
    </row>
    <row r="166" spans="1:79" x14ac:dyDescent="0.2">
      <c r="A166" t="str">
        <f t="shared" si="2"/>
        <v/>
      </c>
      <c r="B166" t="s">
        <v>199</v>
      </c>
      <c r="C166" t="s">
        <v>200</v>
      </c>
      <c r="D166" t="s">
        <v>355</v>
      </c>
      <c r="E166">
        <v>1999</v>
      </c>
      <c r="F166" t="s">
        <v>145</v>
      </c>
      <c r="G166">
        <v>99020092348</v>
      </c>
      <c r="K166" t="s">
        <v>355</v>
      </c>
      <c r="P166" t="s">
        <v>99</v>
      </c>
      <c r="Q166" t="s">
        <v>91</v>
      </c>
      <c r="R166" t="s">
        <v>100</v>
      </c>
      <c r="T166" t="s">
        <v>79</v>
      </c>
      <c r="X166" t="s">
        <v>110</v>
      </c>
      <c r="Y166" t="s">
        <v>93</v>
      </c>
      <c r="Z166">
        <v>55114</v>
      </c>
      <c r="AA166" t="s">
        <v>148</v>
      </c>
      <c r="AD166">
        <v>15</v>
      </c>
      <c r="AE166" t="s">
        <v>81</v>
      </c>
      <c r="AF166" t="s">
        <v>81</v>
      </c>
      <c r="AI166" s="1" t="d">
        <v>1999-06-07</v>
      </c>
      <c r="AJ166">
        <v>200</v>
      </c>
      <c r="BK166" t="s">
        <v>82</v>
      </c>
      <c r="BL166" t="s">
        <v>83</v>
      </c>
      <c r="BM166" t="s">
        <v>84</v>
      </c>
      <c r="BN166" s="2" t="d">
        <v>2017-06-17T17:33:25.79000017605722100</v>
      </c>
      <c r="BR166" t="s">
        <v>85</v>
      </c>
      <c r="BS166">
        <v>3.0407200210233902E+18</v>
      </c>
      <c r="BT166" t="s">
        <v>86</v>
      </c>
      <c r="BV166">
        <v>2000</v>
      </c>
      <c r="BW166" t="s">
        <v>87</v>
      </c>
      <c r="BY166">
        <v>3.0619201100071398E+18</v>
      </c>
      <c r="BZ166" t="s">
        <v>357</v>
      </c>
    </row>
    <row r="167" spans="1:79" x14ac:dyDescent="0.2">
      <c r="A167" t="str">
        <f t="shared" si="2"/>
        <v/>
      </c>
      <c r="B167" t="s">
        <v>199</v>
      </c>
      <c r="C167" t="s">
        <v>200</v>
      </c>
      <c r="D167" t="s">
        <v>355</v>
      </c>
      <c r="E167">
        <v>1999</v>
      </c>
      <c r="F167" t="s">
        <v>145</v>
      </c>
      <c r="G167">
        <v>99020092348</v>
      </c>
      <c r="K167" t="s">
        <v>355</v>
      </c>
      <c r="P167" t="s">
        <v>99</v>
      </c>
      <c r="Q167" t="s">
        <v>91</v>
      </c>
      <c r="R167" t="s">
        <v>100</v>
      </c>
      <c r="T167" t="s">
        <v>79</v>
      </c>
      <c r="X167" t="s">
        <v>110</v>
      </c>
      <c r="Y167" t="s">
        <v>93</v>
      </c>
      <c r="Z167">
        <v>55114</v>
      </c>
      <c r="AA167" t="s">
        <v>148</v>
      </c>
      <c r="AD167">
        <v>15</v>
      </c>
      <c r="AE167" t="s">
        <v>81</v>
      </c>
      <c r="AF167" t="s">
        <v>81</v>
      </c>
      <c r="AI167" s="1" t="d">
        <v>1999-06-07</v>
      </c>
      <c r="AJ167">
        <v>1000</v>
      </c>
      <c r="BK167" t="s">
        <v>82</v>
      </c>
      <c r="BL167" t="s">
        <v>83</v>
      </c>
      <c r="BM167" t="s">
        <v>84</v>
      </c>
      <c r="BN167" s="2" t="d">
        <v>2017-06-17T17:33:25.79000017605722100</v>
      </c>
      <c r="BR167" t="s">
        <v>85</v>
      </c>
      <c r="BS167">
        <v>3.0407200210233902E+18</v>
      </c>
      <c r="BT167" t="s">
        <v>86</v>
      </c>
      <c r="BV167">
        <v>2000</v>
      </c>
      <c r="BW167" t="s">
        <v>87</v>
      </c>
      <c r="BY167">
        <v>3.0619201100071398E+18</v>
      </c>
      <c r="BZ167" t="s">
        <v>357</v>
      </c>
    </row>
    <row r="168" spans="1:79" x14ac:dyDescent="0.2">
      <c r="A168" t="str">
        <f t="shared" si="2"/>
        <v/>
      </c>
      <c r="B168" t="s">
        <v>308</v>
      </c>
      <c r="C168" t="s">
        <v>309</v>
      </c>
      <c r="D168" t="s">
        <v>309</v>
      </c>
      <c r="E168">
        <v>1998</v>
      </c>
      <c r="F168" t="s">
        <v>98</v>
      </c>
      <c r="G168">
        <v>98020282700</v>
      </c>
      <c r="K168" t="s">
        <v>309</v>
      </c>
      <c r="P168" t="s">
        <v>76</v>
      </c>
      <c r="Q168" t="s">
        <v>91</v>
      </c>
      <c r="R168" t="s">
        <v>78</v>
      </c>
      <c r="T168" t="s">
        <v>79</v>
      </c>
      <c r="X168" t="s">
        <v>101</v>
      </c>
      <c r="Y168" t="s">
        <v>93</v>
      </c>
      <c r="Z168">
        <v>55114</v>
      </c>
      <c r="AA168" t="s">
        <v>119</v>
      </c>
      <c r="AD168">
        <v>15</v>
      </c>
      <c r="AE168" t="s">
        <v>81</v>
      </c>
      <c r="AF168" t="s">
        <v>81</v>
      </c>
      <c r="AI168" s="1" t="d">
        <v>1998-11-02</v>
      </c>
      <c r="AJ168">
        <v>1000</v>
      </c>
      <c r="BK168" t="s">
        <v>82</v>
      </c>
      <c r="BL168" t="s">
        <v>83</v>
      </c>
      <c r="BM168" t="s">
        <v>84</v>
      </c>
      <c r="BN168" s="2" t="d">
        <v>2017-06-17T17:14:02.36999989952892150</v>
      </c>
      <c r="BR168" t="s">
        <v>85</v>
      </c>
      <c r="BS168">
        <v>3.04032002102321E+18</v>
      </c>
      <c r="BT168" t="s">
        <v>86</v>
      </c>
      <c r="BV168">
        <v>1998</v>
      </c>
      <c r="BW168" t="s">
        <v>87</v>
      </c>
      <c r="BY168">
        <v>3.06192011000623E+18</v>
      </c>
      <c r="BZ168" t="s">
        <v>310</v>
      </c>
    </row>
    <row r="169" spans="1:79" x14ac:dyDescent="0.2">
      <c r="A169" t="str">
        <f t="shared" si="2"/>
        <v/>
      </c>
      <c r="B169" t="s">
        <v>238</v>
      </c>
      <c r="C169" t="s">
        <v>239</v>
      </c>
      <c r="D169" t="s">
        <v>239</v>
      </c>
      <c r="E169">
        <v>1996</v>
      </c>
      <c r="F169" t="s">
        <v>106</v>
      </c>
      <c r="G169">
        <v>96030844510</v>
      </c>
      <c r="K169" t="s">
        <v>239</v>
      </c>
      <c r="P169" t="s">
        <v>124</v>
      </c>
      <c r="Q169" t="s">
        <v>223</v>
      </c>
      <c r="R169" t="s">
        <v>125</v>
      </c>
      <c r="T169" t="s">
        <v>79</v>
      </c>
      <c r="X169" t="s">
        <v>101</v>
      </c>
      <c r="Y169" t="s">
        <v>93</v>
      </c>
      <c r="Z169">
        <v>55114</v>
      </c>
      <c r="AA169" t="s">
        <v>80</v>
      </c>
      <c r="AD169">
        <v>15</v>
      </c>
      <c r="AE169" t="s">
        <v>81</v>
      </c>
      <c r="AF169" t="s">
        <v>81</v>
      </c>
      <c r="AI169" s="1" t="d">
        <v>1996-09-13</v>
      </c>
      <c r="AJ169">
        <v>1000</v>
      </c>
      <c r="BK169" t="s">
        <v>82</v>
      </c>
      <c r="BL169" t="s">
        <v>83</v>
      </c>
      <c r="BM169" t="s">
        <v>84</v>
      </c>
      <c r="BN169" s="2" t="d">
        <v>2017-06-17T16:59:35.0220000045374025</v>
      </c>
      <c r="BR169" t="s">
        <v>115</v>
      </c>
      <c r="BS169">
        <v>3.0401200210230999E+18</v>
      </c>
      <c r="BT169" t="s">
        <v>86</v>
      </c>
      <c r="BV169">
        <v>1996</v>
      </c>
      <c r="BW169" t="s">
        <v>87</v>
      </c>
      <c r="BY169">
        <v>3.0619201100050499E+18</v>
      </c>
      <c r="BZ169" t="s">
        <v>240</v>
      </c>
    </row>
    <row r="170" spans="1:79" x14ac:dyDescent="0.2">
      <c r="A170" t="str">
        <f t="shared" si="2"/>
        <v/>
      </c>
      <c r="B170" t="s">
        <v>588</v>
      </c>
      <c r="C170" t="s">
        <v>589</v>
      </c>
      <c r="D170" t="s">
        <v>589</v>
      </c>
      <c r="E170">
        <v>2004</v>
      </c>
      <c r="F170" t="s">
        <v>106</v>
      </c>
      <c r="G170">
        <v>27930134603</v>
      </c>
      <c r="H170" t="s">
        <v>501</v>
      </c>
      <c r="I170" t="s">
        <v>590</v>
      </c>
      <c r="J170">
        <v>276422</v>
      </c>
      <c r="L170" t="s">
        <v>471</v>
      </c>
      <c r="M170" t="s">
        <v>472</v>
      </c>
      <c r="P170" t="s">
        <v>76</v>
      </c>
      <c r="Q170" t="s">
        <v>77</v>
      </c>
      <c r="R170" t="s">
        <v>78</v>
      </c>
      <c r="T170" t="s">
        <v>79</v>
      </c>
      <c r="V170" t="s">
        <v>553</v>
      </c>
      <c r="X170" t="s">
        <v>101</v>
      </c>
      <c r="Y170" t="s">
        <v>93</v>
      </c>
      <c r="Z170">
        <v>55114</v>
      </c>
      <c r="AA170" t="s">
        <v>148</v>
      </c>
      <c r="AB170" t="s">
        <v>529</v>
      </c>
      <c r="AD170">
        <v>15</v>
      </c>
      <c r="AE170" t="s">
        <v>81</v>
      </c>
      <c r="AF170" t="s">
        <v>504</v>
      </c>
      <c r="AI170" s="1" t="d">
        <v>2004-09-16</v>
      </c>
      <c r="AJ170">
        <v>250</v>
      </c>
      <c r="AK170">
        <v>250</v>
      </c>
      <c r="BG170" t="s">
        <v>494</v>
      </c>
      <c r="BI170" t="s">
        <v>495</v>
      </c>
      <c r="BJ170">
        <v>2004</v>
      </c>
      <c r="BK170" t="s">
        <v>82</v>
      </c>
      <c r="BL170" t="s">
        <v>83</v>
      </c>
      <c r="BM170" t="s">
        <v>84</v>
      </c>
      <c r="BN170" s="2" t="d">
        <v>2017-06-17T16:55:41.47099989932030700</v>
      </c>
      <c r="BR170" t="s">
        <v>85</v>
      </c>
      <c r="BS170">
        <v>4.0208200710751002E+18</v>
      </c>
      <c r="BT170" t="s">
        <v>86</v>
      </c>
      <c r="BV170">
        <v>2004</v>
      </c>
      <c r="BW170" t="s">
        <v>87</v>
      </c>
      <c r="BY170">
        <v>4.0212200710752302E+18</v>
      </c>
      <c r="BZ170" t="s">
        <v>591</v>
      </c>
      <c r="CA170" t="s">
        <v>484</v>
      </c>
    </row>
    <row r="171" spans="1:79" x14ac:dyDescent="0.2">
      <c r="A171" t="str">
        <f t="shared" si="2"/>
        <v/>
      </c>
      <c r="B171" t="s">
        <v>326</v>
      </c>
      <c r="C171" t="s">
        <v>327</v>
      </c>
      <c r="D171" t="s">
        <v>327</v>
      </c>
      <c r="E171">
        <v>1998</v>
      </c>
      <c r="F171" t="s">
        <v>98</v>
      </c>
      <c r="G171">
        <v>99034140193</v>
      </c>
      <c r="K171" t="s">
        <v>327</v>
      </c>
      <c r="P171" t="s">
        <v>99</v>
      </c>
      <c r="Q171" t="s">
        <v>77</v>
      </c>
      <c r="R171" t="s">
        <v>100</v>
      </c>
      <c r="T171" t="s">
        <v>79</v>
      </c>
      <c r="X171" t="s">
        <v>101</v>
      </c>
      <c r="Y171" t="s">
        <v>93</v>
      </c>
      <c r="Z171">
        <v>55114</v>
      </c>
      <c r="AA171" t="s">
        <v>148</v>
      </c>
      <c r="AD171">
        <v>15</v>
      </c>
      <c r="AE171" t="s">
        <v>81</v>
      </c>
      <c r="AF171" t="s">
        <v>81</v>
      </c>
      <c r="AI171" s="1" t="d">
        <v>1998-10-17</v>
      </c>
      <c r="AJ171">
        <v>1000</v>
      </c>
      <c r="BK171" t="s">
        <v>82</v>
      </c>
      <c r="BL171" t="s">
        <v>83</v>
      </c>
      <c r="BM171" t="s">
        <v>84</v>
      </c>
      <c r="BN171" s="2" t="d">
        <v>2017-06-17T17:14:02.36999989952892150</v>
      </c>
      <c r="BR171" t="s">
        <v>85</v>
      </c>
      <c r="BS171">
        <v>3.04032002102321E+18</v>
      </c>
      <c r="BT171" t="s">
        <v>86</v>
      </c>
      <c r="BV171">
        <v>1998</v>
      </c>
      <c r="BW171" t="s">
        <v>87</v>
      </c>
      <c r="BY171">
        <v>3.0619201100064998E+18</v>
      </c>
      <c r="BZ171" t="s">
        <v>328</v>
      </c>
    </row>
    <row r="172" spans="1:79" x14ac:dyDescent="0.2">
      <c r="A172" t="str">
        <f t="shared" si="2"/>
        <v/>
      </c>
      <c r="B172" t="s">
        <v>221</v>
      </c>
      <c r="C172" t="s">
        <v>222</v>
      </c>
      <c r="D172" t="s">
        <v>222</v>
      </c>
      <c r="E172">
        <v>1996</v>
      </c>
      <c r="F172" t="s">
        <v>98</v>
      </c>
      <c r="G172">
        <v>96031324026</v>
      </c>
      <c r="K172" t="s">
        <v>222</v>
      </c>
      <c r="P172" t="s">
        <v>124</v>
      </c>
      <c r="Q172" t="s">
        <v>223</v>
      </c>
      <c r="R172" t="s">
        <v>125</v>
      </c>
      <c r="T172" t="s">
        <v>79</v>
      </c>
      <c r="X172" t="s">
        <v>110</v>
      </c>
      <c r="Y172" t="s">
        <v>93</v>
      </c>
      <c r="Z172">
        <v>55114</v>
      </c>
      <c r="AA172" t="s">
        <v>80</v>
      </c>
      <c r="AD172">
        <v>15</v>
      </c>
      <c r="AE172" t="s">
        <v>81</v>
      </c>
      <c r="AF172" t="s">
        <v>81</v>
      </c>
      <c r="AI172" s="1" t="d">
        <v>1996-11-05</v>
      </c>
      <c r="AJ172">
        <v>1000</v>
      </c>
      <c r="BK172" t="s">
        <v>82</v>
      </c>
      <c r="BL172" t="s">
        <v>83</v>
      </c>
      <c r="BM172" t="s">
        <v>84</v>
      </c>
      <c r="BN172" s="2" t="d">
        <v>2017-06-17T16:59:35.0220000045374025</v>
      </c>
      <c r="BR172" t="s">
        <v>115</v>
      </c>
      <c r="BS172">
        <v>3.0401200210231101E+18</v>
      </c>
      <c r="BT172" t="s">
        <v>86</v>
      </c>
      <c r="BV172">
        <v>1996</v>
      </c>
      <c r="BW172" t="s">
        <v>87</v>
      </c>
      <c r="BY172">
        <v>3.0619201100055301E+18</v>
      </c>
      <c r="BZ172" t="s">
        <v>224</v>
      </c>
    </row>
    <row r="173" spans="1:79" x14ac:dyDescent="0.2">
      <c r="A173" t="str">
        <f t="shared" si="2"/>
        <v/>
      </c>
      <c r="B173" t="s">
        <v>339</v>
      </c>
      <c r="C173" t="s">
        <v>340</v>
      </c>
      <c r="D173" t="s">
        <v>340</v>
      </c>
      <c r="E173">
        <v>1998</v>
      </c>
      <c r="F173" t="s">
        <v>98</v>
      </c>
      <c r="G173">
        <v>98034021190</v>
      </c>
      <c r="K173" t="s">
        <v>340</v>
      </c>
      <c r="P173" t="s">
        <v>76</v>
      </c>
      <c r="Q173" t="s">
        <v>77</v>
      </c>
      <c r="R173" t="s">
        <v>78</v>
      </c>
      <c r="T173" t="s">
        <v>79</v>
      </c>
      <c r="X173" t="s">
        <v>110</v>
      </c>
      <c r="Y173" t="s">
        <v>93</v>
      </c>
      <c r="Z173">
        <v>55114</v>
      </c>
      <c r="AA173" t="s">
        <v>119</v>
      </c>
      <c r="AD173">
        <v>15</v>
      </c>
      <c r="AE173" t="s">
        <v>81</v>
      </c>
      <c r="AF173" t="s">
        <v>81</v>
      </c>
      <c r="AI173" s="1" t="d">
        <v>1998-10-27</v>
      </c>
      <c r="AJ173">
        <v>1000</v>
      </c>
      <c r="BK173" t="s">
        <v>82</v>
      </c>
      <c r="BL173" t="s">
        <v>83</v>
      </c>
      <c r="BM173" t="s">
        <v>84</v>
      </c>
      <c r="BN173" s="2" t="d">
        <v>2017-06-17T17:14:02.36999989952892150</v>
      </c>
      <c r="BR173" t="s">
        <v>85</v>
      </c>
      <c r="BS173">
        <v>3.04032002102321E+18</v>
      </c>
      <c r="BT173" t="s">
        <v>86</v>
      </c>
      <c r="BV173">
        <v>1998</v>
      </c>
      <c r="BW173" t="s">
        <v>87</v>
      </c>
      <c r="BY173">
        <v>3.06192011000653E+18</v>
      </c>
      <c r="BZ173" t="s">
        <v>341</v>
      </c>
    </row>
    <row r="174" spans="1:79" x14ac:dyDescent="0.2">
      <c r="A174" t="str">
        <f t="shared" si="2"/>
        <v/>
      </c>
      <c r="B174" t="s">
        <v>317</v>
      </c>
      <c r="C174" t="s">
        <v>318</v>
      </c>
      <c r="D174" t="s">
        <v>318</v>
      </c>
      <c r="E174">
        <v>1998</v>
      </c>
      <c r="F174" t="s">
        <v>98</v>
      </c>
      <c r="G174">
        <v>98034021450</v>
      </c>
      <c r="K174" t="s">
        <v>318</v>
      </c>
      <c r="P174" t="s">
        <v>76</v>
      </c>
      <c r="Q174" t="s">
        <v>77</v>
      </c>
      <c r="R174" t="s">
        <v>78</v>
      </c>
      <c r="T174" t="s">
        <v>79</v>
      </c>
      <c r="X174" t="s">
        <v>92</v>
      </c>
      <c r="Y174" t="s">
        <v>93</v>
      </c>
      <c r="Z174">
        <v>55043</v>
      </c>
      <c r="AA174" t="s">
        <v>119</v>
      </c>
      <c r="AD174">
        <v>15</v>
      </c>
      <c r="AE174" t="s">
        <v>81</v>
      </c>
      <c r="AF174" t="s">
        <v>81</v>
      </c>
      <c r="AI174" s="1" t="d">
        <v>1998-10-19</v>
      </c>
      <c r="AJ174">
        <v>1000</v>
      </c>
      <c r="BK174" t="s">
        <v>82</v>
      </c>
      <c r="BL174" t="s">
        <v>83</v>
      </c>
      <c r="BM174" t="s">
        <v>84</v>
      </c>
      <c r="BN174" s="2" t="d">
        <v>2017-06-17T17:14:02.36999989952892150</v>
      </c>
      <c r="BR174" t="s">
        <v>85</v>
      </c>
      <c r="BS174">
        <v>3.04032002102321E+18</v>
      </c>
      <c r="BT174" t="s">
        <v>86</v>
      </c>
      <c r="BV174">
        <v>1998</v>
      </c>
      <c r="BW174" t="s">
        <v>87</v>
      </c>
      <c r="BY174">
        <v>3.06192011000623E+18</v>
      </c>
      <c r="BZ174" t="s">
        <v>319</v>
      </c>
    </row>
    <row r="175" spans="1:79" x14ac:dyDescent="0.2">
      <c r="A175" t="str">
        <f t="shared" si="2"/>
        <v/>
      </c>
      <c r="B175" t="s">
        <v>183</v>
      </c>
      <c r="C175" t="s">
        <v>184</v>
      </c>
      <c r="D175" t="s">
        <v>184</v>
      </c>
      <c r="E175">
        <v>1994</v>
      </c>
      <c r="F175" t="s">
        <v>123</v>
      </c>
      <c r="G175">
        <v>94039381085</v>
      </c>
      <c r="K175" t="s">
        <v>184</v>
      </c>
      <c r="P175" t="s">
        <v>124</v>
      </c>
      <c r="Q175" t="s">
        <v>82</v>
      </c>
      <c r="R175" t="s">
        <v>125</v>
      </c>
      <c r="T175" t="s">
        <v>79</v>
      </c>
      <c r="X175" t="s">
        <v>185</v>
      </c>
      <c r="Y175" t="s">
        <v>93</v>
      </c>
      <c r="Z175">
        <v>55414</v>
      </c>
      <c r="AA175" t="s">
        <v>148</v>
      </c>
      <c r="AD175">
        <v>15</v>
      </c>
      <c r="AE175" t="s">
        <v>81</v>
      </c>
      <c r="AF175" t="s">
        <v>81</v>
      </c>
      <c r="AI175" s="1" t="d">
        <v>1994-10-14</v>
      </c>
      <c r="AJ175">
        <v>1000</v>
      </c>
      <c r="BK175" t="s">
        <v>82</v>
      </c>
      <c r="BL175" t="s">
        <v>83</v>
      </c>
      <c r="BM175" t="s">
        <v>84</v>
      </c>
      <c r="BN175" s="2" t="d">
        <v>2017-06-17T16:48:58.70599984657019700</v>
      </c>
      <c r="BR175" t="s">
        <v>115</v>
      </c>
      <c r="BS175">
        <v>3.0329200210224399E+18</v>
      </c>
      <c r="BT175" t="s">
        <v>86</v>
      </c>
      <c r="BV175">
        <v>1994</v>
      </c>
      <c r="BW175" t="s">
        <v>87</v>
      </c>
      <c r="BY175">
        <v>3.0619201100037699E+18</v>
      </c>
      <c r="BZ175" t="s">
        <v>186</v>
      </c>
    </row>
    <row r="176" spans="1:79" x14ac:dyDescent="0.2">
      <c r="A176" t="str">
        <f t="shared" si="2"/>
        <v/>
      </c>
      <c r="B176" t="s">
        <v>265</v>
      </c>
      <c r="C176" t="s">
        <v>266</v>
      </c>
      <c r="D176" t="s">
        <v>266</v>
      </c>
      <c r="E176">
        <v>1995</v>
      </c>
      <c r="F176" t="s">
        <v>164</v>
      </c>
      <c r="G176">
        <v>95039831078</v>
      </c>
      <c r="K176" t="s">
        <v>266</v>
      </c>
      <c r="P176" t="s">
        <v>124</v>
      </c>
      <c r="Q176" t="s">
        <v>133</v>
      </c>
      <c r="R176" t="s">
        <v>125</v>
      </c>
      <c r="T176" t="s">
        <v>79</v>
      </c>
      <c r="X176" t="s">
        <v>110</v>
      </c>
      <c r="Y176" t="s">
        <v>93</v>
      </c>
      <c r="Z176">
        <v>55114</v>
      </c>
      <c r="AA176" t="s">
        <v>119</v>
      </c>
      <c r="AD176">
        <v>15</v>
      </c>
      <c r="AE176" t="s">
        <v>81</v>
      </c>
      <c r="AF176" t="s">
        <v>81</v>
      </c>
      <c r="AI176" s="1" t="d">
        <v>1995-04-05</v>
      </c>
      <c r="AJ176">
        <v>1000</v>
      </c>
      <c r="BK176" t="s">
        <v>82</v>
      </c>
      <c r="BL176" t="s">
        <v>83</v>
      </c>
      <c r="BM176" t="s">
        <v>84</v>
      </c>
      <c r="BN176" s="2" t="d">
        <v>2017-06-17T16:59:35.0220000045374025</v>
      </c>
      <c r="BR176" t="s">
        <v>134</v>
      </c>
      <c r="BS176">
        <v>3.0401200210230502E+18</v>
      </c>
      <c r="BT176" t="s">
        <v>86</v>
      </c>
      <c r="BV176">
        <v>1996</v>
      </c>
      <c r="BW176" t="s">
        <v>87</v>
      </c>
      <c r="BY176">
        <v>3.0619201100045599E+18</v>
      </c>
      <c r="BZ176" t="s">
        <v>267</v>
      </c>
    </row>
    <row r="177" spans="1:78" x14ac:dyDescent="0.2">
      <c r="A177" t="str">
        <f t="shared" si="2"/>
        <v/>
      </c>
      <c r="B177" t="s">
        <v>385</v>
      </c>
      <c r="C177" t="s">
        <v>386</v>
      </c>
      <c r="D177" t="s">
        <v>386</v>
      </c>
      <c r="E177">
        <v>2000</v>
      </c>
      <c r="F177" t="s">
        <v>127</v>
      </c>
      <c r="G177">
        <v>20035703788</v>
      </c>
      <c r="K177" t="s">
        <v>386</v>
      </c>
      <c r="P177" t="s">
        <v>76</v>
      </c>
      <c r="Q177" t="s">
        <v>77</v>
      </c>
      <c r="R177" t="s">
        <v>78</v>
      </c>
      <c r="T177" t="s">
        <v>79</v>
      </c>
      <c r="X177" t="s">
        <v>101</v>
      </c>
      <c r="Y177" t="s">
        <v>93</v>
      </c>
      <c r="Z177">
        <v>55114</v>
      </c>
      <c r="AA177" t="s">
        <v>148</v>
      </c>
      <c r="AD177">
        <v>15</v>
      </c>
      <c r="AE177" t="s">
        <v>81</v>
      </c>
      <c r="AF177" t="s">
        <v>81</v>
      </c>
      <c r="AI177" s="1" t="d">
        <v>2000-06-28</v>
      </c>
      <c r="AJ177">
        <v>1000</v>
      </c>
      <c r="BK177" t="s">
        <v>82</v>
      </c>
      <c r="BL177" t="s">
        <v>83</v>
      </c>
      <c r="BM177" t="s">
        <v>84</v>
      </c>
      <c r="BN177" s="2" t="d">
        <v>2017-06-17T17:33:25.79000017605722100</v>
      </c>
      <c r="BR177" t="s">
        <v>85</v>
      </c>
      <c r="BS177">
        <v>3.0407200210233902E+18</v>
      </c>
      <c r="BT177" t="s">
        <v>86</v>
      </c>
      <c r="BV177">
        <v>2000</v>
      </c>
      <c r="BW177" t="s">
        <v>87</v>
      </c>
      <c r="BY177">
        <v>3.0619201100073498E+18</v>
      </c>
      <c r="BZ177" t="s">
        <v>387</v>
      </c>
    </row>
    <row r="178" spans="1:78" x14ac:dyDescent="0.2">
      <c r="A178" t="str">
        <f t="shared" si="2"/>
        <v/>
      </c>
      <c r="B178" t="s">
        <v>268</v>
      </c>
      <c r="C178" t="s">
        <v>269</v>
      </c>
      <c r="D178" t="s">
        <v>269</v>
      </c>
      <c r="E178">
        <v>1996</v>
      </c>
      <c r="F178" t="s">
        <v>270</v>
      </c>
      <c r="G178">
        <v>96030464415</v>
      </c>
      <c r="K178" t="s">
        <v>269</v>
      </c>
      <c r="P178" t="s">
        <v>99</v>
      </c>
      <c r="Q178" t="s">
        <v>133</v>
      </c>
      <c r="R178" t="s">
        <v>100</v>
      </c>
      <c r="T178" t="s">
        <v>79</v>
      </c>
      <c r="X178" t="s">
        <v>92</v>
      </c>
      <c r="Y178" t="s">
        <v>93</v>
      </c>
      <c r="Z178">
        <v>55043</v>
      </c>
      <c r="AA178" t="s">
        <v>271</v>
      </c>
      <c r="AD178">
        <v>15</v>
      </c>
      <c r="AE178" t="s">
        <v>81</v>
      </c>
      <c r="AF178" t="s">
        <v>81</v>
      </c>
      <c r="AI178" s="1" t="d">
        <v>1996-03-07</v>
      </c>
      <c r="AJ178">
        <v>1000</v>
      </c>
      <c r="BK178" t="s">
        <v>82</v>
      </c>
      <c r="BL178" t="s">
        <v>83</v>
      </c>
      <c r="BM178" t="s">
        <v>84</v>
      </c>
      <c r="BN178" s="2" t="d">
        <v>2017-06-17T16:59:35.0220000045374025</v>
      </c>
      <c r="BR178" t="s">
        <v>134</v>
      </c>
      <c r="BS178">
        <v>3.0401200210230502E+18</v>
      </c>
      <c r="BT178" t="s">
        <v>86</v>
      </c>
      <c r="BV178">
        <v>1996</v>
      </c>
      <c r="BW178" t="s">
        <v>87</v>
      </c>
      <c r="BY178">
        <v>3.0619201100052398E+18</v>
      </c>
      <c r="BZ178" t="s">
        <v>272</v>
      </c>
    </row>
    <row r="179" spans="1:78" x14ac:dyDescent="0.2">
      <c r="A179" t="str">
        <f t="shared" si="2"/>
        <v/>
      </c>
      <c r="B179" t="s">
        <v>245</v>
      </c>
      <c r="C179" t="s">
        <v>246</v>
      </c>
      <c r="D179" t="s">
        <v>246</v>
      </c>
      <c r="E179">
        <v>1996</v>
      </c>
      <c r="F179" t="s">
        <v>90</v>
      </c>
      <c r="G179">
        <v>96020080045</v>
      </c>
      <c r="K179" t="s">
        <v>246</v>
      </c>
      <c r="P179" t="s">
        <v>76</v>
      </c>
      <c r="Q179" t="s">
        <v>91</v>
      </c>
      <c r="R179" t="s">
        <v>78</v>
      </c>
      <c r="T179" t="s">
        <v>79</v>
      </c>
      <c r="X179" t="s">
        <v>101</v>
      </c>
      <c r="Y179" t="s">
        <v>93</v>
      </c>
      <c r="Z179">
        <v>55114</v>
      </c>
      <c r="AA179" t="s">
        <v>80</v>
      </c>
      <c r="AD179">
        <v>15</v>
      </c>
      <c r="AE179" t="s">
        <v>81</v>
      </c>
      <c r="AF179" t="s">
        <v>81</v>
      </c>
      <c r="AI179" s="1" t="d">
        <v>1996-01-30</v>
      </c>
      <c r="AJ179">
        <v>1000</v>
      </c>
      <c r="BK179" t="s">
        <v>82</v>
      </c>
      <c r="BL179" t="s">
        <v>83</v>
      </c>
      <c r="BM179" t="s">
        <v>84</v>
      </c>
      <c r="BN179" s="2" t="d">
        <v>2017-06-17T16:59:35.0220000045374025</v>
      </c>
      <c r="BR179" t="s">
        <v>85</v>
      </c>
      <c r="BS179">
        <v>3.04012002102304E+18</v>
      </c>
      <c r="BT179" t="s">
        <v>86</v>
      </c>
      <c r="BV179">
        <v>1996</v>
      </c>
      <c r="BW179" t="s">
        <v>87</v>
      </c>
      <c r="BY179">
        <v>3.0619201100052198E+18</v>
      </c>
      <c r="BZ179" t="s">
        <v>247</v>
      </c>
    </row>
    <row r="180" spans="1:78" x14ac:dyDescent="0.2">
      <c r="A180" t="str">
        <f t="shared" si="2"/>
        <v/>
      </c>
      <c r="B180" t="s">
        <v>245</v>
      </c>
      <c r="C180" t="s">
        <v>246</v>
      </c>
      <c r="D180" t="s">
        <v>246</v>
      </c>
      <c r="E180">
        <v>1995</v>
      </c>
      <c r="F180" t="s">
        <v>130</v>
      </c>
      <c r="G180">
        <v>96020041622</v>
      </c>
      <c r="K180" t="s">
        <v>246</v>
      </c>
      <c r="P180" t="s">
        <v>76</v>
      </c>
      <c r="Q180" t="s">
        <v>91</v>
      </c>
      <c r="R180" t="s">
        <v>78</v>
      </c>
      <c r="T180" t="s">
        <v>79</v>
      </c>
      <c r="X180" t="s">
        <v>101</v>
      </c>
      <c r="Y180" t="s">
        <v>93</v>
      </c>
      <c r="Z180">
        <v>55114</v>
      </c>
      <c r="AA180" t="s">
        <v>80</v>
      </c>
      <c r="AD180">
        <v>15</v>
      </c>
      <c r="AE180" t="s">
        <v>81</v>
      </c>
      <c r="AF180" t="s">
        <v>81</v>
      </c>
      <c r="AI180" s="1" t="d">
        <v>1995-10-18</v>
      </c>
      <c r="AJ180">
        <v>1000</v>
      </c>
      <c r="BK180" t="s">
        <v>82</v>
      </c>
      <c r="BL180" t="s">
        <v>83</v>
      </c>
      <c r="BM180" t="s">
        <v>84</v>
      </c>
      <c r="BN180" s="2" t="d">
        <v>2017-06-17T16:59:35.0220000045374025</v>
      </c>
      <c r="BR180" t="s">
        <v>85</v>
      </c>
      <c r="BS180">
        <v>3.0401200210230298E+18</v>
      </c>
      <c r="BT180" t="s">
        <v>86</v>
      </c>
      <c r="BV180">
        <v>1996</v>
      </c>
      <c r="BW180" t="s">
        <v>87</v>
      </c>
      <c r="BY180">
        <v>3.0619201100044201E+18</v>
      </c>
      <c r="BZ180" t="s">
        <v>273</v>
      </c>
    </row>
    <row r="181" spans="1:78" x14ac:dyDescent="0.2">
      <c r="A181" t="str">
        <f t="shared" si="2"/>
        <v/>
      </c>
      <c r="B181" t="s">
        <v>332</v>
      </c>
      <c r="C181" t="s">
        <v>333</v>
      </c>
      <c r="D181" t="s">
        <v>333</v>
      </c>
      <c r="E181">
        <v>1998</v>
      </c>
      <c r="F181" t="s">
        <v>98</v>
      </c>
      <c r="G181">
        <v>98034072736</v>
      </c>
      <c r="K181" t="s">
        <v>333</v>
      </c>
      <c r="P181" t="s">
        <v>124</v>
      </c>
      <c r="Q181" t="s">
        <v>77</v>
      </c>
      <c r="R181" t="s">
        <v>125</v>
      </c>
      <c r="T181" t="s">
        <v>79</v>
      </c>
      <c r="X181" t="s">
        <v>101</v>
      </c>
      <c r="Y181" t="s">
        <v>93</v>
      </c>
      <c r="Z181">
        <v>55114</v>
      </c>
      <c r="AA181" t="s">
        <v>334</v>
      </c>
      <c r="AD181">
        <v>15</v>
      </c>
      <c r="AE181" t="s">
        <v>81</v>
      </c>
      <c r="AF181" t="s">
        <v>81</v>
      </c>
      <c r="AI181" s="1" t="d">
        <v>1998-10-20</v>
      </c>
      <c r="AJ181">
        <v>1000</v>
      </c>
      <c r="BK181" t="s">
        <v>82</v>
      </c>
      <c r="BL181" t="s">
        <v>83</v>
      </c>
      <c r="BM181" t="s">
        <v>84</v>
      </c>
      <c r="BN181" s="2" t="d">
        <v>2017-06-17T17:14:02.36999989952892150</v>
      </c>
      <c r="BR181" t="s">
        <v>85</v>
      </c>
      <c r="BS181">
        <v>3.04032002102321E+18</v>
      </c>
      <c r="BT181" t="s">
        <v>86</v>
      </c>
      <c r="BV181">
        <v>1998</v>
      </c>
      <c r="BW181" t="s">
        <v>87</v>
      </c>
      <c r="BY181">
        <v>3.0619201100065398E+18</v>
      </c>
      <c r="BZ181" t="s">
        <v>335</v>
      </c>
    </row>
    <row r="182" spans="1:78" x14ac:dyDescent="0.2">
      <c r="A182" t="str">
        <f t="shared" si="2"/>
        <v/>
      </c>
      <c r="B182" t="s">
        <v>314</v>
      </c>
      <c r="C182" t="s">
        <v>315</v>
      </c>
      <c r="D182" t="s">
        <v>315</v>
      </c>
      <c r="E182">
        <v>1998</v>
      </c>
      <c r="F182" t="s">
        <v>123</v>
      </c>
      <c r="G182">
        <v>98033821101</v>
      </c>
      <c r="K182" t="s">
        <v>315</v>
      </c>
      <c r="P182" t="s">
        <v>76</v>
      </c>
      <c r="Q182" t="s">
        <v>77</v>
      </c>
      <c r="R182" t="s">
        <v>78</v>
      </c>
      <c r="T182" t="s">
        <v>79</v>
      </c>
      <c r="X182" t="s">
        <v>101</v>
      </c>
      <c r="Y182" t="s">
        <v>93</v>
      </c>
      <c r="Z182">
        <v>55114</v>
      </c>
      <c r="AA182" t="s">
        <v>148</v>
      </c>
      <c r="AD182">
        <v>15</v>
      </c>
      <c r="AE182" t="s">
        <v>81</v>
      </c>
      <c r="AF182" t="s">
        <v>81</v>
      </c>
      <c r="AI182" s="1" t="d">
        <v>1998-10-14</v>
      </c>
      <c r="AJ182">
        <v>1000</v>
      </c>
      <c r="BK182" t="s">
        <v>82</v>
      </c>
      <c r="BL182" t="s">
        <v>83</v>
      </c>
      <c r="BM182" t="s">
        <v>84</v>
      </c>
      <c r="BN182" s="2" t="d">
        <v>2017-06-17T17:14:02.36999989952892150</v>
      </c>
      <c r="BR182" t="s">
        <v>85</v>
      </c>
      <c r="BS182">
        <v>3.04032002102321E+18</v>
      </c>
      <c r="BT182" t="s">
        <v>86</v>
      </c>
      <c r="BV182">
        <v>1998</v>
      </c>
      <c r="BW182" t="s">
        <v>87</v>
      </c>
      <c r="BY182">
        <v>3.0619201100061501E+18</v>
      </c>
      <c r="BZ182" t="s">
        <v>316</v>
      </c>
    </row>
    <row r="183" spans="1:78" x14ac:dyDescent="0.2">
      <c r="A183" t="str">
        <f t="shared" si="2"/>
        <v/>
      </c>
      <c r="B183" t="s">
        <v>336</v>
      </c>
      <c r="C183" t="s">
        <v>337</v>
      </c>
      <c r="D183" t="s">
        <v>337</v>
      </c>
      <c r="E183">
        <v>1997</v>
      </c>
      <c r="F183" t="s">
        <v>256</v>
      </c>
      <c r="G183">
        <v>98033211768</v>
      </c>
      <c r="K183" t="s">
        <v>337</v>
      </c>
      <c r="P183" t="s">
        <v>99</v>
      </c>
      <c r="Q183" t="s">
        <v>77</v>
      </c>
      <c r="R183" t="s">
        <v>100</v>
      </c>
      <c r="T183" t="s">
        <v>79</v>
      </c>
      <c r="X183" t="s">
        <v>185</v>
      </c>
      <c r="Y183" t="s">
        <v>93</v>
      </c>
      <c r="Z183">
        <v>55414</v>
      </c>
      <c r="AD183">
        <v>15</v>
      </c>
      <c r="AE183" t="s">
        <v>81</v>
      </c>
      <c r="AF183" t="s">
        <v>81</v>
      </c>
      <c r="AI183" s="1" t="d">
        <v>1997-05-12</v>
      </c>
      <c r="AJ183">
        <v>1000</v>
      </c>
      <c r="BK183" t="s">
        <v>206</v>
      </c>
      <c r="BL183" t="s">
        <v>207</v>
      </c>
      <c r="BM183" t="s">
        <v>84</v>
      </c>
      <c r="BN183" s="2" t="d">
        <v>2017-06-17T17:14:02.36999989952892150</v>
      </c>
      <c r="BR183" t="s">
        <v>85</v>
      </c>
      <c r="BS183">
        <v>3.0403200210232202E+18</v>
      </c>
      <c r="BT183" t="s">
        <v>86</v>
      </c>
      <c r="BV183">
        <v>1998</v>
      </c>
      <c r="BW183" t="s">
        <v>87</v>
      </c>
      <c r="BY183">
        <v>3.0619201100057702E+18</v>
      </c>
      <c r="BZ183" t="s">
        <v>338</v>
      </c>
    </row>
    <row r="184" spans="1:78" x14ac:dyDescent="0.2">
      <c r="A184" t="str">
        <f t="shared" si="2"/>
        <v/>
      </c>
      <c r="B184" t="s">
        <v>274</v>
      </c>
      <c r="C184" t="s">
        <v>275</v>
      </c>
      <c r="D184" t="s">
        <v>275</v>
      </c>
      <c r="E184">
        <v>1996</v>
      </c>
      <c r="F184" t="s">
        <v>127</v>
      </c>
      <c r="G184">
        <v>96020112216</v>
      </c>
      <c r="K184" t="s">
        <v>275</v>
      </c>
      <c r="P184" t="s">
        <v>76</v>
      </c>
      <c r="Q184" t="s">
        <v>91</v>
      </c>
      <c r="R184" t="s">
        <v>78</v>
      </c>
      <c r="T184" t="s">
        <v>79</v>
      </c>
      <c r="X184" t="s">
        <v>101</v>
      </c>
      <c r="Y184" t="s">
        <v>93</v>
      </c>
      <c r="Z184">
        <v>55114</v>
      </c>
      <c r="AA184" t="s">
        <v>119</v>
      </c>
      <c r="AD184">
        <v>15</v>
      </c>
      <c r="AE184" t="s">
        <v>81</v>
      </c>
      <c r="AF184" t="s">
        <v>81</v>
      </c>
      <c r="AI184" s="1" t="d">
        <v>1996-05-10</v>
      </c>
      <c r="AJ184">
        <v>500</v>
      </c>
      <c r="BK184" t="s">
        <v>82</v>
      </c>
      <c r="BL184" t="s">
        <v>83</v>
      </c>
      <c r="BM184" t="s">
        <v>84</v>
      </c>
      <c r="BN184" s="2" t="d">
        <v>2017-06-17T16:59:35.0220000045374025</v>
      </c>
      <c r="BR184" t="s">
        <v>85</v>
      </c>
      <c r="BS184">
        <v>3.0401200210230502E+18</v>
      </c>
      <c r="BT184" t="s">
        <v>86</v>
      </c>
      <c r="BV184">
        <v>1996</v>
      </c>
      <c r="BW184" t="s">
        <v>87</v>
      </c>
      <c r="BY184">
        <v>3.0619201100054298E+18</v>
      </c>
      <c r="BZ184" t="s">
        <v>276</v>
      </c>
    </row>
    <row r="185" spans="1:78" x14ac:dyDescent="0.2">
      <c r="A185" t="str">
        <f t="shared" si="2"/>
        <v/>
      </c>
      <c r="B185" t="s">
        <v>284</v>
      </c>
      <c r="C185" t="s">
        <v>285</v>
      </c>
      <c r="D185" t="s">
        <v>285</v>
      </c>
      <c r="E185">
        <v>1998</v>
      </c>
      <c r="F185" t="s">
        <v>286</v>
      </c>
      <c r="G185">
        <v>98020130609</v>
      </c>
      <c r="K185" t="s">
        <v>285</v>
      </c>
      <c r="P185" t="s">
        <v>76</v>
      </c>
      <c r="Q185" t="s">
        <v>91</v>
      </c>
      <c r="R185" t="s">
        <v>78</v>
      </c>
      <c r="T185" t="s">
        <v>79</v>
      </c>
      <c r="X185" t="s">
        <v>101</v>
      </c>
      <c r="Y185" t="s">
        <v>93</v>
      </c>
      <c r="Z185">
        <v>55114</v>
      </c>
      <c r="AA185" t="s">
        <v>119</v>
      </c>
      <c r="AD185">
        <v>15</v>
      </c>
      <c r="AE185" t="s">
        <v>81</v>
      </c>
      <c r="AF185" t="s">
        <v>81</v>
      </c>
      <c r="AI185" s="1" t="d">
        <v>1998-05-18</v>
      </c>
      <c r="AJ185">
        <v>500</v>
      </c>
      <c r="BK185" t="s">
        <v>82</v>
      </c>
      <c r="BL185" t="s">
        <v>83</v>
      </c>
      <c r="BM185" t="s">
        <v>84</v>
      </c>
      <c r="BN185" s="2" t="d">
        <v>2017-06-17T17:14:02.36999989952892150</v>
      </c>
      <c r="BR185" t="s">
        <v>85</v>
      </c>
      <c r="BS185">
        <v>3.0403200210232202E+18</v>
      </c>
      <c r="BT185" t="s">
        <v>86</v>
      </c>
      <c r="BV185">
        <v>1998</v>
      </c>
      <c r="BW185" t="s">
        <v>87</v>
      </c>
      <c r="BY185">
        <v>3.0619201100060498E+18</v>
      </c>
      <c r="BZ185" t="s">
        <v>287</v>
      </c>
    </row>
    <row r="186" spans="1:78" x14ac:dyDescent="0.2">
      <c r="A186" t="str">
        <f t="shared" si="2"/>
        <v/>
      </c>
      <c r="B186" t="s">
        <v>352</v>
      </c>
      <c r="C186" t="s">
        <v>353</v>
      </c>
      <c r="D186" t="s">
        <v>353</v>
      </c>
      <c r="E186">
        <v>1998</v>
      </c>
      <c r="F186" t="s">
        <v>98</v>
      </c>
      <c r="G186">
        <v>98034122331</v>
      </c>
      <c r="K186" t="s">
        <v>353</v>
      </c>
      <c r="P186" t="s">
        <v>124</v>
      </c>
      <c r="Q186" t="s">
        <v>77</v>
      </c>
      <c r="R186" t="s">
        <v>125</v>
      </c>
      <c r="T186" t="s">
        <v>79</v>
      </c>
      <c r="X186" t="s">
        <v>110</v>
      </c>
      <c r="Y186" t="s">
        <v>93</v>
      </c>
      <c r="Z186">
        <v>55114</v>
      </c>
      <c r="AA186" t="s">
        <v>119</v>
      </c>
      <c r="AD186">
        <v>15</v>
      </c>
      <c r="AE186" t="s">
        <v>81</v>
      </c>
      <c r="AF186" t="s">
        <v>81</v>
      </c>
      <c r="AI186" s="1" t="d">
        <v>1998-10-18</v>
      </c>
      <c r="AJ186">
        <v>1000</v>
      </c>
      <c r="BK186" t="s">
        <v>82</v>
      </c>
      <c r="BL186" t="s">
        <v>83</v>
      </c>
      <c r="BM186" t="s">
        <v>84</v>
      </c>
      <c r="BN186" s="2" t="d">
        <v>2017-06-17T17:14:02.36999989952892150</v>
      </c>
      <c r="BR186" t="s">
        <v>85</v>
      </c>
      <c r="BS186">
        <v>1.08122005000026E+18</v>
      </c>
      <c r="BT186" t="s">
        <v>86</v>
      </c>
      <c r="BV186">
        <v>1998</v>
      </c>
      <c r="BW186" t="s">
        <v>87</v>
      </c>
      <c r="BY186">
        <v>3.06192011000653E+18</v>
      </c>
      <c r="BZ186" t="s">
        <v>354</v>
      </c>
    </row>
    <row r="187" spans="1:78" x14ac:dyDescent="0.2">
      <c r="A187" t="str">
        <f t="shared" si="2"/>
        <v/>
      </c>
      <c r="B187" t="s">
        <v>456</v>
      </c>
      <c r="C187" t="s">
        <v>457</v>
      </c>
      <c r="D187" t="s">
        <v>457</v>
      </c>
      <c r="E187">
        <v>2002</v>
      </c>
      <c r="F187" t="s">
        <v>458</v>
      </c>
      <c r="G187">
        <v>22992326991</v>
      </c>
      <c r="K187" t="s">
        <v>457</v>
      </c>
      <c r="P187" t="s">
        <v>399</v>
      </c>
      <c r="Q187" t="s">
        <v>223</v>
      </c>
      <c r="R187" t="s">
        <v>400</v>
      </c>
      <c r="T187" t="s">
        <v>401</v>
      </c>
      <c r="X187" t="s">
        <v>402</v>
      </c>
      <c r="Y187" t="s">
        <v>93</v>
      </c>
      <c r="Z187">
        <v>55114</v>
      </c>
      <c r="AA187" t="s">
        <v>459</v>
      </c>
      <c r="AD187">
        <v>15</v>
      </c>
      <c r="AE187" t="s">
        <v>81</v>
      </c>
      <c r="AF187" t="s">
        <v>81</v>
      </c>
      <c r="AI187" s="1" t="d">
        <v>2002-09-26</v>
      </c>
      <c r="AJ187">
        <v>500</v>
      </c>
      <c r="BK187" t="s">
        <v>82</v>
      </c>
      <c r="BL187" t="s">
        <v>83</v>
      </c>
      <c r="BM187" t="s">
        <v>84</v>
      </c>
      <c r="BN187" s="2" t="d">
        <v>2017-06-17T16:38:52.47099977452307700</v>
      </c>
      <c r="BR187" t="s">
        <v>115</v>
      </c>
      <c r="BS187">
        <v>4.1018200210279501E+18</v>
      </c>
      <c r="BT187" t="s">
        <v>86</v>
      </c>
      <c r="BV187">
        <v>2002</v>
      </c>
      <c r="BW187" t="s">
        <v>87</v>
      </c>
      <c r="BY187">
        <v>3.06192011000915E+18</v>
      </c>
      <c r="BZ187" t="s">
        <v>460</v>
      </c>
    </row>
    <row r="188" spans="1:78" x14ac:dyDescent="0.2">
      <c r="A188" t="str">
        <f t="shared" si="2"/>
        <v/>
      </c>
      <c r="B188" t="s">
        <v>254</v>
      </c>
      <c r="C188" t="s">
        <v>255</v>
      </c>
      <c r="D188" t="s">
        <v>255</v>
      </c>
      <c r="E188">
        <v>1995</v>
      </c>
      <c r="F188" t="s">
        <v>256</v>
      </c>
      <c r="G188">
        <v>96015861611</v>
      </c>
      <c r="K188" t="s">
        <v>255</v>
      </c>
      <c r="N188" t="s">
        <v>257</v>
      </c>
      <c r="P188" t="s">
        <v>124</v>
      </c>
      <c r="Q188" t="s">
        <v>77</v>
      </c>
      <c r="R188" t="s">
        <v>125</v>
      </c>
      <c r="T188" t="s">
        <v>79</v>
      </c>
      <c r="AC188" t="s">
        <v>257</v>
      </c>
      <c r="AD188" t="s">
        <v>258</v>
      </c>
      <c r="AE188" t="s">
        <v>259</v>
      </c>
      <c r="AF188" t="s">
        <v>259</v>
      </c>
      <c r="AI188" s="1" t="d">
        <v>1995-12-07</v>
      </c>
      <c r="AJ188">
        <v>1000</v>
      </c>
      <c r="BK188" t="s">
        <v>82</v>
      </c>
      <c r="BL188" t="s">
        <v>83</v>
      </c>
      <c r="BM188" t="s">
        <v>84</v>
      </c>
      <c r="BN188" s="2" t="d">
        <v>2017-06-17T16:59:35.0220000045374025</v>
      </c>
      <c r="BR188" t="s">
        <v>85</v>
      </c>
      <c r="BS188">
        <v>3.04012002102304E+18</v>
      </c>
      <c r="BT188" t="s">
        <v>86</v>
      </c>
      <c r="BV188">
        <v>1996</v>
      </c>
      <c r="BW188" t="s">
        <v>87</v>
      </c>
      <c r="BY188">
        <v>3.0619201100042998E+18</v>
      </c>
      <c r="BZ188" t="s">
        <v>260</v>
      </c>
    </row>
    <row r="189" spans="1:78" x14ac:dyDescent="0.2">
      <c r="A189" t="str">
        <f t="shared" si="2"/>
        <v/>
      </c>
      <c r="B189" t="s">
        <v>425</v>
      </c>
      <c r="C189" t="s">
        <v>426</v>
      </c>
      <c r="D189" t="s">
        <v>426</v>
      </c>
      <c r="E189">
        <v>2002</v>
      </c>
      <c r="F189" t="s">
        <v>127</v>
      </c>
      <c r="G189">
        <v>22020320740</v>
      </c>
      <c r="K189" t="s">
        <v>426</v>
      </c>
      <c r="P189" t="s">
        <v>76</v>
      </c>
      <c r="Q189" t="s">
        <v>91</v>
      </c>
      <c r="R189" t="s">
        <v>78</v>
      </c>
      <c r="T189" t="s">
        <v>79</v>
      </c>
      <c r="X189" t="s">
        <v>110</v>
      </c>
      <c r="Y189" t="s">
        <v>93</v>
      </c>
      <c r="Z189">
        <v>55114</v>
      </c>
      <c r="AA189" t="s">
        <v>119</v>
      </c>
      <c r="AD189">
        <v>15</v>
      </c>
      <c r="AE189" t="s">
        <v>81</v>
      </c>
      <c r="AF189" t="s">
        <v>81</v>
      </c>
      <c r="AI189" s="1" t="d">
        <v>2002-04-28</v>
      </c>
      <c r="AJ189">
        <v>1000</v>
      </c>
      <c r="BK189" t="s">
        <v>82</v>
      </c>
      <c r="BL189" t="s">
        <v>83</v>
      </c>
      <c r="BM189" t="s">
        <v>84</v>
      </c>
      <c r="BN189" s="2" t="d">
        <v>2017-06-17T16:38:52.47099977452307700</v>
      </c>
      <c r="BR189" t="s">
        <v>85</v>
      </c>
      <c r="BS189">
        <v>1.10242002000006E+18</v>
      </c>
      <c r="BT189" t="s">
        <v>86</v>
      </c>
      <c r="BV189">
        <v>2002</v>
      </c>
      <c r="BW189" t="s">
        <v>87</v>
      </c>
      <c r="BY189">
        <v>3.06192011000898E+18</v>
      </c>
      <c r="BZ189" t="s">
        <v>427</v>
      </c>
    </row>
    <row r="190" spans="1:78" x14ac:dyDescent="0.2">
      <c r="A190" t="str">
        <f t="shared" si="2"/>
        <v/>
      </c>
      <c r="B190" t="s">
        <v>281</v>
      </c>
      <c r="C190" t="s">
        <v>282</v>
      </c>
      <c r="D190" t="s">
        <v>282</v>
      </c>
      <c r="E190">
        <v>1997</v>
      </c>
      <c r="F190" t="s">
        <v>130</v>
      </c>
      <c r="G190">
        <v>98020033910</v>
      </c>
      <c r="K190" t="s">
        <v>282</v>
      </c>
      <c r="P190" t="s">
        <v>76</v>
      </c>
      <c r="Q190" t="s">
        <v>91</v>
      </c>
      <c r="R190" t="s">
        <v>78</v>
      </c>
      <c r="T190" t="s">
        <v>79</v>
      </c>
      <c r="X190" t="s">
        <v>110</v>
      </c>
      <c r="Y190" t="s">
        <v>93</v>
      </c>
      <c r="Z190">
        <v>55114</v>
      </c>
      <c r="AA190" t="s">
        <v>80</v>
      </c>
      <c r="AD190">
        <v>15</v>
      </c>
      <c r="AE190" t="s">
        <v>81</v>
      </c>
      <c r="AF190" t="s">
        <v>81</v>
      </c>
      <c r="AI190" s="1" t="d">
        <v>1997-09-03</v>
      </c>
      <c r="AJ190">
        <v>1000</v>
      </c>
      <c r="BK190" t="s">
        <v>82</v>
      </c>
      <c r="BL190" t="s">
        <v>83</v>
      </c>
      <c r="BM190" t="s">
        <v>84</v>
      </c>
      <c r="BN190" s="2" t="d">
        <v>2017-06-17T17:14:02.36999989952892150</v>
      </c>
      <c r="BR190" t="s">
        <v>85</v>
      </c>
      <c r="BS190">
        <v>3.0403200210232202E+18</v>
      </c>
      <c r="BT190" t="s">
        <v>86</v>
      </c>
      <c r="BV190">
        <v>1998</v>
      </c>
      <c r="BW190" t="s">
        <v>87</v>
      </c>
      <c r="BY190">
        <v>3.0619201100058199E+18</v>
      </c>
      <c r="BZ190" t="s">
        <v>283</v>
      </c>
    </row>
    <row r="191" spans="1:78" x14ac:dyDescent="0.2">
      <c r="A191" t="str">
        <f t="shared" si="2"/>
        <v/>
      </c>
      <c r="B191" t="s">
        <v>389</v>
      </c>
      <c r="C191" t="s">
        <v>390</v>
      </c>
      <c r="D191" t="s">
        <v>390</v>
      </c>
      <c r="E191">
        <v>1999</v>
      </c>
      <c r="F191" t="s">
        <v>130</v>
      </c>
      <c r="G191">
        <v>20020013017</v>
      </c>
      <c r="K191" t="s">
        <v>390</v>
      </c>
      <c r="P191" t="s">
        <v>124</v>
      </c>
      <c r="Q191" t="s">
        <v>91</v>
      </c>
      <c r="R191" t="s">
        <v>125</v>
      </c>
      <c r="T191" t="s">
        <v>79</v>
      </c>
      <c r="X191" t="s">
        <v>101</v>
      </c>
      <c r="Y191" t="s">
        <v>93</v>
      </c>
      <c r="Z191">
        <v>55114</v>
      </c>
      <c r="AA191" t="s">
        <v>80</v>
      </c>
      <c r="AD191">
        <v>15</v>
      </c>
      <c r="AE191" t="s">
        <v>81</v>
      </c>
      <c r="AF191" t="s">
        <v>81</v>
      </c>
      <c r="AI191" s="1" t="d">
        <v>1999-12-17</v>
      </c>
      <c r="AJ191">
        <v>1000</v>
      </c>
      <c r="BK191" t="s">
        <v>82</v>
      </c>
      <c r="BL191" t="s">
        <v>83</v>
      </c>
      <c r="BM191" t="s">
        <v>84</v>
      </c>
      <c r="BN191" s="2" t="d">
        <v>2017-06-17T17:33:25.79000017605722100</v>
      </c>
      <c r="BR191" t="s">
        <v>85</v>
      </c>
      <c r="BS191">
        <v>3.0407200210233902E+18</v>
      </c>
      <c r="BT191" t="s">
        <v>86</v>
      </c>
      <c r="BV191">
        <v>2000</v>
      </c>
      <c r="BW191" t="s">
        <v>87</v>
      </c>
      <c r="BY191">
        <v>3.0619201100067302E+18</v>
      </c>
      <c r="BZ191" t="s">
        <v>391</v>
      </c>
    </row>
    <row r="192" spans="1:78" x14ac:dyDescent="0.2">
      <c r="A192" t="str">
        <f t="shared" si="2"/>
        <v/>
      </c>
      <c r="B192" t="s">
        <v>389</v>
      </c>
      <c r="C192" t="s">
        <v>390</v>
      </c>
      <c r="D192" t="s">
        <v>390</v>
      </c>
      <c r="E192">
        <v>1999</v>
      </c>
      <c r="F192" t="s">
        <v>130</v>
      </c>
      <c r="G192">
        <v>20020013017</v>
      </c>
      <c r="K192" t="s">
        <v>390</v>
      </c>
      <c r="P192" t="s">
        <v>124</v>
      </c>
      <c r="Q192" t="s">
        <v>91</v>
      </c>
      <c r="R192" t="s">
        <v>125</v>
      </c>
      <c r="T192" t="s">
        <v>79</v>
      </c>
      <c r="X192" t="s">
        <v>101</v>
      </c>
      <c r="Y192" t="s">
        <v>93</v>
      </c>
      <c r="Z192">
        <v>55114</v>
      </c>
      <c r="AA192" t="s">
        <v>80</v>
      </c>
      <c r="AD192">
        <v>15</v>
      </c>
      <c r="AE192" t="s">
        <v>81</v>
      </c>
      <c r="AF192" t="s">
        <v>81</v>
      </c>
      <c r="AI192" s="1" t="d">
        <v>1999-12-17</v>
      </c>
      <c r="AJ192">
        <v>1000</v>
      </c>
      <c r="BK192" t="s">
        <v>82</v>
      </c>
      <c r="BL192" t="s">
        <v>83</v>
      </c>
      <c r="BM192" t="s">
        <v>84</v>
      </c>
      <c r="BN192" s="2" t="d">
        <v>2017-06-17T17:33:25.79000017605722100</v>
      </c>
      <c r="BR192" t="s">
        <v>85</v>
      </c>
      <c r="BS192">
        <v>3.0407200210233902E+18</v>
      </c>
      <c r="BT192" t="s">
        <v>86</v>
      </c>
      <c r="BV192">
        <v>2000</v>
      </c>
      <c r="BW192" t="s">
        <v>87</v>
      </c>
      <c r="BY192">
        <v>3.0619201100067302E+18</v>
      </c>
      <c r="BZ192" t="s">
        <v>391</v>
      </c>
    </row>
    <row r="193" spans="1:79" x14ac:dyDescent="0.2">
      <c r="A193" t="str">
        <f t="shared" si="2"/>
        <v/>
      </c>
      <c r="B193" t="s">
        <v>288</v>
      </c>
      <c r="C193" t="s">
        <v>289</v>
      </c>
      <c r="D193" t="s">
        <v>289</v>
      </c>
      <c r="E193">
        <v>1998</v>
      </c>
      <c r="F193" t="s">
        <v>98</v>
      </c>
      <c r="G193">
        <v>98034043954</v>
      </c>
      <c r="K193" t="s">
        <v>289</v>
      </c>
      <c r="P193" t="s">
        <v>76</v>
      </c>
      <c r="Q193" t="s">
        <v>77</v>
      </c>
      <c r="R193" t="s">
        <v>78</v>
      </c>
      <c r="T193" t="s">
        <v>79</v>
      </c>
      <c r="X193" t="s">
        <v>101</v>
      </c>
      <c r="Y193" t="s">
        <v>93</v>
      </c>
      <c r="Z193">
        <v>55114</v>
      </c>
      <c r="AA193" t="s">
        <v>119</v>
      </c>
      <c r="AD193">
        <v>15</v>
      </c>
      <c r="AE193" t="s">
        <v>81</v>
      </c>
      <c r="AF193" t="s">
        <v>81</v>
      </c>
      <c r="AI193" s="1" t="d">
        <v>1998-10-16</v>
      </c>
      <c r="AJ193">
        <v>1000</v>
      </c>
      <c r="BK193" t="s">
        <v>82</v>
      </c>
      <c r="BL193" t="s">
        <v>83</v>
      </c>
      <c r="BM193" t="s">
        <v>84</v>
      </c>
      <c r="BN193" s="2" t="d">
        <v>2017-06-17T17:14:02.36999989952892150</v>
      </c>
      <c r="BR193" t="s">
        <v>85</v>
      </c>
      <c r="BS193">
        <v>3.04032002102321E+18</v>
      </c>
      <c r="BT193" t="s">
        <v>86</v>
      </c>
      <c r="BV193">
        <v>1998</v>
      </c>
      <c r="BW193" t="s">
        <v>87</v>
      </c>
      <c r="BY193">
        <v>3.06192011000627E+18</v>
      </c>
      <c r="BZ193" t="s">
        <v>290</v>
      </c>
    </row>
    <row r="194" spans="1:79" x14ac:dyDescent="0.2">
      <c r="A194" t="str">
        <f t="shared" si="2"/>
        <v/>
      </c>
      <c r="B194" t="s">
        <v>1291</v>
      </c>
      <c r="C194" t="s">
        <v>1292</v>
      </c>
      <c r="D194" t="s">
        <v>1292</v>
      </c>
      <c r="E194">
        <v>2017</v>
      </c>
      <c r="F194" t="s">
        <v>164</v>
      </c>
      <c r="G194">
        <v>2.0170717020016899E+17</v>
      </c>
      <c r="H194" t="s">
        <v>501</v>
      </c>
      <c r="J194">
        <v>1173277</v>
      </c>
      <c r="L194" t="s">
        <v>471</v>
      </c>
      <c r="M194" t="s">
        <v>472</v>
      </c>
      <c r="P194" t="s">
        <v>99</v>
      </c>
      <c r="Q194" t="s">
        <v>91</v>
      </c>
      <c r="R194" t="s">
        <v>78</v>
      </c>
      <c r="S194" t="s">
        <v>77</v>
      </c>
      <c r="T194" t="s">
        <v>79</v>
      </c>
      <c r="V194" t="s">
        <v>553</v>
      </c>
      <c r="X194" t="s">
        <v>101</v>
      </c>
      <c r="Y194" t="s">
        <v>93</v>
      </c>
      <c r="Z194">
        <v>551141019</v>
      </c>
      <c r="AA194" t="s">
        <v>370</v>
      </c>
      <c r="AB194" t="s">
        <v>370</v>
      </c>
      <c r="AD194">
        <v>15</v>
      </c>
      <c r="AE194" t="s">
        <v>81</v>
      </c>
      <c r="AI194" s="1" t="d">
        <v>2017-06-19</v>
      </c>
      <c r="AJ194">
        <v>2600</v>
      </c>
      <c r="AK194">
        <v>5200</v>
      </c>
      <c r="BG194" t="s">
        <v>1293</v>
      </c>
      <c r="BI194" t="s">
        <v>495</v>
      </c>
      <c r="BJ194">
        <v>2020</v>
      </c>
      <c r="BK194" t="s">
        <v>206</v>
      </c>
      <c r="BL194" t="s">
        <v>207</v>
      </c>
      <c r="BM194" t="s">
        <v>84</v>
      </c>
      <c r="BN194" s="2" t="d">
        <v>2018-01-11T02:01:30.4679998755455025</v>
      </c>
      <c r="BO194">
        <v>2.07242017142995E+18</v>
      </c>
      <c r="BR194" t="s">
        <v>85</v>
      </c>
      <c r="BS194">
        <v>1.01102018003611E+18</v>
      </c>
      <c r="BT194" t="s">
        <v>86</v>
      </c>
      <c r="BV194">
        <v>2018</v>
      </c>
      <c r="BW194" t="s">
        <v>87</v>
      </c>
      <c r="BY194">
        <v>1.01102018003611E+18</v>
      </c>
      <c r="BZ194" t="s">
        <v>1294</v>
      </c>
      <c r="CA194" t="s">
        <v>484</v>
      </c>
    </row>
    <row r="195" spans="1:79" x14ac:dyDescent="0.2">
      <c r="A195" t="str">
        <f t="shared" ref="A195:A258" si="3">IF(AND(B195=B196,D195&lt;&gt;D196),"Y","")</f>
        <v/>
      </c>
      <c r="B195" t="s">
        <v>1291</v>
      </c>
      <c r="C195" t="s">
        <v>1292</v>
      </c>
      <c r="D195" t="s">
        <v>1292</v>
      </c>
      <c r="E195">
        <v>2017</v>
      </c>
      <c r="F195" t="s">
        <v>164</v>
      </c>
      <c r="G195">
        <v>2.0170717020016899E+17</v>
      </c>
      <c r="H195" t="s">
        <v>501</v>
      </c>
      <c r="J195">
        <v>1173277</v>
      </c>
      <c r="L195" t="s">
        <v>471</v>
      </c>
      <c r="M195" t="s">
        <v>472</v>
      </c>
      <c r="P195" t="s">
        <v>99</v>
      </c>
      <c r="Q195" t="s">
        <v>91</v>
      </c>
      <c r="R195" t="s">
        <v>78</v>
      </c>
      <c r="S195" t="s">
        <v>77</v>
      </c>
      <c r="T195" t="s">
        <v>79</v>
      </c>
      <c r="V195" t="s">
        <v>553</v>
      </c>
      <c r="X195" t="s">
        <v>101</v>
      </c>
      <c r="Y195" t="s">
        <v>93</v>
      </c>
      <c r="Z195">
        <v>551141019</v>
      </c>
      <c r="AA195" t="s">
        <v>370</v>
      </c>
      <c r="AB195" t="s">
        <v>370</v>
      </c>
      <c r="AD195">
        <v>15</v>
      </c>
      <c r="AE195" t="s">
        <v>81</v>
      </c>
      <c r="AI195" s="1" t="d">
        <v>2017-06-19</v>
      </c>
      <c r="AJ195">
        <v>2600</v>
      </c>
      <c r="AK195">
        <v>5200</v>
      </c>
      <c r="BG195" t="s">
        <v>1295</v>
      </c>
      <c r="BI195" t="s">
        <v>479</v>
      </c>
      <c r="BJ195">
        <v>2020</v>
      </c>
      <c r="BK195" t="s">
        <v>206</v>
      </c>
      <c r="BL195" t="s">
        <v>207</v>
      </c>
      <c r="BM195" t="s">
        <v>84</v>
      </c>
      <c r="BN195" s="2" t="d">
        <v>2018-01-11T02:01:35.62399999704212175</v>
      </c>
      <c r="BO195">
        <v>2.07242017142995E+18</v>
      </c>
      <c r="BR195" t="s">
        <v>85</v>
      </c>
      <c r="BS195">
        <v>1.01102018003611E+18</v>
      </c>
      <c r="BT195" t="s">
        <v>86</v>
      </c>
      <c r="BV195">
        <v>2018</v>
      </c>
      <c r="BW195" t="s">
        <v>87</v>
      </c>
      <c r="BY195">
        <v>1.01102018003611E+18</v>
      </c>
      <c r="BZ195" t="s">
        <v>1296</v>
      </c>
      <c r="CA195" t="s">
        <v>484</v>
      </c>
    </row>
    <row r="196" spans="1:79" x14ac:dyDescent="0.2">
      <c r="A196" t="str">
        <f t="shared" si="3"/>
        <v/>
      </c>
      <c r="B196" t="s">
        <v>320</v>
      </c>
      <c r="C196" t="s">
        <v>321</v>
      </c>
      <c r="D196" t="s">
        <v>321</v>
      </c>
      <c r="E196">
        <v>1998</v>
      </c>
      <c r="F196" t="s">
        <v>98</v>
      </c>
      <c r="G196">
        <v>98034061296</v>
      </c>
      <c r="K196" t="s">
        <v>321</v>
      </c>
      <c r="P196" t="s">
        <v>124</v>
      </c>
      <c r="Q196" t="s">
        <v>77</v>
      </c>
      <c r="R196" t="s">
        <v>125</v>
      </c>
      <c r="T196" t="s">
        <v>79</v>
      </c>
      <c r="X196" t="s">
        <v>110</v>
      </c>
      <c r="Y196" t="s">
        <v>93</v>
      </c>
      <c r="Z196">
        <v>55114</v>
      </c>
      <c r="AA196" t="s">
        <v>148</v>
      </c>
      <c r="AD196">
        <v>15</v>
      </c>
      <c r="AE196" t="s">
        <v>81</v>
      </c>
      <c r="AF196" t="s">
        <v>81</v>
      </c>
      <c r="AI196" s="1" t="d">
        <v>1998-10-19</v>
      </c>
      <c r="AJ196">
        <v>1000</v>
      </c>
      <c r="BK196" t="s">
        <v>82</v>
      </c>
      <c r="BL196" t="s">
        <v>83</v>
      </c>
      <c r="BM196" t="s">
        <v>84</v>
      </c>
      <c r="BN196" s="2" t="d">
        <v>2017-06-17T17:14:02.36999989952892150</v>
      </c>
      <c r="BR196" t="s">
        <v>85</v>
      </c>
      <c r="BS196">
        <v>3.04032002102321E+18</v>
      </c>
      <c r="BT196" t="s">
        <v>86</v>
      </c>
      <c r="BV196">
        <v>1998</v>
      </c>
      <c r="BW196" t="s">
        <v>87</v>
      </c>
      <c r="BY196">
        <v>3.0619201100063002E+18</v>
      </c>
      <c r="BZ196" t="s">
        <v>322</v>
      </c>
    </row>
    <row r="197" spans="1:79" x14ac:dyDescent="0.2">
      <c r="A197" t="str">
        <f t="shared" si="3"/>
        <v/>
      </c>
      <c r="B197" t="s">
        <v>235</v>
      </c>
      <c r="C197" t="s">
        <v>236</v>
      </c>
      <c r="D197" t="s">
        <v>236</v>
      </c>
      <c r="E197">
        <v>1996</v>
      </c>
      <c r="F197" t="s">
        <v>127</v>
      </c>
      <c r="G197">
        <v>96016201032</v>
      </c>
      <c r="K197" t="s">
        <v>236</v>
      </c>
      <c r="P197" t="s">
        <v>76</v>
      </c>
      <c r="Q197" t="s">
        <v>77</v>
      </c>
      <c r="R197" t="s">
        <v>78</v>
      </c>
      <c r="T197" t="s">
        <v>79</v>
      </c>
      <c r="X197" t="s">
        <v>110</v>
      </c>
      <c r="Y197" t="s">
        <v>93</v>
      </c>
      <c r="Z197">
        <v>55114</v>
      </c>
      <c r="AA197" t="s">
        <v>80</v>
      </c>
      <c r="AD197">
        <v>15</v>
      </c>
      <c r="AE197" t="s">
        <v>81</v>
      </c>
      <c r="AF197" t="s">
        <v>81</v>
      </c>
      <c r="AI197" s="1" t="d">
        <v>1996-08-07</v>
      </c>
      <c r="AJ197">
        <v>1000</v>
      </c>
      <c r="BK197" t="s">
        <v>82</v>
      </c>
      <c r="BL197" t="s">
        <v>83</v>
      </c>
      <c r="BM197" t="s">
        <v>84</v>
      </c>
      <c r="BN197" s="2" t="d">
        <v>2017-06-17T16:59:35.0220000045374025</v>
      </c>
      <c r="BR197" t="s">
        <v>85</v>
      </c>
      <c r="BS197">
        <v>3.0401200210230298E+18</v>
      </c>
      <c r="BT197" t="s">
        <v>86</v>
      </c>
      <c r="BV197">
        <v>1996</v>
      </c>
      <c r="BW197" t="s">
        <v>87</v>
      </c>
      <c r="BY197">
        <v>3.0619201100049398E+18</v>
      </c>
      <c r="BZ197" t="s">
        <v>237</v>
      </c>
    </row>
    <row r="198" spans="1:79" x14ac:dyDescent="0.2">
      <c r="A198" t="str">
        <f t="shared" si="3"/>
        <v/>
      </c>
      <c r="B198" t="s">
        <v>261</v>
      </c>
      <c r="C198" t="s">
        <v>262</v>
      </c>
      <c r="D198" t="s">
        <v>262</v>
      </c>
      <c r="E198">
        <v>1996</v>
      </c>
      <c r="F198" t="s">
        <v>106</v>
      </c>
      <c r="G198">
        <v>96020220490</v>
      </c>
      <c r="K198" t="s">
        <v>262</v>
      </c>
      <c r="P198" t="s">
        <v>76</v>
      </c>
      <c r="Q198" t="s">
        <v>91</v>
      </c>
      <c r="R198" t="s">
        <v>78</v>
      </c>
      <c r="T198" t="s">
        <v>79</v>
      </c>
      <c r="X198" t="s">
        <v>110</v>
      </c>
      <c r="Y198" t="s">
        <v>93</v>
      </c>
      <c r="Z198">
        <v>55114</v>
      </c>
      <c r="AD198">
        <v>15</v>
      </c>
      <c r="AE198" t="s">
        <v>81</v>
      </c>
      <c r="AF198" t="s">
        <v>81</v>
      </c>
      <c r="AI198" s="1" t="d">
        <v>1996-07-22</v>
      </c>
      <c r="AJ198">
        <v>250</v>
      </c>
      <c r="BK198" t="s">
        <v>82</v>
      </c>
      <c r="BL198" t="s">
        <v>83</v>
      </c>
      <c r="BM198" t="s">
        <v>84</v>
      </c>
      <c r="BN198" s="2" t="d">
        <v>2017-06-17T16:59:35.0220000045374025</v>
      </c>
      <c r="BR198" t="s">
        <v>85</v>
      </c>
      <c r="BS198">
        <v>3.0401200210230298E+18</v>
      </c>
      <c r="BT198" t="s">
        <v>86</v>
      </c>
      <c r="BV198">
        <v>1996</v>
      </c>
      <c r="BW198" t="s">
        <v>87</v>
      </c>
      <c r="BY198">
        <v>3.0619201100051999E+18</v>
      </c>
      <c r="BZ198" t="s">
        <v>263</v>
      </c>
    </row>
    <row r="199" spans="1:79" x14ac:dyDescent="0.2">
      <c r="A199" t="str">
        <f t="shared" si="3"/>
        <v/>
      </c>
      <c r="B199" t="s">
        <v>365</v>
      </c>
      <c r="C199" t="s">
        <v>366</v>
      </c>
      <c r="D199" t="s">
        <v>366</v>
      </c>
      <c r="E199">
        <v>2000</v>
      </c>
      <c r="F199" t="s">
        <v>127</v>
      </c>
      <c r="G199">
        <v>20020270793</v>
      </c>
      <c r="K199" t="s">
        <v>366</v>
      </c>
      <c r="P199" t="s">
        <v>99</v>
      </c>
      <c r="Q199" t="s">
        <v>91</v>
      </c>
      <c r="R199" t="s">
        <v>100</v>
      </c>
      <c r="T199" t="s">
        <v>79</v>
      </c>
      <c r="X199" t="s">
        <v>110</v>
      </c>
      <c r="Y199" t="s">
        <v>93</v>
      </c>
      <c r="Z199">
        <v>55114</v>
      </c>
      <c r="AA199" t="s">
        <v>119</v>
      </c>
      <c r="AD199">
        <v>15</v>
      </c>
      <c r="AE199" t="s">
        <v>81</v>
      </c>
      <c r="AF199" t="s">
        <v>81</v>
      </c>
      <c r="AI199" s="1" t="d">
        <v>2000-07-28</v>
      </c>
      <c r="AJ199">
        <v>1000</v>
      </c>
      <c r="BK199" t="s">
        <v>82</v>
      </c>
      <c r="BL199" t="s">
        <v>83</v>
      </c>
      <c r="BM199" t="s">
        <v>84</v>
      </c>
      <c r="BN199" s="2" t="d">
        <v>2017-06-17T17:33:25.79000017605722100</v>
      </c>
      <c r="BR199" t="s">
        <v>85</v>
      </c>
      <c r="BS199">
        <v>3.04072002102338E+18</v>
      </c>
      <c r="BT199" t="s">
        <v>86</v>
      </c>
      <c r="BV199">
        <v>2000</v>
      </c>
      <c r="BW199" t="s">
        <v>87</v>
      </c>
      <c r="BY199">
        <v>3.06192011000781E+18</v>
      </c>
      <c r="BZ199" t="s">
        <v>367</v>
      </c>
    </row>
    <row r="200" spans="1:79" x14ac:dyDescent="0.2">
      <c r="A200" t="str">
        <f t="shared" si="3"/>
        <v/>
      </c>
      <c r="B200" t="s">
        <v>381</v>
      </c>
      <c r="C200" t="s">
        <v>382</v>
      </c>
      <c r="D200" t="s">
        <v>382</v>
      </c>
      <c r="E200">
        <v>2000</v>
      </c>
      <c r="F200" t="s">
        <v>164</v>
      </c>
      <c r="G200">
        <v>21036902710</v>
      </c>
      <c r="K200" t="s">
        <v>382</v>
      </c>
      <c r="P200" t="s">
        <v>76</v>
      </c>
      <c r="Q200" t="s">
        <v>77</v>
      </c>
      <c r="R200" t="s">
        <v>78</v>
      </c>
      <c r="T200" t="s">
        <v>79</v>
      </c>
      <c r="X200" t="s">
        <v>101</v>
      </c>
      <c r="Y200" t="s">
        <v>93</v>
      </c>
      <c r="Z200">
        <v>55114</v>
      </c>
      <c r="AA200" t="s">
        <v>148</v>
      </c>
      <c r="AD200">
        <v>15</v>
      </c>
      <c r="AE200" t="s">
        <v>81</v>
      </c>
      <c r="AF200" t="s">
        <v>81</v>
      </c>
      <c r="AI200" s="1" t="d">
        <v>2000-06-27</v>
      </c>
      <c r="AJ200">
        <v>-1000</v>
      </c>
      <c r="BK200" t="s">
        <v>206</v>
      </c>
      <c r="BL200" t="s">
        <v>207</v>
      </c>
      <c r="BM200" t="s">
        <v>84</v>
      </c>
      <c r="BN200" s="2" t="d">
        <v>2017-06-17T17:33:25.79000017605722100</v>
      </c>
      <c r="BR200" t="s">
        <v>85</v>
      </c>
      <c r="BS200">
        <v>3.04072002102338E+18</v>
      </c>
      <c r="BT200" t="s">
        <v>86</v>
      </c>
      <c r="BV200">
        <v>2000</v>
      </c>
      <c r="BW200" t="s">
        <v>87</v>
      </c>
      <c r="BY200">
        <v>3.0619201100080502E+18</v>
      </c>
      <c r="BZ200" t="s">
        <v>383</v>
      </c>
    </row>
    <row r="201" spans="1:79" x14ac:dyDescent="0.2">
      <c r="A201" t="str">
        <f t="shared" si="3"/>
        <v/>
      </c>
      <c r="B201" t="s">
        <v>381</v>
      </c>
      <c r="C201" t="s">
        <v>382</v>
      </c>
      <c r="D201" t="s">
        <v>382</v>
      </c>
      <c r="E201">
        <v>2000</v>
      </c>
      <c r="F201" t="s">
        <v>164</v>
      </c>
      <c r="G201">
        <v>21036902709</v>
      </c>
      <c r="K201" t="s">
        <v>382</v>
      </c>
      <c r="P201" t="s">
        <v>76</v>
      </c>
      <c r="Q201" t="s">
        <v>77</v>
      </c>
      <c r="R201" t="s">
        <v>78</v>
      </c>
      <c r="T201" t="s">
        <v>79</v>
      </c>
      <c r="X201" t="s">
        <v>101</v>
      </c>
      <c r="Y201" t="s">
        <v>93</v>
      </c>
      <c r="Z201">
        <v>55114</v>
      </c>
      <c r="AA201" t="s">
        <v>148</v>
      </c>
      <c r="AD201">
        <v>15</v>
      </c>
      <c r="AE201" t="s">
        <v>81</v>
      </c>
      <c r="AF201" t="s">
        <v>81</v>
      </c>
      <c r="AI201" s="1" t="d">
        <v>2000-06-27</v>
      </c>
      <c r="AJ201">
        <v>2000</v>
      </c>
      <c r="BK201" t="s">
        <v>206</v>
      </c>
      <c r="BL201" t="s">
        <v>207</v>
      </c>
      <c r="BM201" t="s">
        <v>84</v>
      </c>
      <c r="BN201" s="2" t="d">
        <v>2017-06-17T17:33:25.79000017605722100</v>
      </c>
      <c r="BR201" t="s">
        <v>85</v>
      </c>
      <c r="BS201">
        <v>3.04072002102338E+18</v>
      </c>
      <c r="BT201" t="s">
        <v>86</v>
      </c>
      <c r="BV201">
        <v>2000</v>
      </c>
      <c r="BW201" t="s">
        <v>87</v>
      </c>
      <c r="BY201">
        <v>3.0619201100080502E+18</v>
      </c>
      <c r="BZ201" t="s">
        <v>384</v>
      </c>
    </row>
    <row r="202" spans="1:79" x14ac:dyDescent="0.2">
      <c r="A202" t="str">
        <f t="shared" si="3"/>
        <v/>
      </c>
      <c r="B202" t="s">
        <v>381</v>
      </c>
      <c r="C202" t="s">
        <v>382</v>
      </c>
      <c r="D202" t="s">
        <v>382</v>
      </c>
      <c r="E202">
        <v>2000</v>
      </c>
      <c r="F202" t="s">
        <v>164</v>
      </c>
      <c r="G202">
        <v>21036902710</v>
      </c>
      <c r="K202" t="s">
        <v>382</v>
      </c>
      <c r="P202" t="s">
        <v>76</v>
      </c>
      <c r="Q202" t="s">
        <v>77</v>
      </c>
      <c r="R202" t="s">
        <v>78</v>
      </c>
      <c r="T202" t="s">
        <v>79</v>
      </c>
      <c r="X202" t="s">
        <v>101</v>
      </c>
      <c r="Y202" t="s">
        <v>93</v>
      </c>
      <c r="Z202">
        <v>55114</v>
      </c>
      <c r="AA202" t="s">
        <v>148</v>
      </c>
      <c r="AD202">
        <v>15</v>
      </c>
      <c r="AE202" t="s">
        <v>81</v>
      </c>
      <c r="AF202" t="s">
        <v>81</v>
      </c>
      <c r="AI202" s="1" t="d">
        <v>2000-06-27</v>
      </c>
      <c r="AJ202">
        <v>1000</v>
      </c>
      <c r="BK202" t="s">
        <v>206</v>
      </c>
      <c r="BL202" t="s">
        <v>207</v>
      </c>
      <c r="BM202" t="s">
        <v>84</v>
      </c>
      <c r="BN202" s="2" t="d">
        <v>2017-06-17T17:33:25.79000017605722100</v>
      </c>
      <c r="BR202" t="s">
        <v>85</v>
      </c>
      <c r="BS202">
        <v>3.04072002102338E+18</v>
      </c>
      <c r="BT202" t="s">
        <v>86</v>
      </c>
      <c r="BV202">
        <v>2000</v>
      </c>
      <c r="BW202" t="s">
        <v>87</v>
      </c>
      <c r="BY202">
        <v>3.0619201100080502E+18</v>
      </c>
      <c r="BZ202" t="s">
        <v>383</v>
      </c>
    </row>
    <row r="203" spans="1:79" x14ac:dyDescent="0.2">
      <c r="A203" t="str">
        <f t="shared" si="3"/>
        <v/>
      </c>
      <c r="B203" t="s">
        <v>305</v>
      </c>
      <c r="C203" t="s">
        <v>306</v>
      </c>
      <c r="D203" t="s">
        <v>306</v>
      </c>
      <c r="E203">
        <v>1998</v>
      </c>
      <c r="F203" t="s">
        <v>145</v>
      </c>
      <c r="G203">
        <v>98020170588</v>
      </c>
      <c r="K203" t="s">
        <v>306</v>
      </c>
      <c r="P203" t="s">
        <v>124</v>
      </c>
      <c r="Q203" t="s">
        <v>91</v>
      </c>
      <c r="R203" t="s">
        <v>125</v>
      </c>
      <c r="T203" t="s">
        <v>79</v>
      </c>
      <c r="X203" t="s">
        <v>110</v>
      </c>
      <c r="Y203" t="s">
        <v>93</v>
      </c>
      <c r="Z203">
        <v>55114</v>
      </c>
      <c r="AA203" t="s">
        <v>119</v>
      </c>
      <c r="AD203">
        <v>15</v>
      </c>
      <c r="AE203" t="s">
        <v>81</v>
      </c>
      <c r="AF203" t="s">
        <v>81</v>
      </c>
      <c r="AI203" s="1" t="d">
        <v>1998-05-18</v>
      </c>
      <c r="AJ203">
        <v>1000</v>
      </c>
      <c r="BK203" t="s">
        <v>82</v>
      </c>
      <c r="BL203" t="s">
        <v>83</v>
      </c>
      <c r="BM203" t="s">
        <v>84</v>
      </c>
      <c r="BN203" s="2" t="d">
        <v>2017-06-17T17:14:02.36999989952892150</v>
      </c>
      <c r="BR203" t="s">
        <v>85</v>
      </c>
      <c r="BS203">
        <v>3.04032002102321E+18</v>
      </c>
      <c r="BT203" t="s">
        <v>86</v>
      </c>
      <c r="BV203">
        <v>1998</v>
      </c>
      <c r="BW203" t="s">
        <v>87</v>
      </c>
      <c r="BY203">
        <v>3.0619201100063299E+18</v>
      </c>
      <c r="BZ203" t="s">
        <v>307</v>
      </c>
    </row>
    <row r="204" spans="1:79" x14ac:dyDescent="0.2">
      <c r="A204" t="str">
        <f t="shared" si="3"/>
        <v>Y</v>
      </c>
      <c r="B204" t="s">
        <v>373</v>
      </c>
      <c r="C204" t="s">
        <v>506</v>
      </c>
      <c r="D204" t="s">
        <v>374</v>
      </c>
      <c r="E204">
        <v>2000</v>
      </c>
      <c r="F204" t="s">
        <v>164</v>
      </c>
      <c r="G204">
        <v>20035840959</v>
      </c>
      <c r="K204" t="s">
        <v>374</v>
      </c>
      <c r="P204" t="s">
        <v>76</v>
      </c>
      <c r="Q204" t="s">
        <v>77</v>
      </c>
      <c r="R204" t="s">
        <v>78</v>
      </c>
      <c r="T204" t="s">
        <v>79</v>
      </c>
      <c r="X204" t="s">
        <v>101</v>
      </c>
      <c r="Y204" t="s">
        <v>93</v>
      </c>
      <c r="Z204">
        <v>55114</v>
      </c>
      <c r="AA204" t="s">
        <v>80</v>
      </c>
      <c r="AD204">
        <v>15</v>
      </c>
      <c r="AE204" t="s">
        <v>81</v>
      </c>
      <c r="AF204" t="s">
        <v>81</v>
      </c>
      <c r="AI204" s="1" t="d">
        <v>2000-04-18</v>
      </c>
      <c r="AJ204">
        <v>1000</v>
      </c>
      <c r="BK204" t="s">
        <v>82</v>
      </c>
      <c r="BL204" t="s">
        <v>83</v>
      </c>
      <c r="BM204" t="s">
        <v>84</v>
      </c>
      <c r="BN204" s="2" t="d">
        <v>2017-06-17T17:33:25.79000017605722100</v>
      </c>
      <c r="BR204" t="s">
        <v>85</v>
      </c>
      <c r="BS204">
        <v>3.04072002102338E+18</v>
      </c>
      <c r="BT204" t="s">
        <v>86</v>
      </c>
      <c r="BV204">
        <v>2000</v>
      </c>
      <c r="BW204" t="s">
        <v>87</v>
      </c>
      <c r="BY204">
        <v>3.0619201100077501E+18</v>
      </c>
      <c r="BZ204" t="s">
        <v>375</v>
      </c>
    </row>
    <row r="205" spans="1:79" x14ac:dyDescent="0.2">
      <c r="A205" t="str">
        <f t="shared" si="3"/>
        <v/>
      </c>
      <c r="B205" t="s">
        <v>373</v>
      </c>
      <c r="C205" t="s">
        <v>506</v>
      </c>
      <c r="D205" t="s">
        <v>506</v>
      </c>
      <c r="E205">
        <v>2004</v>
      </c>
      <c r="F205" t="s">
        <v>123</v>
      </c>
      <c r="G205">
        <v>24962645817</v>
      </c>
      <c r="H205" t="s">
        <v>501</v>
      </c>
      <c r="I205" t="s">
        <v>507</v>
      </c>
      <c r="J205">
        <v>145395</v>
      </c>
      <c r="L205" t="s">
        <v>471</v>
      </c>
      <c r="M205" t="s">
        <v>472</v>
      </c>
      <c r="P205" t="s">
        <v>76</v>
      </c>
      <c r="Q205" t="s">
        <v>77</v>
      </c>
      <c r="R205" t="s">
        <v>78</v>
      </c>
      <c r="T205" t="s">
        <v>79</v>
      </c>
      <c r="V205" t="s">
        <v>508</v>
      </c>
      <c r="X205" t="s">
        <v>92</v>
      </c>
      <c r="Y205" t="s">
        <v>93</v>
      </c>
      <c r="Z205">
        <v>55043</v>
      </c>
      <c r="AA205" t="s">
        <v>80</v>
      </c>
      <c r="AB205" t="s">
        <v>80</v>
      </c>
      <c r="AD205">
        <v>15</v>
      </c>
      <c r="AE205" t="s">
        <v>81</v>
      </c>
      <c r="AF205" t="s">
        <v>504</v>
      </c>
      <c r="AI205" s="1" t="d">
        <v>2004-10-06</v>
      </c>
      <c r="AJ205">
        <v>2000</v>
      </c>
      <c r="AK205">
        <v>3000</v>
      </c>
      <c r="BG205" t="s">
        <v>494</v>
      </c>
      <c r="BI205" t="s">
        <v>495</v>
      </c>
      <c r="BJ205">
        <v>2004</v>
      </c>
      <c r="BK205" t="s">
        <v>206</v>
      </c>
      <c r="BL205" t="s">
        <v>207</v>
      </c>
      <c r="BM205" t="s">
        <v>84</v>
      </c>
      <c r="BN205" s="2" t="d">
        <v>2017-06-17T16:55:41.47099989932030700</v>
      </c>
      <c r="BR205" t="s">
        <v>85</v>
      </c>
      <c r="BS205">
        <v>4.10212004104382E+18</v>
      </c>
      <c r="BT205" t="s">
        <v>86</v>
      </c>
      <c r="BV205">
        <v>2004</v>
      </c>
      <c r="BW205" t="s">
        <v>87</v>
      </c>
      <c r="BY205">
        <v>4.1028200410444298E+18</v>
      </c>
      <c r="BZ205" t="s">
        <v>509</v>
      </c>
      <c r="CA205" t="s">
        <v>484</v>
      </c>
    </row>
    <row r="206" spans="1:79" x14ac:dyDescent="0.2">
      <c r="A206" t="str">
        <f t="shared" si="3"/>
        <v/>
      </c>
      <c r="B206" t="s">
        <v>373</v>
      </c>
      <c r="C206" t="s">
        <v>506</v>
      </c>
      <c r="D206" t="s">
        <v>506</v>
      </c>
      <c r="E206">
        <v>2004</v>
      </c>
      <c r="F206" t="s">
        <v>164</v>
      </c>
      <c r="G206">
        <v>24961813078</v>
      </c>
      <c r="H206" t="s">
        <v>501</v>
      </c>
      <c r="I206" t="s">
        <v>572</v>
      </c>
      <c r="J206">
        <v>126672</v>
      </c>
      <c r="L206" t="s">
        <v>471</v>
      </c>
      <c r="M206" t="s">
        <v>472</v>
      </c>
      <c r="P206" t="s">
        <v>76</v>
      </c>
      <c r="Q206" t="s">
        <v>77</v>
      </c>
      <c r="R206" t="s">
        <v>78</v>
      </c>
      <c r="T206" t="s">
        <v>79</v>
      </c>
      <c r="V206" t="s">
        <v>508</v>
      </c>
      <c r="X206" t="s">
        <v>92</v>
      </c>
      <c r="Y206" t="s">
        <v>93</v>
      </c>
      <c r="Z206">
        <v>55043</v>
      </c>
      <c r="AA206" t="s">
        <v>80</v>
      </c>
      <c r="AB206" t="s">
        <v>80</v>
      </c>
      <c r="AD206">
        <v>15</v>
      </c>
      <c r="AE206" t="s">
        <v>81</v>
      </c>
      <c r="AF206" t="s">
        <v>504</v>
      </c>
      <c r="AI206" s="1" t="d">
        <v>2004-04-26</v>
      </c>
      <c r="AJ206">
        <v>1000</v>
      </c>
      <c r="AK206">
        <v>1000</v>
      </c>
      <c r="BG206" t="s">
        <v>478</v>
      </c>
      <c r="BI206" t="s">
        <v>479</v>
      </c>
      <c r="BJ206">
        <v>2004</v>
      </c>
      <c r="BK206" t="s">
        <v>206</v>
      </c>
      <c r="BL206" t="s">
        <v>207</v>
      </c>
      <c r="BM206" t="s">
        <v>84</v>
      </c>
      <c r="BN206" s="2" t="d">
        <v>2017-06-17T16:55:41.47099989932030700</v>
      </c>
      <c r="BR206" t="s">
        <v>85</v>
      </c>
      <c r="BS206">
        <v>4.07152004104015E+18</v>
      </c>
      <c r="BT206" t="s">
        <v>86</v>
      </c>
      <c r="BV206">
        <v>2004</v>
      </c>
      <c r="BW206" t="s">
        <v>87</v>
      </c>
      <c r="BY206">
        <v>4.0723200410405601E+18</v>
      </c>
      <c r="BZ206" t="s">
        <v>573</v>
      </c>
      <c r="CA206" t="s">
        <v>484</v>
      </c>
    </row>
    <row r="207" spans="1:79" x14ac:dyDescent="0.2">
      <c r="A207" t="str">
        <f t="shared" si="3"/>
        <v/>
      </c>
      <c r="B207" t="s">
        <v>373</v>
      </c>
      <c r="C207" t="s">
        <v>506</v>
      </c>
      <c r="D207" t="s">
        <v>506</v>
      </c>
      <c r="E207">
        <v>2006</v>
      </c>
      <c r="F207" t="s">
        <v>106</v>
      </c>
      <c r="G207">
        <v>26960425081</v>
      </c>
      <c r="H207" t="s">
        <v>501</v>
      </c>
      <c r="I207" t="s">
        <v>636</v>
      </c>
      <c r="J207">
        <v>240769</v>
      </c>
      <c r="L207" t="s">
        <v>471</v>
      </c>
      <c r="M207" t="s">
        <v>472</v>
      </c>
      <c r="P207" t="s">
        <v>76</v>
      </c>
      <c r="Q207" t="s">
        <v>77</v>
      </c>
      <c r="R207" t="s">
        <v>78</v>
      </c>
      <c r="T207" t="s">
        <v>79</v>
      </c>
      <c r="V207" t="s">
        <v>508</v>
      </c>
      <c r="X207" t="s">
        <v>92</v>
      </c>
      <c r="Y207" t="s">
        <v>93</v>
      </c>
      <c r="Z207">
        <v>55043</v>
      </c>
      <c r="AA207" t="s">
        <v>119</v>
      </c>
      <c r="AB207" t="s">
        <v>529</v>
      </c>
      <c r="AD207">
        <v>15</v>
      </c>
      <c r="AE207" t="s">
        <v>81</v>
      </c>
      <c r="AF207" t="s">
        <v>504</v>
      </c>
      <c r="AI207" s="1" t="d">
        <v>2006-09-19</v>
      </c>
      <c r="AJ207">
        <v>1200</v>
      </c>
      <c r="AK207">
        <v>4200</v>
      </c>
      <c r="BG207" t="s">
        <v>629</v>
      </c>
      <c r="BI207" t="s">
        <v>495</v>
      </c>
      <c r="BJ207">
        <v>2006</v>
      </c>
      <c r="BK207" t="s">
        <v>206</v>
      </c>
      <c r="BL207" t="s">
        <v>207</v>
      </c>
      <c r="BM207" t="s">
        <v>84</v>
      </c>
      <c r="BN207" s="2" t="d">
        <v>2017-06-17T19:13:41.90499971620738725</v>
      </c>
      <c r="BR207" t="s">
        <v>85</v>
      </c>
      <c r="BS207">
        <v>4.1005200610699402E+18</v>
      </c>
      <c r="BT207" t="s">
        <v>86</v>
      </c>
      <c r="BV207">
        <v>2006</v>
      </c>
      <c r="BW207" t="s">
        <v>87</v>
      </c>
      <c r="BY207">
        <v>4.10052006106995E+18</v>
      </c>
      <c r="BZ207" t="s">
        <v>637</v>
      </c>
      <c r="CA207" t="s">
        <v>484</v>
      </c>
    </row>
    <row r="208" spans="1:79" x14ac:dyDescent="0.2">
      <c r="A208" t="str">
        <f t="shared" si="3"/>
        <v/>
      </c>
      <c r="B208" t="s">
        <v>373</v>
      </c>
      <c r="C208" t="s">
        <v>506</v>
      </c>
      <c r="D208" t="s">
        <v>506</v>
      </c>
      <c r="E208">
        <v>2005</v>
      </c>
      <c r="F208" t="s">
        <v>130</v>
      </c>
      <c r="G208">
        <v>26940055087</v>
      </c>
      <c r="H208" t="s">
        <v>501</v>
      </c>
      <c r="I208" t="s">
        <v>680</v>
      </c>
      <c r="J208">
        <v>210354</v>
      </c>
      <c r="L208" t="s">
        <v>471</v>
      </c>
      <c r="M208" t="s">
        <v>472</v>
      </c>
      <c r="P208" t="s">
        <v>76</v>
      </c>
      <c r="Q208" t="s">
        <v>77</v>
      </c>
      <c r="R208" t="s">
        <v>78</v>
      </c>
      <c r="T208" t="s">
        <v>79</v>
      </c>
      <c r="V208" t="s">
        <v>508</v>
      </c>
      <c r="X208" t="s">
        <v>92</v>
      </c>
      <c r="Y208" t="s">
        <v>93</v>
      </c>
      <c r="Z208">
        <v>550439775</v>
      </c>
      <c r="AA208" t="s">
        <v>119</v>
      </c>
      <c r="AB208" t="s">
        <v>529</v>
      </c>
      <c r="AF208" t="s">
        <v>504</v>
      </c>
      <c r="AI208" s="1" t="d">
        <v>2005-12-21</v>
      </c>
      <c r="AJ208">
        <v>100</v>
      </c>
      <c r="AK208">
        <v>2100</v>
      </c>
      <c r="BG208" t="s">
        <v>558</v>
      </c>
      <c r="BI208" t="s">
        <v>479</v>
      </c>
      <c r="BJ208">
        <v>2006</v>
      </c>
      <c r="BK208" t="s">
        <v>82</v>
      </c>
      <c r="BL208" t="s">
        <v>83</v>
      </c>
      <c r="BM208" t="s">
        <v>84</v>
      </c>
      <c r="BN208" s="2" t="d">
        <v>2017-06-17T19:13:41.90499971620738725</v>
      </c>
      <c r="BR208" t="s">
        <v>85</v>
      </c>
      <c r="BS208">
        <v>4.0412200610653599E+18</v>
      </c>
      <c r="BT208" t="s">
        <v>86</v>
      </c>
      <c r="BV208">
        <v>2006</v>
      </c>
      <c r="BW208" t="s">
        <v>87</v>
      </c>
      <c r="BY208">
        <v>4.0412200610653901E+18</v>
      </c>
      <c r="BZ208" t="s">
        <v>681</v>
      </c>
      <c r="CA208" t="s">
        <v>484</v>
      </c>
    </row>
    <row r="209" spans="1:79" x14ac:dyDescent="0.2">
      <c r="A209" t="str">
        <f t="shared" si="3"/>
        <v/>
      </c>
      <c r="B209" t="s">
        <v>373</v>
      </c>
      <c r="C209" t="s">
        <v>506</v>
      </c>
      <c r="D209" t="s">
        <v>506</v>
      </c>
      <c r="E209">
        <v>2005</v>
      </c>
      <c r="F209" t="s">
        <v>130</v>
      </c>
      <c r="G209">
        <v>26940055087</v>
      </c>
      <c r="H209" t="s">
        <v>501</v>
      </c>
      <c r="I209" t="s">
        <v>682</v>
      </c>
      <c r="J209">
        <v>210354</v>
      </c>
      <c r="L209" t="s">
        <v>471</v>
      </c>
      <c r="M209" t="s">
        <v>472</v>
      </c>
      <c r="P209" t="s">
        <v>76</v>
      </c>
      <c r="Q209" t="s">
        <v>77</v>
      </c>
      <c r="R209" t="s">
        <v>78</v>
      </c>
      <c r="T209" t="s">
        <v>79</v>
      </c>
      <c r="V209" t="s">
        <v>508</v>
      </c>
      <c r="X209" t="s">
        <v>92</v>
      </c>
      <c r="Y209" t="s">
        <v>93</v>
      </c>
      <c r="Z209">
        <v>550439775</v>
      </c>
      <c r="AA209" t="s">
        <v>119</v>
      </c>
      <c r="AB209" t="s">
        <v>529</v>
      </c>
      <c r="AD209">
        <v>15</v>
      </c>
      <c r="AE209" t="s">
        <v>81</v>
      </c>
      <c r="AF209" t="s">
        <v>504</v>
      </c>
      <c r="AI209" s="1" t="d">
        <v>2005-12-21</v>
      </c>
      <c r="AJ209">
        <v>900</v>
      </c>
      <c r="AK209">
        <v>3000</v>
      </c>
      <c r="BG209" t="s">
        <v>629</v>
      </c>
      <c r="BI209" t="s">
        <v>495</v>
      </c>
      <c r="BJ209">
        <v>2006</v>
      </c>
      <c r="BK209" t="s">
        <v>82</v>
      </c>
      <c r="BL209" t="s">
        <v>83</v>
      </c>
      <c r="BM209" t="s">
        <v>84</v>
      </c>
      <c r="BN209" s="2" t="d">
        <v>2017-06-17T19:13:41.90499971620738725</v>
      </c>
      <c r="BR209" t="s">
        <v>85</v>
      </c>
      <c r="BS209">
        <v>4.0412200610653599E+18</v>
      </c>
      <c r="BT209" t="s">
        <v>86</v>
      </c>
      <c r="BV209">
        <v>2006</v>
      </c>
      <c r="BW209" t="s">
        <v>87</v>
      </c>
      <c r="BY209">
        <v>4.0412200610653901E+18</v>
      </c>
      <c r="BZ209" t="s">
        <v>681</v>
      </c>
      <c r="CA209" t="s">
        <v>484</v>
      </c>
    </row>
    <row r="210" spans="1:79" x14ac:dyDescent="0.2">
      <c r="A210" t="str">
        <f t="shared" si="3"/>
        <v/>
      </c>
      <c r="B210" t="s">
        <v>373</v>
      </c>
      <c r="C210" t="s">
        <v>506</v>
      </c>
      <c r="D210" t="s">
        <v>506</v>
      </c>
      <c r="E210">
        <v>2005</v>
      </c>
      <c r="F210" t="s">
        <v>106</v>
      </c>
      <c r="G210">
        <v>26990083791</v>
      </c>
      <c r="H210" t="s">
        <v>501</v>
      </c>
      <c r="I210" t="s">
        <v>683</v>
      </c>
      <c r="J210">
        <v>196820</v>
      </c>
      <c r="L210" t="s">
        <v>471</v>
      </c>
      <c r="M210" t="s">
        <v>472</v>
      </c>
      <c r="P210" t="s">
        <v>76</v>
      </c>
      <c r="Q210" t="s">
        <v>77</v>
      </c>
      <c r="R210" t="s">
        <v>78</v>
      </c>
      <c r="T210" t="s">
        <v>79</v>
      </c>
      <c r="V210" t="s">
        <v>508</v>
      </c>
      <c r="X210" t="s">
        <v>92</v>
      </c>
      <c r="Y210" t="s">
        <v>93</v>
      </c>
      <c r="Z210">
        <v>550439775</v>
      </c>
      <c r="AA210" t="s">
        <v>119</v>
      </c>
      <c r="AB210" t="s">
        <v>529</v>
      </c>
      <c r="AD210">
        <v>15</v>
      </c>
      <c r="AE210" t="s">
        <v>81</v>
      </c>
      <c r="AF210" t="s">
        <v>504</v>
      </c>
      <c r="AI210" s="1" t="d">
        <v>2005-08-03</v>
      </c>
      <c r="AJ210">
        <v>2000</v>
      </c>
      <c r="AK210">
        <v>2000</v>
      </c>
      <c r="BG210" t="s">
        <v>558</v>
      </c>
      <c r="BI210" t="s">
        <v>479</v>
      </c>
      <c r="BJ210">
        <v>2006</v>
      </c>
      <c r="BK210" t="s">
        <v>82</v>
      </c>
      <c r="BL210" t="s">
        <v>83</v>
      </c>
      <c r="BM210" t="s">
        <v>84</v>
      </c>
      <c r="BN210" s="2" t="d">
        <v>2017-06-17T19:13:41.90499971620738725</v>
      </c>
      <c r="BR210" t="s">
        <v>85</v>
      </c>
      <c r="BS210">
        <v>4.01202006106319E+18</v>
      </c>
      <c r="BT210" t="s">
        <v>86</v>
      </c>
      <c r="BV210">
        <v>2006</v>
      </c>
      <c r="BW210" t="s">
        <v>87</v>
      </c>
      <c r="BY210">
        <v>4.0123200610632202E+18</v>
      </c>
      <c r="BZ210" t="s">
        <v>684</v>
      </c>
      <c r="CA210" t="s">
        <v>484</v>
      </c>
    </row>
    <row r="211" spans="1:79" x14ac:dyDescent="0.2">
      <c r="A211" t="str">
        <f t="shared" si="3"/>
        <v/>
      </c>
      <c r="B211" t="s">
        <v>373</v>
      </c>
      <c r="C211" t="s">
        <v>506</v>
      </c>
      <c r="D211" t="s">
        <v>506</v>
      </c>
      <c r="E211">
        <v>2007</v>
      </c>
      <c r="F211" t="s">
        <v>90</v>
      </c>
      <c r="G211">
        <v>27930473383</v>
      </c>
      <c r="H211" t="s">
        <v>501</v>
      </c>
      <c r="I211" t="s">
        <v>729</v>
      </c>
      <c r="J211">
        <v>283316</v>
      </c>
      <c r="L211" t="s">
        <v>471</v>
      </c>
      <c r="M211" t="s">
        <v>472</v>
      </c>
      <c r="P211" t="s">
        <v>76</v>
      </c>
      <c r="Q211" t="s">
        <v>77</v>
      </c>
      <c r="R211" t="s">
        <v>78</v>
      </c>
      <c r="T211" t="s">
        <v>79</v>
      </c>
      <c r="V211" t="s">
        <v>508</v>
      </c>
      <c r="X211" t="s">
        <v>92</v>
      </c>
      <c r="Y211" t="s">
        <v>93</v>
      </c>
      <c r="Z211">
        <v>55043</v>
      </c>
      <c r="AA211" t="s">
        <v>119</v>
      </c>
      <c r="AB211" t="s">
        <v>529</v>
      </c>
      <c r="AD211">
        <v>15</v>
      </c>
      <c r="AE211" t="s">
        <v>81</v>
      </c>
      <c r="AF211" t="s">
        <v>504</v>
      </c>
      <c r="AI211" s="1" t="d">
        <v>2007-03-30</v>
      </c>
      <c r="AJ211">
        <v>2300</v>
      </c>
      <c r="AK211">
        <v>2300</v>
      </c>
      <c r="BG211" t="s">
        <v>703</v>
      </c>
      <c r="BI211" t="s">
        <v>495</v>
      </c>
      <c r="BJ211">
        <v>2008</v>
      </c>
      <c r="BK211" t="s">
        <v>206</v>
      </c>
      <c r="BL211" t="s">
        <v>207</v>
      </c>
      <c r="BM211" t="s">
        <v>84</v>
      </c>
      <c r="BN211" s="2" t="d">
        <v>2017-06-17T20:58:27.87200003396719875</v>
      </c>
      <c r="BR211" t="s">
        <v>85</v>
      </c>
      <c r="BS211">
        <v>4.0409200710762998E+18</v>
      </c>
      <c r="BT211" t="s">
        <v>86</v>
      </c>
      <c r="BV211">
        <v>2008</v>
      </c>
      <c r="BW211" t="s">
        <v>87</v>
      </c>
      <c r="BY211">
        <v>4.0426200710769603E+18</v>
      </c>
      <c r="BZ211" t="s">
        <v>730</v>
      </c>
      <c r="CA211" t="s">
        <v>484</v>
      </c>
    </row>
    <row r="212" spans="1:79" x14ac:dyDescent="0.2">
      <c r="A212" t="str">
        <f t="shared" si="3"/>
        <v/>
      </c>
      <c r="B212" t="s">
        <v>373</v>
      </c>
      <c r="C212" t="s">
        <v>506</v>
      </c>
      <c r="D212" t="s">
        <v>506</v>
      </c>
      <c r="E212">
        <v>2007</v>
      </c>
      <c r="F212" t="s">
        <v>90</v>
      </c>
      <c r="G212">
        <v>27930473384</v>
      </c>
      <c r="H212" t="s">
        <v>501</v>
      </c>
      <c r="I212" t="s">
        <v>795</v>
      </c>
      <c r="J212">
        <v>283316</v>
      </c>
      <c r="L212" t="s">
        <v>471</v>
      </c>
      <c r="M212" t="s">
        <v>472</v>
      </c>
      <c r="P212" t="s">
        <v>76</v>
      </c>
      <c r="Q212" t="s">
        <v>77</v>
      </c>
      <c r="R212" t="s">
        <v>78</v>
      </c>
      <c r="T212" t="s">
        <v>79</v>
      </c>
      <c r="V212" t="s">
        <v>508</v>
      </c>
      <c r="X212" t="s">
        <v>92</v>
      </c>
      <c r="Y212" t="s">
        <v>93</v>
      </c>
      <c r="Z212">
        <v>55043</v>
      </c>
      <c r="AA212" t="s">
        <v>119</v>
      </c>
      <c r="AB212" t="s">
        <v>529</v>
      </c>
      <c r="AD212">
        <v>15</v>
      </c>
      <c r="AE212" t="s">
        <v>81</v>
      </c>
      <c r="AF212" t="s">
        <v>504</v>
      </c>
      <c r="AI212" s="1" t="d">
        <v>2007-03-30</v>
      </c>
      <c r="AJ212">
        <v>2300</v>
      </c>
      <c r="AK212">
        <v>4600</v>
      </c>
      <c r="BG212" t="s">
        <v>706</v>
      </c>
      <c r="BI212" t="s">
        <v>479</v>
      </c>
      <c r="BJ212">
        <v>2008</v>
      </c>
      <c r="BK212" t="s">
        <v>206</v>
      </c>
      <c r="BL212" t="s">
        <v>207</v>
      </c>
      <c r="BM212" t="s">
        <v>84</v>
      </c>
      <c r="BN212" s="2" t="d">
        <v>2017-06-17T20:58:27.87200003396719875</v>
      </c>
      <c r="BR212" t="s">
        <v>85</v>
      </c>
      <c r="BS212">
        <v>4.0409200710762998E+18</v>
      </c>
      <c r="BT212" t="s">
        <v>86</v>
      </c>
      <c r="BV212">
        <v>2008</v>
      </c>
      <c r="BW212" t="s">
        <v>87</v>
      </c>
      <c r="BY212">
        <v>4.0426200710769603E+18</v>
      </c>
      <c r="BZ212" t="s">
        <v>796</v>
      </c>
      <c r="CA212" t="s">
        <v>484</v>
      </c>
    </row>
    <row r="213" spans="1:79" x14ac:dyDescent="0.2">
      <c r="A213" t="str">
        <f t="shared" si="3"/>
        <v/>
      </c>
      <c r="B213" t="s">
        <v>373</v>
      </c>
      <c r="C213" t="s">
        <v>506</v>
      </c>
      <c r="D213" t="s">
        <v>506</v>
      </c>
      <c r="E213">
        <v>2009</v>
      </c>
      <c r="F213" t="s">
        <v>164</v>
      </c>
      <c r="G213">
        <v>29934881846</v>
      </c>
      <c r="H213" t="s">
        <v>501</v>
      </c>
      <c r="I213" t="s">
        <v>844</v>
      </c>
      <c r="J213">
        <v>435659</v>
      </c>
      <c r="L213" t="s">
        <v>471</v>
      </c>
      <c r="M213" t="s">
        <v>472</v>
      </c>
      <c r="P213" t="s">
        <v>76</v>
      </c>
      <c r="Q213" t="s">
        <v>77</v>
      </c>
      <c r="R213" t="s">
        <v>78</v>
      </c>
      <c r="T213" t="s">
        <v>79</v>
      </c>
      <c r="V213" t="s">
        <v>508</v>
      </c>
      <c r="X213" t="s">
        <v>92</v>
      </c>
      <c r="Y213" t="s">
        <v>93</v>
      </c>
      <c r="Z213">
        <v>55043</v>
      </c>
      <c r="AA213" t="s">
        <v>119</v>
      </c>
      <c r="AB213" t="s">
        <v>529</v>
      </c>
      <c r="AD213">
        <v>15</v>
      </c>
      <c r="AE213" t="s">
        <v>81</v>
      </c>
      <c r="AI213" s="1" t="d">
        <v>2009-04-15</v>
      </c>
      <c r="AJ213">
        <v>2400</v>
      </c>
      <c r="AK213">
        <v>2400</v>
      </c>
      <c r="BG213" t="s">
        <v>827</v>
      </c>
      <c r="BI213" t="s">
        <v>479</v>
      </c>
      <c r="BJ213">
        <v>2010</v>
      </c>
      <c r="BK213" t="s">
        <v>82</v>
      </c>
      <c r="BL213" t="s">
        <v>83</v>
      </c>
      <c r="BM213" t="s">
        <v>84</v>
      </c>
      <c r="BN213" s="2" t="d">
        <v>2017-06-17T23:14:12.19600021373480850</v>
      </c>
      <c r="BR213" t="s">
        <v>85</v>
      </c>
      <c r="BS213">
        <v>4.1015200911192699E+18</v>
      </c>
      <c r="BT213" t="s">
        <v>86</v>
      </c>
      <c r="BV213">
        <v>2010</v>
      </c>
      <c r="BW213" t="s">
        <v>87</v>
      </c>
      <c r="BY213">
        <v>4.11022009112032E+18</v>
      </c>
      <c r="BZ213" t="s">
        <v>845</v>
      </c>
      <c r="CA213" t="s">
        <v>484</v>
      </c>
    </row>
    <row r="214" spans="1:79" x14ac:dyDescent="0.2">
      <c r="A214" t="str">
        <f t="shared" si="3"/>
        <v/>
      </c>
      <c r="B214" t="s">
        <v>373</v>
      </c>
      <c r="C214" t="s">
        <v>506</v>
      </c>
      <c r="D214" t="s">
        <v>506</v>
      </c>
      <c r="E214">
        <v>2009</v>
      </c>
      <c r="F214" t="s">
        <v>164</v>
      </c>
      <c r="G214">
        <v>29934881847</v>
      </c>
      <c r="H214" t="s">
        <v>501</v>
      </c>
      <c r="I214" t="s">
        <v>886</v>
      </c>
      <c r="J214">
        <v>435659</v>
      </c>
      <c r="L214" t="s">
        <v>471</v>
      </c>
      <c r="M214" t="s">
        <v>472</v>
      </c>
      <c r="P214" t="s">
        <v>76</v>
      </c>
      <c r="Q214" t="s">
        <v>77</v>
      </c>
      <c r="R214" t="s">
        <v>78</v>
      </c>
      <c r="T214" t="s">
        <v>79</v>
      </c>
      <c r="V214" t="s">
        <v>508</v>
      </c>
      <c r="X214" t="s">
        <v>92</v>
      </c>
      <c r="Y214" t="s">
        <v>93</v>
      </c>
      <c r="Z214">
        <v>55043</v>
      </c>
      <c r="AA214" t="s">
        <v>119</v>
      </c>
      <c r="AB214" t="s">
        <v>529</v>
      </c>
      <c r="AD214">
        <v>15</v>
      </c>
      <c r="AE214" t="s">
        <v>81</v>
      </c>
      <c r="AI214" s="1" t="d">
        <v>2009-04-15</v>
      </c>
      <c r="AJ214">
        <v>2400</v>
      </c>
      <c r="AK214">
        <v>4800</v>
      </c>
      <c r="BG214" t="s">
        <v>808</v>
      </c>
      <c r="BI214" t="s">
        <v>495</v>
      </c>
      <c r="BJ214">
        <v>2010</v>
      </c>
      <c r="BK214" t="s">
        <v>82</v>
      </c>
      <c r="BL214" t="s">
        <v>83</v>
      </c>
      <c r="BM214" t="s">
        <v>84</v>
      </c>
      <c r="BN214" s="2" t="d">
        <v>2017-06-17T23:14:12.19600021373480850</v>
      </c>
      <c r="BR214" t="s">
        <v>85</v>
      </c>
      <c r="BS214">
        <v>4.1015200911192699E+18</v>
      </c>
      <c r="BT214" t="s">
        <v>86</v>
      </c>
      <c r="BV214">
        <v>2010</v>
      </c>
      <c r="BW214" t="s">
        <v>87</v>
      </c>
      <c r="BY214">
        <v>4.11022009112032E+18</v>
      </c>
      <c r="BZ214" t="s">
        <v>887</v>
      </c>
      <c r="CA214" t="s">
        <v>484</v>
      </c>
    </row>
    <row r="215" spans="1:79" x14ac:dyDescent="0.2">
      <c r="A215" t="str">
        <f t="shared" si="3"/>
        <v/>
      </c>
      <c r="B215" t="s">
        <v>373</v>
      </c>
      <c r="C215" t="s">
        <v>506</v>
      </c>
      <c r="D215" t="s">
        <v>506</v>
      </c>
      <c r="E215">
        <v>2011</v>
      </c>
      <c r="F215" t="s">
        <v>106</v>
      </c>
      <c r="G215">
        <v>11971574149</v>
      </c>
      <c r="H215" t="s">
        <v>501</v>
      </c>
      <c r="I215" t="s">
        <v>934</v>
      </c>
      <c r="J215">
        <v>747841</v>
      </c>
      <c r="L215" t="s">
        <v>471</v>
      </c>
      <c r="M215" t="s">
        <v>472</v>
      </c>
      <c r="O215" t="s">
        <v>800</v>
      </c>
      <c r="P215" t="s">
        <v>655</v>
      </c>
      <c r="Q215" t="s">
        <v>77</v>
      </c>
      <c r="R215" t="s">
        <v>78</v>
      </c>
      <c r="T215" t="s">
        <v>79</v>
      </c>
      <c r="V215" t="s">
        <v>508</v>
      </c>
      <c r="X215" t="s">
        <v>92</v>
      </c>
      <c r="Y215" t="s">
        <v>93</v>
      </c>
      <c r="Z215">
        <v>55043</v>
      </c>
      <c r="AA215" t="s">
        <v>935</v>
      </c>
      <c r="AB215" t="s">
        <v>80</v>
      </c>
      <c r="AD215">
        <v>15</v>
      </c>
      <c r="AE215" t="s">
        <v>81</v>
      </c>
      <c r="AF215" t="s">
        <v>936</v>
      </c>
      <c r="AG215" t="s">
        <v>493</v>
      </c>
      <c r="AI215" s="1" t="d">
        <v>2011-09-30</v>
      </c>
      <c r="AJ215">
        <v>-2500</v>
      </c>
      <c r="AK215">
        <v>2500</v>
      </c>
      <c r="BG215" t="s">
        <v>929</v>
      </c>
      <c r="BI215" t="s">
        <v>479</v>
      </c>
      <c r="BJ215">
        <v>2012</v>
      </c>
      <c r="BK215" t="s">
        <v>206</v>
      </c>
      <c r="BL215" t="s">
        <v>207</v>
      </c>
      <c r="BM215" t="s">
        <v>84</v>
      </c>
      <c r="BN215" s="2" t="d">
        <v>2017-06-17T16:53:39.02599981985986050</v>
      </c>
      <c r="BR215" t="s">
        <v>85</v>
      </c>
      <c r="BS215">
        <v>4.1013201111436001E+18</v>
      </c>
      <c r="BT215" t="s">
        <v>86</v>
      </c>
      <c r="BU215" t="s">
        <v>937</v>
      </c>
      <c r="BV215">
        <v>2012</v>
      </c>
      <c r="BW215" t="s">
        <v>87</v>
      </c>
      <c r="BY215">
        <v>4.1101201111445801E+18</v>
      </c>
      <c r="BZ215" t="s">
        <v>938</v>
      </c>
      <c r="CA215" t="s">
        <v>484</v>
      </c>
    </row>
    <row r="216" spans="1:79" x14ac:dyDescent="0.2">
      <c r="A216" t="str">
        <f t="shared" si="3"/>
        <v/>
      </c>
      <c r="B216" t="s">
        <v>373</v>
      </c>
      <c r="C216" t="s">
        <v>506</v>
      </c>
      <c r="D216" t="s">
        <v>506</v>
      </c>
      <c r="E216">
        <v>2011</v>
      </c>
      <c r="F216" t="s">
        <v>106</v>
      </c>
      <c r="G216">
        <v>11971574148</v>
      </c>
      <c r="H216" t="s">
        <v>501</v>
      </c>
      <c r="I216" t="s">
        <v>950</v>
      </c>
      <c r="J216">
        <v>747841</v>
      </c>
      <c r="L216" t="s">
        <v>471</v>
      </c>
      <c r="M216" t="s">
        <v>472</v>
      </c>
      <c r="O216" t="s">
        <v>800</v>
      </c>
      <c r="P216" t="s">
        <v>655</v>
      </c>
      <c r="Q216" t="s">
        <v>77</v>
      </c>
      <c r="R216" t="s">
        <v>78</v>
      </c>
      <c r="T216" t="s">
        <v>79</v>
      </c>
      <c r="V216" t="s">
        <v>508</v>
      </c>
      <c r="X216" t="s">
        <v>92</v>
      </c>
      <c r="Y216" t="s">
        <v>93</v>
      </c>
      <c r="Z216">
        <v>55043</v>
      </c>
      <c r="AA216" t="s">
        <v>935</v>
      </c>
      <c r="AB216" t="s">
        <v>80</v>
      </c>
      <c r="AD216">
        <v>15</v>
      </c>
      <c r="AE216" t="s">
        <v>81</v>
      </c>
      <c r="AI216" s="1" t="d">
        <v>2011-09-30</v>
      </c>
      <c r="AJ216">
        <v>5000</v>
      </c>
      <c r="AK216">
        <v>5000</v>
      </c>
      <c r="BG216" t="s">
        <v>929</v>
      </c>
      <c r="BI216" t="s">
        <v>479</v>
      </c>
      <c r="BJ216">
        <v>2012</v>
      </c>
      <c r="BK216" t="s">
        <v>206</v>
      </c>
      <c r="BL216" t="s">
        <v>207</v>
      </c>
      <c r="BM216" t="s">
        <v>84</v>
      </c>
      <c r="BN216" s="2" t="d">
        <v>2017-06-17T16:53:39.02599981985986050</v>
      </c>
      <c r="BR216" t="s">
        <v>85</v>
      </c>
      <c r="BS216">
        <v>4.1013201111436001E+18</v>
      </c>
      <c r="BT216" t="s">
        <v>86</v>
      </c>
      <c r="BV216">
        <v>2012</v>
      </c>
      <c r="BW216" t="s">
        <v>87</v>
      </c>
      <c r="BY216">
        <v>4.1101201111445801E+18</v>
      </c>
      <c r="BZ216" t="s">
        <v>951</v>
      </c>
      <c r="CA216" t="s">
        <v>484</v>
      </c>
    </row>
    <row r="217" spans="1:79" x14ac:dyDescent="0.2">
      <c r="A217" t="str">
        <f t="shared" si="3"/>
        <v/>
      </c>
      <c r="B217" t="s">
        <v>373</v>
      </c>
      <c r="C217" t="s">
        <v>506</v>
      </c>
      <c r="D217" t="s">
        <v>506</v>
      </c>
      <c r="E217">
        <v>2011</v>
      </c>
      <c r="F217" t="s">
        <v>106</v>
      </c>
      <c r="G217">
        <v>11971574149</v>
      </c>
      <c r="H217" t="s">
        <v>501</v>
      </c>
      <c r="I217" t="s">
        <v>985</v>
      </c>
      <c r="J217">
        <v>747841</v>
      </c>
      <c r="L217" t="s">
        <v>471</v>
      </c>
      <c r="M217" t="s">
        <v>472</v>
      </c>
      <c r="O217" t="s">
        <v>800</v>
      </c>
      <c r="P217" t="s">
        <v>655</v>
      </c>
      <c r="Q217" t="s">
        <v>77</v>
      </c>
      <c r="R217" t="s">
        <v>78</v>
      </c>
      <c r="T217" t="s">
        <v>79</v>
      </c>
      <c r="V217" t="s">
        <v>508</v>
      </c>
      <c r="X217" t="s">
        <v>92</v>
      </c>
      <c r="Y217" t="s">
        <v>93</v>
      </c>
      <c r="Z217">
        <v>55043</v>
      </c>
      <c r="AA217" t="s">
        <v>935</v>
      </c>
      <c r="AB217" t="s">
        <v>80</v>
      </c>
      <c r="AD217">
        <v>15</v>
      </c>
      <c r="AE217" t="s">
        <v>81</v>
      </c>
      <c r="AF217" t="s">
        <v>986</v>
      </c>
      <c r="AG217" t="s">
        <v>493</v>
      </c>
      <c r="AI217" s="1" t="d">
        <v>2011-09-30</v>
      </c>
      <c r="AJ217">
        <v>2500</v>
      </c>
      <c r="AK217">
        <v>5000</v>
      </c>
      <c r="BG217" t="s">
        <v>908</v>
      </c>
      <c r="BI217" t="s">
        <v>495</v>
      </c>
      <c r="BJ217">
        <v>2012</v>
      </c>
      <c r="BK217" t="s">
        <v>206</v>
      </c>
      <c r="BL217" t="s">
        <v>207</v>
      </c>
      <c r="BM217" t="s">
        <v>84</v>
      </c>
      <c r="BN217" s="2" t="d">
        <v>2017-06-17T16:53:39.02599981985986050</v>
      </c>
      <c r="BR217" t="s">
        <v>85</v>
      </c>
      <c r="BS217">
        <v>4.1013201111436001E+18</v>
      </c>
      <c r="BT217" t="s">
        <v>86</v>
      </c>
      <c r="BU217" t="s">
        <v>987</v>
      </c>
      <c r="BV217">
        <v>2012</v>
      </c>
      <c r="BW217" t="s">
        <v>87</v>
      </c>
      <c r="BY217">
        <v>4.1101201111445801E+18</v>
      </c>
      <c r="BZ217" t="s">
        <v>938</v>
      </c>
      <c r="CA217" t="s">
        <v>484</v>
      </c>
    </row>
    <row r="218" spans="1:79" x14ac:dyDescent="0.2">
      <c r="A218" t="str">
        <f t="shared" si="3"/>
        <v/>
      </c>
      <c r="B218" t="s">
        <v>373</v>
      </c>
      <c r="C218" t="s">
        <v>506</v>
      </c>
      <c r="D218" t="s">
        <v>506</v>
      </c>
      <c r="E218">
        <v>2013</v>
      </c>
      <c r="F218" t="s">
        <v>106</v>
      </c>
      <c r="G218">
        <v>13941783841</v>
      </c>
      <c r="H218" t="s">
        <v>501</v>
      </c>
      <c r="I218" t="s">
        <v>1023</v>
      </c>
      <c r="J218">
        <v>891303</v>
      </c>
      <c r="L218" t="s">
        <v>471</v>
      </c>
      <c r="M218" t="s">
        <v>472</v>
      </c>
      <c r="O218" t="s">
        <v>800</v>
      </c>
      <c r="P218" t="s">
        <v>720</v>
      </c>
      <c r="Q218" t="s">
        <v>77</v>
      </c>
      <c r="R218" t="s">
        <v>78</v>
      </c>
      <c r="S218" t="s">
        <v>1001</v>
      </c>
      <c r="T218" t="s">
        <v>79</v>
      </c>
      <c r="V218" t="s">
        <v>508</v>
      </c>
      <c r="X218" t="s">
        <v>92</v>
      </c>
      <c r="Y218" t="s">
        <v>93</v>
      </c>
      <c r="Z218">
        <v>550439775</v>
      </c>
      <c r="AA218" t="s">
        <v>476</v>
      </c>
      <c r="AB218" t="s">
        <v>529</v>
      </c>
      <c r="AD218">
        <v>15</v>
      </c>
      <c r="AE218" t="s">
        <v>81</v>
      </c>
      <c r="AF218" t="s">
        <v>1024</v>
      </c>
      <c r="AG218" t="s">
        <v>493</v>
      </c>
      <c r="AI218" s="1" t="d">
        <v>2013-07-09</v>
      </c>
      <c r="AJ218">
        <v>2600</v>
      </c>
      <c r="AK218">
        <v>5200</v>
      </c>
      <c r="BG218" t="s">
        <v>1006</v>
      </c>
      <c r="BI218" t="s">
        <v>479</v>
      </c>
      <c r="BJ218">
        <v>2014</v>
      </c>
      <c r="BK218" t="s">
        <v>206</v>
      </c>
      <c r="BL218" t="s">
        <v>207</v>
      </c>
      <c r="BM218" t="s">
        <v>84</v>
      </c>
      <c r="BN218" s="2" t="d">
        <v>2017-06-17T18:53:52.99000030383467550</v>
      </c>
      <c r="BR218" t="s">
        <v>85</v>
      </c>
      <c r="BS218">
        <v>4.1018201311974799E+18</v>
      </c>
      <c r="BT218" t="s">
        <v>86</v>
      </c>
      <c r="BU218" t="s">
        <v>987</v>
      </c>
      <c r="BV218">
        <v>2014</v>
      </c>
      <c r="BW218" t="s">
        <v>87</v>
      </c>
      <c r="BY218">
        <v>4.1119201311990999E+18</v>
      </c>
      <c r="BZ218" t="s">
        <v>1025</v>
      </c>
      <c r="CA218" t="s">
        <v>484</v>
      </c>
    </row>
    <row r="219" spans="1:79" x14ac:dyDescent="0.2">
      <c r="A219" t="str">
        <f t="shared" si="3"/>
        <v/>
      </c>
      <c r="B219" t="s">
        <v>373</v>
      </c>
      <c r="C219" t="s">
        <v>506</v>
      </c>
      <c r="D219" t="s">
        <v>506</v>
      </c>
      <c r="E219">
        <v>2013</v>
      </c>
      <c r="F219" t="s">
        <v>106</v>
      </c>
      <c r="G219">
        <v>13941783840</v>
      </c>
      <c r="H219" t="s">
        <v>501</v>
      </c>
      <c r="I219" t="s">
        <v>1053</v>
      </c>
      <c r="J219">
        <v>891303</v>
      </c>
      <c r="L219" t="s">
        <v>471</v>
      </c>
      <c r="M219" t="s">
        <v>472</v>
      </c>
      <c r="O219" t="s">
        <v>800</v>
      </c>
      <c r="P219" t="s">
        <v>720</v>
      </c>
      <c r="Q219" t="s">
        <v>77</v>
      </c>
      <c r="R219" t="s">
        <v>78</v>
      </c>
      <c r="S219" t="s">
        <v>1001</v>
      </c>
      <c r="T219" t="s">
        <v>79</v>
      </c>
      <c r="V219" t="s">
        <v>508</v>
      </c>
      <c r="X219" t="s">
        <v>92</v>
      </c>
      <c r="Y219" t="s">
        <v>93</v>
      </c>
      <c r="Z219">
        <v>550439775</v>
      </c>
      <c r="AA219" t="s">
        <v>476</v>
      </c>
      <c r="AB219" t="s">
        <v>529</v>
      </c>
      <c r="AD219">
        <v>15</v>
      </c>
      <c r="AE219" t="s">
        <v>81</v>
      </c>
      <c r="AI219" s="1" t="d">
        <v>2013-07-08</v>
      </c>
      <c r="AJ219">
        <v>5200</v>
      </c>
      <c r="AK219">
        <v>5200</v>
      </c>
      <c r="BG219" t="s">
        <v>1006</v>
      </c>
      <c r="BI219" t="s">
        <v>479</v>
      </c>
      <c r="BJ219">
        <v>2014</v>
      </c>
      <c r="BK219" t="s">
        <v>206</v>
      </c>
      <c r="BL219" t="s">
        <v>207</v>
      </c>
      <c r="BM219" t="s">
        <v>84</v>
      </c>
      <c r="BN219" s="2" t="d">
        <v>2017-06-17T18:53:52.99000030383467550</v>
      </c>
      <c r="BR219" t="s">
        <v>85</v>
      </c>
      <c r="BS219">
        <v>4.1018201311974799E+18</v>
      </c>
      <c r="BT219" t="s">
        <v>86</v>
      </c>
      <c r="BV219">
        <v>2014</v>
      </c>
      <c r="BW219" t="s">
        <v>87</v>
      </c>
      <c r="BY219">
        <v>4.1119201311990999E+18</v>
      </c>
      <c r="BZ219" t="s">
        <v>1054</v>
      </c>
      <c r="CA219" t="s">
        <v>484</v>
      </c>
    </row>
    <row r="220" spans="1:79" x14ac:dyDescent="0.2">
      <c r="A220" t="str">
        <f t="shared" si="3"/>
        <v/>
      </c>
      <c r="B220" t="s">
        <v>373</v>
      </c>
      <c r="C220" t="s">
        <v>506</v>
      </c>
      <c r="D220" t="s">
        <v>506</v>
      </c>
      <c r="E220">
        <v>2013</v>
      </c>
      <c r="F220" t="s">
        <v>106</v>
      </c>
      <c r="G220">
        <v>13941783840</v>
      </c>
      <c r="H220" t="s">
        <v>501</v>
      </c>
      <c r="I220" t="s">
        <v>1056</v>
      </c>
      <c r="J220">
        <v>891303</v>
      </c>
      <c r="L220" t="s">
        <v>471</v>
      </c>
      <c r="M220" t="s">
        <v>472</v>
      </c>
      <c r="O220" t="s">
        <v>800</v>
      </c>
      <c r="P220" t="s">
        <v>720</v>
      </c>
      <c r="Q220" t="s">
        <v>77</v>
      </c>
      <c r="R220" t="s">
        <v>78</v>
      </c>
      <c r="S220" t="s">
        <v>1001</v>
      </c>
      <c r="T220" t="s">
        <v>79</v>
      </c>
      <c r="V220" t="s">
        <v>508</v>
      </c>
      <c r="X220" t="s">
        <v>92</v>
      </c>
      <c r="Y220" t="s">
        <v>93</v>
      </c>
      <c r="Z220">
        <v>550439775</v>
      </c>
      <c r="AA220" t="s">
        <v>476</v>
      </c>
      <c r="AB220" t="s">
        <v>529</v>
      </c>
      <c r="AD220">
        <v>15</v>
      </c>
      <c r="AE220" t="s">
        <v>81</v>
      </c>
      <c r="AF220" t="s">
        <v>1057</v>
      </c>
      <c r="AG220" t="s">
        <v>493</v>
      </c>
      <c r="AI220" s="1" t="d">
        <v>2013-07-09</v>
      </c>
      <c r="AJ220">
        <v>-2600</v>
      </c>
      <c r="AK220">
        <v>2600</v>
      </c>
      <c r="BG220" t="s">
        <v>1013</v>
      </c>
      <c r="BI220" t="s">
        <v>495</v>
      </c>
      <c r="BJ220">
        <v>2014</v>
      </c>
      <c r="BK220" t="s">
        <v>206</v>
      </c>
      <c r="BL220" t="s">
        <v>207</v>
      </c>
      <c r="BM220" t="s">
        <v>84</v>
      </c>
      <c r="BN220" s="2" t="d">
        <v>2017-06-17T18:53:52.99000030383467550</v>
      </c>
      <c r="BR220" t="s">
        <v>85</v>
      </c>
      <c r="BS220">
        <v>4.1018201311974799E+18</v>
      </c>
      <c r="BT220" t="s">
        <v>86</v>
      </c>
      <c r="BU220" t="s">
        <v>937</v>
      </c>
      <c r="BV220">
        <v>2014</v>
      </c>
      <c r="BW220" t="s">
        <v>87</v>
      </c>
      <c r="BY220">
        <v>4.1119201311990999E+18</v>
      </c>
      <c r="BZ220" t="s">
        <v>1054</v>
      </c>
      <c r="CA220" t="s">
        <v>484</v>
      </c>
    </row>
    <row r="221" spans="1:79" x14ac:dyDescent="0.2">
      <c r="A221" t="str">
        <f t="shared" si="3"/>
        <v/>
      </c>
      <c r="B221" t="s">
        <v>373</v>
      </c>
      <c r="C221" t="s">
        <v>506</v>
      </c>
      <c r="D221" t="s">
        <v>506</v>
      </c>
      <c r="E221">
        <v>2015</v>
      </c>
      <c r="F221" t="s">
        <v>90</v>
      </c>
      <c r="G221">
        <v>15951162303</v>
      </c>
      <c r="H221" t="s">
        <v>501</v>
      </c>
      <c r="I221" t="s">
        <v>1097</v>
      </c>
      <c r="J221">
        <v>1003869</v>
      </c>
      <c r="L221" t="s">
        <v>471</v>
      </c>
      <c r="M221" t="s">
        <v>472</v>
      </c>
      <c r="O221" t="s">
        <v>800</v>
      </c>
      <c r="P221" t="s">
        <v>720</v>
      </c>
      <c r="Q221" t="s">
        <v>77</v>
      </c>
      <c r="R221" t="s">
        <v>78</v>
      </c>
      <c r="S221" t="s">
        <v>1001</v>
      </c>
      <c r="T221" t="s">
        <v>79</v>
      </c>
      <c r="V221" t="s">
        <v>508</v>
      </c>
      <c r="X221" t="s">
        <v>92</v>
      </c>
      <c r="Y221" t="s">
        <v>93</v>
      </c>
      <c r="Z221">
        <v>550439775</v>
      </c>
      <c r="AA221" t="s">
        <v>476</v>
      </c>
      <c r="AB221" t="s">
        <v>529</v>
      </c>
      <c r="AD221">
        <v>15</v>
      </c>
      <c r="AE221" t="s">
        <v>81</v>
      </c>
      <c r="AF221" t="s">
        <v>1098</v>
      </c>
      <c r="AG221" t="s">
        <v>493</v>
      </c>
      <c r="AI221" s="1" t="d">
        <v>2015-03-17</v>
      </c>
      <c r="AJ221">
        <v>-2700</v>
      </c>
      <c r="AK221">
        <v>2700</v>
      </c>
      <c r="BG221" t="s">
        <v>1061</v>
      </c>
      <c r="BI221" t="s">
        <v>479</v>
      </c>
      <c r="BJ221">
        <v>2016</v>
      </c>
      <c r="BK221" t="s">
        <v>206</v>
      </c>
      <c r="BL221" t="s">
        <v>207</v>
      </c>
      <c r="BM221" t="s">
        <v>84</v>
      </c>
      <c r="BN221" s="2" t="d">
        <v>2017-06-17T20:56:16.27400003839284300</v>
      </c>
      <c r="BR221" t="s">
        <v>85</v>
      </c>
      <c r="BS221">
        <v>4.0415201512418202E+18</v>
      </c>
      <c r="BT221" t="s">
        <v>86</v>
      </c>
      <c r="BU221" t="s">
        <v>937</v>
      </c>
      <c r="BV221">
        <v>2016</v>
      </c>
      <c r="BW221" t="s">
        <v>87</v>
      </c>
      <c r="BY221">
        <v>4.0416201512419098E+18</v>
      </c>
      <c r="BZ221" t="s">
        <v>1099</v>
      </c>
      <c r="CA221" t="s">
        <v>484</v>
      </c>
    </row>
    <row r="222" spans="1:79" x14ac:dyDescent="0.2">
      <c r="A222" t="str">
        <f t="shared" si="3"/>
        <v/>
      </c>
      <c r="B222" t="s">
        <v>373</v>
      </c>
      <c r="C222" t="s">
        <v>506</v>
      </c>
      <c r="D222" t="s">
        <v>506</v>
      </c>
      <c r="E222">
        <v>2015</v>
      </c>
      <c r="F222" t="s">
        <v>90</v>
      </c>
      <c r="G222">
        <v>15951162303</v>
      </c>
      <c r="H222" t="s">
        <v>501</v>
      </c>
      <c r="I222" t="s">
        <v>1104</v>
      </c>
      <c r="J222">
        <v>1003869</v>
      </c>
      <c r="L222" t="s">
        <v>471</v>
      </c>
      <c r="M222" t="s">
        <v>472</v>
      </c>
      <c r="O222" t="s">
        <v>800</v>
      </c>
      <c r="P222" t="s">
        <v>720</v>
      </c>
      <c r="Q222" t="s">
        <v>77</v>
      </c>
      <c r="R222" t="s">
        <v>78</v>
      </c>
      <c r="S222" t="s">
        <v>1001</v>
      </c>
      <c r="T222" t="s">
        <v>79</v>
      </c>
      <c r="V222" t="s">
        <v>508</v>
      </c>
      <c r="X222" t="s">
        <v>92</v>
      </c>
      <c r="Y222" t="s">
        <v>93</v>
      </c>
      <c r="Z222">
        <v>550439775</v>
      </c>
      <c r="AA222" t="s">
        <v>476</v>
      </c>
      <c r="AB222" t="s">
        <v>529</v>
      </c>
      <c r="AD222">
        <v>15</v>
      </c>
      <c r="AE222" t="s">
        <v>81</v>
      </c>
      <c r="AI222" s="1" t="d">
        <v>2015-03-16</v>
      </c>
      <c r="AJ222">
        <v>5400</v>
      </c>
      <c r="AK222">
        <v>5400</v>
      </c>
      <c r="BG222" t="s">
        <v>1061</v>
      </c>
      <c r="BI222" t="s">
        <v>479</v>
      </c>
      <c r="BJ222">
        <v>2016</v>
      </c>
      <c r="BK222" t="s">
        <v>206</v>
      </c>
      <c r="BL222" t="s">
        <v>207</v>
      </c>
      <c r="BM222" t="s">
        <v>84</v>
      </c>
      <c r="BN222" s="2" t="d">
        <v>2017-06-17T20:56:16.27400003839284300</v>
      </c>
      <c r="BR222" t="s">
        <v>85</v>
      </c>
      <c r="BS222">
        <v>4.0415201512418202E+18</v>
      </c>
      <c r="BT222" t="s">
        <v>86</v>
      </c>
      <c r="BV222">
        <v>2016</v>
      </c>
      <c r="BW222" t="s">
        <v>87</v>
      </c>
      <c r="BY222">
        <v>4.0416201512419098E+18</v>
      </c>
      <c r="BZ222" t="s">
        <v>1099</v>
      </c>
      <c r="CA222" t="s">
        <v>484</v>
      </c>
    </row>
    <row r="223" spans="1:79" x14ac:dyDescent="0.2">
      <c r="A223" t="str">
        <f t="shared" si="3"/>
        <v/>
      </c>
      <c r="B223" t="s">
        <v>373</v>
      </c>
      <c r="C223" t="s">
        <v>506</v>
      </c>
      <c r="D223" t="s">
        <v>506</v>
      </c>
      <c r="E223">
        <v>2015</v>
      </c>
      <c r="F223" t="s">
        <v>90</v>
      </c>
      <c r="G223">
        <v>15951162304</v>
      </c>
      <c r="H223" t="s">
        <v>501</v>
      </c>
      <c r="I223" t="s">
        <v>1105</v>
      </c>
      <c r="J223">
        <v>1003869</v>
      </c>
      <c r="L223" t="s">
        <v>471</v>
      </c>
      <c r="M223" t="s">
        <v>472</v>
      </c>
      <c r="O223" t="s">
        <v>800</v>
      </c>
      <c r="P223" t="s">
        <v>720</v>
      </c>
      <c r="Q223" t="s">
        <v>77</v>
      </c>
      <c r="R223" t="s">
        <v>78</v>
      </c>
      <c r="S223" t="s">
        <v>1001</v>
      </c>
      <c r="T223" t="s">
        <v>79</v>
      </c>
      <c r="V223" t="s">
        <v>508</v>
      </c>
      <c r="X223" t="s">
        <v>92</v>
      </c>
      <c r="Y223" t="s">
        <v>93</v>
      </c>
      <c r="Z223">
        <v>550439775</v>
      </c>
      <c r="AA223" t="s">
        <v>476</v>
      </c>
      <c r="AB223" t="s">
        <v>529</v>
      </c>
      <c r="AD223">
        <v>15</v>
      </c>
      <c r="AE223" t="s">
        <v>81</v>
      </c>
      <c r="AF223" t="s">
        <v>1106</v>
      </c>
      <c r="AG223" t="s">
        <v>493</v>
      </c>
      <c r="AI223" s="1" t="d">
        <v>2015-03-17</v>
      </c>
      <c r="AJ223">
        <v>2700</v>
      </c>
      <c r="AK223">
        <v>5400</v>
      </c>
      <c r="BG223" t="s">
        <v>1069</v>
      </c>
      <c r="BI223" t="s">
        <v>495</v>
      </c>
      <c r="BJ223">
        <v>2016</v>
      </c>
      <c r="BK223" t="s">
        <v>206</v>
      </c>
      <c r="BL223" t="s">
        <v>207</v>
      </c>
      <c r="BM223" t="s">
        <v>84</v>
      </c>
      <c r="BN223" s="2" t="d">
        <v>2017-06-17T20:56:16.27400003839284300</v>
      </c>
      <c r="BR223" t="s">
        <v>85</v>
      </c>
      <c r="BS223">
        <v>4.0415201512418202E+18</v>
      </c>
      <c r="BT223" t="s">
        <v>86</v>
      </c>
      <c r="BU223" t="s">
        <v>987</v>
      </c>
      <c r="BV223">
        <v>2016</v>
      </c>
      <c r="BW223" t="s">
        <v>87</v>
      </c>
      <c r="BY223">
        <v>4.0416201512419098E+18</v>
      </c>
      <c r="BZ223" t="s">
        <v>1107</v>
      </c>
      <c r="CA223" t="s">
        <v>484</v>
      </c>
    </row>
    <row r="224" spans="1:79" x14ac:dyDescent="0.2">
      <c r="A224" t="str">
        <f t="shared" si="3"/>
        <v/>
      </c>
      <c r="B224" t="s">
        <v>448</v>
      </c>
      <c r="C224" t="s">
        <v>449</v>
      </c>
      <c r="D224" t="s">
        <v>449</v>
      </c>
      <c r="E224">
        <v>2002</v>
      </c>
      <c r="F224" t="s">
        <v>164</v>
      </c>
      <c r="G224">
        <v>26940140947</v>
      </c>
      <c r="K224" t="s">
        <v>449</v>
      </c>
      <c r="P224" t="s">
        <v>450</v>
      </c>
      <c r="Q224" t="s">
        <v>77</v>
      </c>
      <c r="R224" t="s">
        <v>451</v>
      </c>
      <c r="T224" t="s">
        <v>401</v>
      </c>
      <c r="X224" t="s">
        <v>402</v>
      </c>
      <c r="Y224" t="s">
        <v>93</v>
      </c>
      <c r="Z224">
        <v>55114</v>
      </c>
      <c r="AA224" t="s">
        <v>452</v>
      </c>
      <c r="AD224">
        <v>15</v>
      </c>
      <c r="AE224" t="s">
        <v>81</v>
      </c>
      <c r="AF224" t="s">
        <v>81</v>
      </c>
      <c r="AI224" s="1" t="d">
        <v>2002-05-07</v>
      </c>
      <c r="AJ224">
        <v>1000</v>
      </c>
      <c r="BK224" t="s">
        <v>206</v>
      </c>
      <c r="BL224" t="s">
        <v>207</v>
      </c>
      <c r="BM224" t="s">
        <v>84</v>
      </c>
      <c r="BN224" s="2" t="d">
        <v>2017-06-17T16:38:52.47099977452307700</v>
      </c>
      <c r="BR224" t="s">
        <v>85</v>
      </c>
      <c r="BS224">
        <v>4.0516200610663199E+18</v>
      </c>
      <c r="BT224" t="s">
        <v>86</v>
      </c>
      <c r="BV224">
        <v>2002</v>
      </c>
      <c r="BW224" t="s">
        <v>87</v>
      </c>
      <c r="BY224">
        <v>3.0619201100096701E+18</v>
      </c>
      <c r="BZ224" t="s">
        <v>453</v>
      </c>
    </row>
    <row r="225" spans="1:79" x14ac:dyDescent="0.2">
      <c r="A225" t="str">
        <f t="shared" si="3"/>
        <v/>
      </c>
      <c r="B225" t="s">
        <v>297</v>
      </c>
      <c r="C225" t="s">
        <v>298</v>
      </c>
      <c r="D225" t="s">
        <v>298</v>
      </c>
      <c r="E225">
        <v>1998</v>
      </c>
      <c r="F225" t="s">
        <v>98</v>
      </c>
      <c r="G225">
        <v>98034044185</v>
      </c>
      <c r="K225" t="s">
        <v>298</v>
      </c>
      <c r="P225" t="s">
        <v>124</v>
      </c>
      <c r="Q225" t="s">
        <v>77</v>
      </c>
      <c r="R225" t="s">
        <v>125</v>
      </c>
      <c r="T225" t="s">
        <v>79</v>
      </c>
      <c r="X225" t="s">
        <v>110</v>
      </c>
      <c r="Y225" t="s">
        <v>93</v>
      </c>
      <c r="Z225">
        <v>55114</v>
      </c>
      <c r="AA225" t="s">
        <v>299</v>
      </c>
      <c r="AD225">
        <v>15</v>
      </c>
      <c r="AE225" t="s">
        <v>81</v>
      </c>
      <c r="AF225" t="s">
        <v>81</v>
      </c>
      <c r="AI225" s="1" t="d">
        <v>1998-10-27</v>
      </c>
      <c r="AJ225">
        <v>1000</v>
      </c>
      <c r="BK225" t="s">
        <v>82</v>
      </c>
      <c r="BL225" t="s">
        <v>83</v>
      </c>
      <c r="BM225" t="s">
        <v>84</v>
      </c>
      <c r="BN225" s="2" t="d">
        <v>2017-06-17T17:14:02.36999989952892150</v>
      </c>
      <c r="BR225" t="s">
        <v>85</v>
      </c>
      <c r="BS225">
        <v>3.04032002102321E+18</v>
      </c>
      <c r="BT225" t="s">
        <v>86</v>
      </c>
      <c r="BV225">
        <v>1998</v>
      </c>
      <c r="BW225" t="s">
        <v>87</v>
      </c>
      <c r="BY225">
        <v>3.0619201100063099E+18</v>
      </c>
      <c r="BZ225" t="s">
        <v>300</v>
      </c>
    </row>
    <row r="226" spans="1:79" x14ac:dyDescent="0.2">
      <c r="A226" t="str">
        <f t="shared" si="3"/>
        <v/>
      </c>
      <c r="B226" t="s">
        <v>323</v>
      </c>
      <c r="C226" t="s">
        <v>324</v>
      </c>
      <c r="D226" t="s">
        <v>324</v>
      </c>
      <c r="E226">
        <v>1998</v>
      </c>
      <c r="F226" t="s">
        <v>106</v>
      </c>
      <c r="G226">
        <v>98033693182</v>
      </c>
      <c r="K226" t="s">
        <v>324</v>
      </c>
      <c r="P226" t="s">
        <v>76</v>
      </c>
      <c r="Q226" t="s">
        <v>77</v>
      </c>
      <c r="R226" t="s">
        <v>78</v>
      </c>
      <c r="T226" t="s">
        <v>79</v>
      </c>
      <c r="X226" t="s">
        <v>101</v>
      </c>
      <c r="Y226" t="s">
        <v>93</v>
      </c>
      <c r="Z226">
        <v>55114</v>
      </c>
      <c r="AD226">
        <v>15</v>
      </c>
      <c r="AE226" t="s">
        <v>81</v>
      </c>
      <c r="AF226" t="s">
        <v>81</v>
      </c>
      <c r="AI226" s="1" t="d">
        <v>1998-08-14</v>
      </c>
      <c r="AJ226">
        <v>1000</v>
      </c>
      <c r="BK226" t="s">
        <v>82</v>
      </c>
      <c r="BL226" t="s">
        <v>83</v>
      </c>
      <c r="BM226" t="s">
        <v>84</v>
      </c>
      <c r="BN226" s="2" t="d">
        <v>2017-06-17T17:14:02.36999989952892150</v>
      </c>
      <c r="BR226" t="s">
        <v>85</v>
      </c>
      <c r="BS226">
        <v>3.04032002102321E+18</v>
      </c>
      <c r="BT226" t="s">
        <v>86</v>
      </c>
      <c r="BV226">
        <v>1998</v>
      </c>
      <c r="BW226" t="s">
        <v>87</v>
      </c>
      <c r="BY226">
        <v>3.0619201100064599E+18</v>
      </c>
      <c r="BZ226" t="s">
        <v>325</v>
      </c>
    </row>
    <row r="227" spans="1:79" x14ac:dyDescent="0.2">
      <c r="A227" t="str">
        <f t="shared" si="3"/>
        <v/>
      </c>
      <c r="B227" t="s">
        <v>323</v>
      </c>
      <c r="C227" t="s">
        <v>324</v>
      </c>
      <c r="D227" t="s">
        <v>324</v>
      </c>
      <c r="E227">
        <v>2001</v>
      </c>
      <c r="F227" t="s">
        <v>130</v>
      </c>
      <c r="G227">
        <v>22990121200</v>
      </c>
      <c r="K227" t="s">
        <v>324</v>
      </c>
      <c r="P227" t="s">
        <v>399</v>
      </c>
      <c r="Q227" t="s">
        <v>77</v>
      </c>
      <c r="R227" t="s">
        <v>400</v>
      </c>
      <c r="T227" t="s">
        <v>401</v>
      </c>
      <c r="X227" t="s">
        <v>402</v>
      </c>
      <c r="Y227" t="s">
        <v>93</v>
      </c>
      <c r="Z227">
        <v>55114</v>
      </c>
      <c r="AA227" t="s">
        <v>442</v>
      </c>
      <c r="AD227">
        <v>15</v>
      </c>
      <c r="AE227" t="s">
        <v>81</v>
      </c>
      <c r="AF227" t="s">
        <v>81</v>
      </c>
      <c r="AI227" s="1" t="d">
        <v>2001-12-31</v>
      </c>
      <c r="AJ227">
        <v>1000</v>
      </c>
      <c r="BK227" t="s">
        <v>82</v>
      </c>
      <c r="BL227" t="s">
        <v>83</v>
      </c>
      <c r="BM227" t="s">
        <v>84</v>
      </c>
      <c r="BN227" s="2" t="d">
        <v>2017-06-17T16:38:52.47099977452307700</v>
      </c>
      <c r="BR227" t="s">
        <v>85</v>
      </c>
      <c r="BS227">
        <v>4.0523200210241597E+18</v>
      </c>
      <c r="BT227" t="s">
        <v>86</v>
      </c>
      <c r="BV227">
        <v>2002</v>
      </c>
      <c r="BW227" t="s">
        <v>87</v>
      </c>
      <c r="BY227">
        <v>3.0619201100088003E+18</v>
      </c>
      <c r="BZ227" t="s">
        <v>443</v>
      </c>
    </row>
    <row r="228" spans="1:79" x14ac:dyDescent="0.2">
      <c r="A228" t="str">
        <f t="shared" si="3"/>
        <v/>
      </c>
      <c r="B228" t="s">
        <v>329</v>
      </c>
      <c r="C228" t="s">
        <v>330</v>
      </c>
      <c r="D228" t="s">
        <v>330</v>
      </c>
      <c r="E228">
        <v>1998</v>
      </c>
      <c r="F228" t="s">
        <v>98</v>
      </c>
      <c r="G228">
        <v>98034062057</v>
      </c>
      <c r="K228" t="s">
        <v>330</v>
      </c>
      <c r="P228" t="s">
        <v>76</v>
      </c>
      <c r="Q228" t="s">
        <v>77</v>
      </c>
      <c r="R228" t="s">
        <v>78</v>
      </c>
      <c r="T228" t="s">
        <v>79</v>
      </c>
      <c r="X228" t="s">
        <v>110</v>
      </c>
      <c r="Y228" t="s">
        <v>93</v>
      </c>
      <c r="Z228">
        <v>55114</v>
      </c>
      <c r="AA228" t="s">
        <v>119</v>
      </c>
      <c r="AD228">
        <v>15</v>
      </c>
      <c r="AE228" t="s">
        <v>81</v>
      </c>
      <c r="AF228" t="s">
        <v>81</v>
      </c>
      <c r="AI228" s="1" t="d">
        <v>1998-10-23</v>
      </c>
      <c r="AJ228">
        <v>1000</v>
      </c>
      <c r="BK228" t="s">
        <v>82</v>
      </c>
      <c r="BL228" t="s">
        <v>83</v>
      </c>
      <c r="BM228" t="s">
        <v>84</v>
      </c>
      <c r="BN228" s="2" t="d">
        <v>2017-06-17T17:14:02.36999989952892150</v>
      </c>
      <c r="BR228" t="s">
        <v>85</v>
      </c>
      <c r="BS228">
        <v>3.04032002102321E+18</v>
      </c>
      <c r="BT228" t="s">
        <v>86</v>
      </c>
      <c r="BV228">
        <v>1998</v>
      </c>
      <c r="BW228" t="s">
        <v>87</v>
      </c>
      <c r="BY228">
        <v>3.0619201100064998E+18</v>
      </c>
      <c r="BZ228" t="s">
        <v>331</v>
      </c>
    </row>
    <row r="229" spans="1:79" x14ac:dyDescent="0.2">
      <c r="A229" t="str">
        <f t="shared" si="3"/>
        <v/>
      </c>
      <c r="B229" t="s">
        <v>294</v>
      </c>
      <c r="C229" t="s">
        <v>295</v>
      </c>
      <c r="D229" t="s">
        <v>295</v>
      </c>
      <c r="E229">
        <v>1998</v>
      </c>
      <c r="F229" t="s">
        <v>98</v>
      </c>
      <c r="G229">
        <v>98034051022</v>
      </c>
      <c r="K229" t="s">
        <v>295</v>
      </c>
      <c r="P229" t="s">
        <v>124</v>
      </c>
      <c r="Q229" t="s">
        <v>77</v>
      </c>
      <c r="R229" t="s">
        <v>125</v>
      </c>
      <c r="T229" t="s">
        <v>79</v>
      </c>
      <c r="X229" t="s">
        <v>92</v>
      </c>
      <c r="Y229" t="s">
        <v>93</v>
      </c>
      <c r="Z229">
        <v>55043</v>
      </c>
      <c r="AA229" t="s">
        <v>119</v>
      </c>
      <c r="AD229">
        <v>15</v>
      </c>
      <c r="AE229" t="s">
        <v>81</v>
      </c>
      <c r="AF229" t="s">
        <v>81</v>
      </c>
      <c r="AI229" s="1" t="d">
        <v>1998-10-22</v>
      </c>
      <c r="AJ229">
        <v>1000</v>
      </c>
      <c r="BK229" t="s">
        <v>82</v>
      </c>
      <c r="BL229" t="s">
        <v>83</v>
      </c>
      <c r="BM229" t="s">
        <v>84</v>
      </c>
      <c r="BN229" s="2" t="d">
        <v>2017-06-17T17:14:02.36999989952892150</v>
      </c>
      <c r="BR229" t="s">
        <v>85</v>
      </c>
      <c r="BS229">
        <v>3.04032002102321E+18</v>
      </c>
      <c r="BT229" t="s">
        <v>86</v>
      </c>
      <c r="BV229">
        <v>1998</v>
      </c>
      <c r="BW229" t="s">
        <v>87</v>
      </c>
      <c r="BY229">
        <v>3.0619201100062198E+18</v>
      </c>
      <c r="BZ229" t="s">
        <v>296</v>
      </c>
    </row>
    <row r="230" spans="1:79" x14ac:dyDescent="0.2">
      <c r="A230" t="str">
        <f t="shared" si="3"/>
        <v/>
      </c>
      <c r="B230" t="s">
        <v>939</v>
      </c>
      <c r="C230" t="s">
        <v>940</v>
      </c>
      <c r="D230" t="s">
        <v>940</v>
      </c>
      <c r="E230">
        <v>2012</v>
      </c>
      <c r="F230" t="s">
        <v>90</v>
      </c>
      <c r="G230">
        <v>12951439912</v>
      </c>
      <c r="H230" t="s">
        <v>501</v>
      </c>
      <c r="I230" t="s">
        <v>941</v>
      </c>
      <c r="J230">
        <v>778050</v>
      </c>
      <c r="L230" t="s">
        <v>471</v>
      </c>
      <c r="M230" t="s">
        <v>472</v>
      </c>
      <c r="P230" t="s">
        <v>536</v>
      </c>
      <c r="Q230" t="s">
        <v>77</v>
      </c>
      <c r="R230" t="s">
        <v>78</v>
      </c>
      <c r="S230" t="s">
        <v>801</v>
      </c>
      <c r="T230" t="s">
        <v>79</v>
      </c>
      <c r="V230" t="s">
        <v>820</v>
      </c>
      <c r="X230" t="s">
        <v>92</v>
      </c>
      <c r="Y230" t="s">
        <v>93</v>
      </c>
      <c r="Z230">
        <v>55043</v>
      </c>
      <c r="AA230" t="s">
        <v>148</v>
      </c>
      <c r="AB230" t="s">
        <v>564</v>
      </c>
      <c r="AD230">
        <v>15</v>
      </c>
      <c r="AE230" t="s">
        <v>81</v>
      </c>
      <c r="AI230" s="1" t="d">
        <v>2012-01-20</v>
      </c>
      <c r="AJ230">
        <v>1500</v>
      </c>
      <c r="AK230">
        <v>1500</v>
      </c>
      <c r="BG230" t="s">
        <v>929</v>
      </c>
      <c r="BI230" t="s">
        <v>479</v>
      </c>
      <c r="BJ230">
        <v>2012</v>
      </c>
      <c r="BK230" t="s">
        <v>206</v>
      </c>
      <c r="BL230" t="s">
        <v>207</v>
      </c>
      <c r="BM230" t="s">
        <v>84</v>
      </c>
      <c r="BN230" s="2" t="d">
        <v>2017-06-17T16:53:39.02599981985986050</v>
      </c>
      <c r="BR230" t="s">
        <v>85</v>
      </c>
      <c r="BS230">
        <v>4.0415201211548001E+18</v>
      </c>
      <c r="BT230" t="s">
        <v>86</v>
      </c>
      <c r="BV230">
        <v>2012</v>
      </c>
      <c r="BW230" t="s">
        <v>87</v>
      </c>
      <c r="BY230">
        <v>4.05082012115571E+18</v>
      </c>
      <c r="BZ230" t="s">
        <v>942</v>
      </c>
      <c r="CA230" t="s">
        <v>484</v>
      </c>
    </row>
    <row r="231" spans="1:79" x14ac:dyDescent="0.2">
      <c r="A231" t="str">
        <f t="shared" si="3"/>
        <v/>
      </c>
      <c r="B231" t="s">
        <v>939</v>
      </c>
      <c r="C231" t="s">
        <v>940</v>
      </c>
      <c r="D231" t="s">
        <v>940</v>
      </c>
      <c r="E231">
        <v>2018</v>
      </c>
      <c r="F231" t="s">
        <v>127</v>
      </c>
      <c r="G231">
        <v>2.0180705911523802E+17</v>
      </c>
      <c r="H231" t="s">
        <v>501</v>
      </c>
      <c r="I231" t="s">
        <v>1299</v>
      </c>
      <c r="J231">
        <v>1241897</v>
      </c>
      <c r="L231" t="s">
        <v>471</v>
      </c>
      <c r="M231" t="s">
        <v>472</v>
      </c>
      <c r="O231" t="s">
        <v>800</v>
      </c>
      <c r="P231" t="s">
        <v>760</v>
      </c>
      <c r="Q231" t="s">
        <v>77</v>
      </c>
      <c r="R231" t="s">
        <v>78</v>
      </c>
      <c r="S231" t="s">
        <v>801</v>
      </c>
      <c r="T231" t="s">
        <v>79</v>
      </c>
      <c r="V231" t="s">
        <v>502</v>
      </c>
      <c r="X231" t="s">
        <v>101</v>
      </c>
      <c r="Y231" t="s">
        <v>93</v>
      </c>
      <c r="Z231">
        <v>551141019</v>
      </c>
      <c r="AA231" t="s">
        <v>148</v>
      </c>
      <c r="AB231" t="s">
        <v>564</v>
      </c>
      <c r="AD231">
        <v>15</v>
      </c>
      <c r="AE231" t="s">
        <v>81</v>
      </c>
      <c r="AF231" t="s">
        <v>81</v>
      </c>
      <c r="AI231" s="1" t="d">
        <v>2018-04-09</v>
      </c>
      <c r="AJ231">
        <v>2700</v>
      </c>
      <c r="AK231">
        <v>5400</v>
      </c>
      <c r="BG231" t="s">
        <v>1250</v>
      </c>
      <c r="BI231" t="s">
        <v>495</v>
      </c>
      <c r="BJ231">
        <v>2018</v>
      </c>
      <c r="BK231" t="s">
        <v>82</v>
      </c>
      <c r="BL231" t="s">
        <v>83</v>
      </c>
      <c r="BM231" t="s">
        <v>84</v>
      </c>
      <c r="BN231" s="2" t="d">
        <v>2018-07-06T01:35:29.19399999082088775</v>
      </c>
      <c r="BR231" t="s">
        <v>85</v>
      </c>
      <c r="BS231">
        <v>4.0705201815752899E+18</v>
      </c>
      <c r="BT231" t="s">
        <v>86</v>
      </c>
      <c r="BV231">
        <v>2018</v>
      </c>
      <c r="BW231" t="s">
        <v>87</v>
      </c>
      <c r="BY231">
        <v>4.0705201815753298E+18</v>
      </c>
      <c r="BZ231" t="s">
        <v>1300</v>
      </c>
      <c r="CA231" t="s">
        <v>484</v>
      </c>
    </row>
    <row r="232" spans="1:79" x14ac:dyDescent="0.2">
      <c r="A232" t="str">
        <f t="shared" si="3"/>
        <v/>
      </c>
      <c r="B232" t="s">
        <v>939</v>
      </c>
      <c r="C232" t="s">
        <v>940</v>
      </c>
      <c r="D232" t="s">
        <v>940</v>
      </c>
      <c r="E232">
        <v>2018</v>
      </c>
      <c r="F232" t="s">
        <v>127</v>
      </c>
      <c r="G232">
        <v>2.0180705911523802E+17</v>
      </c>
      <c r="H232" t="s">
        <v>501</v>
      </c>
      <c r="I232" t="s">
        <v>1301</v>
      </c>
      <c r="J232">
        <v>1241897</v>
      </c>
      <c r="L232" t="s">
        <v>471</v>
      </c>
      <c r="M232" t="s">
        <v>472</v>
      </c>
      <c r="O232" t="s">
        <v>800</v>
      </c>
      <c r="P232" t="s">
        <v>760</v>
      </c>
      <c r="Q232" t="s">
        <v>77</v>
      </c>
      <c r="R232" t="s">
        <v>78</v>
      </c>
      <c r="S232" t="s">
        <v>801</v>
      </c>
      <c r="T232" t="s">
        <v>79</v>
      </c>
      <c r="V232" t="s">
        <v>502</v>
      </c>
      <c r="X232" t="s">
        <v>101</v>
      </c>
      <c r="Y232" t="s">
        <v>93</v>
      </c>
      <c r="Z232">
        <v>551141019</v>
      </c>
      <c r="AA232" t="s">
        <v>148</v>
      </c>
      <c r="AB232" t="s">
        <v>564</v>
      </c>
      <c r="AD232">
        <v>15</v>
      </c>
      <c r="AE232" t="s">
        <v>81</v>
      </c>
      <c r="AF232" t="s">
        <v>81</v>
      </c>
      <c r="AI232" s="1" t="d">
        <v>2018-04-09</v>
      </c>
      <c r="AJ232">
        <v>2700</v>
      </c>
      <c r="AK232">
        <v>5400</v>
      </c>
      <c r="BG232" t="s">
        <v>1199</v>
      </c>
      <c r="BI232" t="s">
        <v>479</v>
      </c>
      <c r="BJ232">
        <v>2018</v>
      </c>
      <c r="BK232" t="s">
        <v>82</v>
      </c>
      <c r="BL232" t="s">
        <v>83</v>
      </c>
      <c r="BM232" t="s">
        <v>84</v>
      </c>
      <c r="BN232" s="2" t="d">
        <v>2018-07-06T01:35:29.19399999082088775</v>
      </c>
      <c r="BR232" t="s">
        <v>85</v>
      </c>
      <c r="BS232">
        <v>4.0705201815752899E+18</v>
      </c>
      <c r="BT232" t="s">
        <v>86</v>
      </c>
      <c r="BV232">
        <v>2018</v>
      </c>
      <c r="BW232" t="s">
        <v>87</v>
      </c>
      <c r="BY232">
        <v>4.0705201815753298E+18</v>
      </c>
      <c r="BZ232" t="s">
        <v>1302</v>
      </c>
      <c r="CA232" t="s">
        <v>484</v>
      </c>
    </row>
    <row r="233" spans="1:79" x14ac:dyDescent="0.2">
      <c r="A233" t="str">
        <f t="shared" si="3"/>
        <v/>
      </c>
      <c r="B233" t="s">
        <v>609</v>
      </c>
      <c r="C233" t="s">
        <v>610</v>
      </c>
      <c r="D233" t="s">
        <v>610</v>
      </c>
      <c r="E233">
        <v>2006</v>
      </c>
      <c r="F233" t="s">
        <v>250</v>
      </c>
      <c r="G233">
        <v>27940124473</v>
      </c>
      <c r="H233" t="s">
        <v>501</v>
      </c>
      <c r="I233" t="s">
        <v>611</v>
      </c>
      <c r="J233">
        <v>274657</v>
      </c>
      <c r="L233" t="s">
        <v>471</v>
      </c>
      <c r="M233" t="s">
        <v>472</v>
      </c>
      <c r="P233" t="s">
        <v>612</v>
      </c>
      <c r="Q233" t="s">
        <v>223</v>
      </c>
      <c r="V233" t="s">
        <v>502</v>
      </c>
      <c r="X233" t="s">
        <v>101</v>
      </c>
      <c r="Y233" t="s">
        <v>93</v>
      </c>
      <c r="Z233">
        <v>55114</v>
      </c>
      <c r="AA233" t="s">
        <v>148</v>
      </c>
      <c r="AB233" t="s">
        <v>564</v>
      </c>
      <c r="AD233">
        <v>15</v>
      </c>
      <c r="AE233" t="s">
        <v>81</v>
      </c>
      <c r="AF233" t="s">
        <v>504</v>
      </c>
      <c r="AI233" s="1" t="d">
        <v>2006-06-26</v>
      </c>
      <c r="AJ233">
        <v>5000</v>
      </c>
      <c r="AK233">
        <v>5000</v>
      </c>
      <c r="BK233" t="s">
        <v>82</v>
      </c>
      <c r="BL233" t="s">
        <v>83</v>
      </c>
      <c r="BM233" t="s">
        <v>84</v>
      </c>
      <c r="BN233" s="2" t="d">
        <v>2017-06-17T19:13:41.90499971620738725</v>
      </c>
      <c r="BR233" t="s">
        <v>115</v>
      </c>
      <c r="BS233">
        <v>4.0131200710747699E+18</v>
      </c>
      <c r="BT233" t="s">
        <v>86</v>
      </c>
      <c r="BV233">
        <v>2006</v>
      </c>
      <c r="BW233" t="s">
        <v>87</v>
      </c>
      <c r="BY233">
        <v>4.0215200710753198E+18</v>
      </c>
      <c r="BZ233" t="s">
        <v>613</v>
      </c>
      <c r="CA233" t="s">
        <v>484</v>
      </c>
    </row>
    <row r="234" spans="1:79" x14ac:dyDescent="0.2">
      <c r="A234" t="str">
        <f t="shared" si="3"/>
        <v/>
      </c>
      <c r="B234" t="s">
        <v>362</v>
      </c>
      <c r="C234" t="s">
        <v>363</v>
      </c>
      <c r="D234" t="s">
        <v>363</v>
      </c>
      <c r="E234">
        <v>1999</v>
      </c>
      <c r="F234" t="s">
        <v>130</v>
      </c>
      <c r="G234">
        <v>20020042702</v>
      </c>
      <c r="K234" t="s">
        <v>363</v>
      </c>
      <c r="P234" t="s">
        <v>76</v>
      </c>
      <c r="Q234" t="s">
        <v>91</v>
      </c>
      <c r="R234" t="s">
        <v>78</v>
      </c>
      <c r="T234" t="s">
        <v>79</v>
      </c>
      <c r="X234" t="s">
        <v>101</v>
      </c>
      <c r="Y234" t="s">
        <v>93</v>
      </c>
      <c r="Z234">
        <v>55114</v>
      </c>
      <c r="AD234">
        <v>15</v>
      </c>
      <c r="AE234" t="s">
        <v>81</v>
      </c>
      <c r="AF234" t="s">
        <v>81</v>
      </c>
      <c r="AI234" s="1" t="d">
        <v>1999-12-30</v>
      </c>
      <c r="AJ234">
        <v>1000</v>
      </c>
      <c r="BK234" t="s">
        <v>82</v>
      </c>
      <c r="BL234" t="s">
        <v>83</v>
      </c>
      <c r="BM234" t="s">
        <v>84</v>
      </c>
      <c r="BN234" s="2" t="d">
        <v>2017-06-17T17:33:25.79000017605722100</v>
      </c>
      <c r="BR234" t="s">
        <v>85</v>
      </c>
      <c r="BS234">
        <v>3.0407200210233902E+18</v>
      </c>
      <c r="BT234" t="s">
        <v>86</v>
      </c>
      <c r="BV234">
        <v>2000</v>
      </c>
      <c r="BW234" t="s">
        <v>87</v>
      </c>
      <c r="BY234">
        <v>3.0619201100066099E+18</v>
      </c>
      <c r="BZ234" t="s">
        <v>364</v>
      </c>
    </row>
    <row r="235" spans="1:79" x14ac:dyDescent="0.2">
      <c r="A235" t="str">
        <f t="shared" si="3"/>
        <v/>
      </c>
      <c r="B235" t="s">
        <v>362</v>
      </c>
      <c r="C235" t="s">
        <v>363</v>
      </c>
      <c r="D235" t="s">
        <v>363</v>
      </c>
      <c r="E235">
        <v>1999</v>
      </c>
      <c r="F235" t="s">
        <v>130</v>
      </c>
      <c r="G235">
        <v>20020042316</v>
      </c>
      <c r="K235" t="s">
        <v>363</v>
      </c>
      <c r="P235" t="s">
        <v>76</v>
      </c>
      <c r="Q235" t="s">
        <v>91</v>
      </c>
      <c r="R235" t="s">
        <v>78</v>
      </c>
      <c r="T235" t="s">
        <v>79</v>
      </c>
      <c r="X235" t="s">
        <v>101</v>
      </c>
      <c r="Y235" t="s">
        <v>93</v>
      </c>
      <c r="Z235">
        <v>55114</v>
      </c>
      <c r="AD235">
        <v>15</v>
      </c>
      <c r="AE235" t="s">
        <v>81</v>
      </c>
      <c r="AF235" t="s">
        <v>81</v>
      </c>
      <c r="AI235" s="1" t="d">
        <v>1999-12-30</v>
      </c>
      <c r="AJ235">
        <v>1000</v>
      </c>
      <c r="BK235" t="s">
        <v>82</v>
      </c>
      <c r="BL235" t="s">
        <v>83</v>
      </c>
      <c r="BM235" t="s">
        <v>84</v>
      </c>
      <c r="BN235" s="2" t="d">
        <v>2017-06-17T17:33:25.79000017605722100</v>
      </c>
      <c r="BR235" t="s">
        <v>85</v>
      </c>
      <c r="BS235">
        <v>3.0407200210233902E+18</v>
      </c>
      <c r="BT235" t="s">
        <v>86</v>
      </c>
      <c r="BV235">
        <v>2000</v>
      </c>
      <c r="BW235" t="s">
        <v>87</v>
      </c>
      <c r="BY235">
        <v>3.0619201100066002E+18</v>
      </c>
      <c r="BZ235" t="s">
        <v>396</v>
      </c>
    </row>
    <row r="236" spans="1:79" x14ac:dyDescent="0.2">
      <c r="A236" t="str">
        <f t="shared" si="3"/>
        <v/>
      </c>
      <c r="B236" t="s">
        <v>775</v>
      </c>
      <c r="C236" t="s">
        <v>776</v>
      </c>
      <c r="D236" t="s">
        <v>776</v>
      </c>
      <c r="E236">
        <v>2008</v>
      </c>
      <c r="F236" t="s">
        <v>106</v>
      </c>
      <c r="G236">
        <v>28039892534</v>
      </c>
      <c r="H236" t="s">
        <v>501</v>
      </c>
      <c r="J236">
        <v>392832</v>
      </c>
      <c r="L236" t="s">
        <v>471</v>
      </c>
      <c r="M236" t="s">
        <v>472</v>
      </c>
      <c r="P236" t="s">
        <v>99</v>
      </c>
      <c r="Q236" t="s">
        <v>223</v>
      </c>
      <c r="R236" t="s">
        <v>100</v>
      </c>
      <c r="T236" t="s">
        <v>79</v>
      </c>
      <c r="V236" t="s">
        <v>475</v>
      </c>
      <c r="X236" t="s">
        <v>101</v>
      </c>
      <c r="Y236" t="s">
        <v>93</v>
      </c>
      <c r="Z236">
        <v>55114</v>
      </c>
      <c r="AA236" t="s">
        <v>148</v>
      </c>
      <c r="AB236" t="s">
        <v>564</v>
      </c>
      <c r="AD236">
        <v>15</v>
      </c>
      <c r="AE236" t="s">
        <v>81</v>
      </c>
      <c r="AI236" s="1" t="d">
        <v>2008-07-07</v>
      </c>
      <c r="AJ236">
        <v>5000</v>
      </c>
      <c r="AK236">
        <v>5000</v>
      </c>
      <c r="BG236" t="s">
        <v>601</v>
      </c>
      <c r="BI236" t="s">
        <v>495</v>
      </c>
      <c r="BK236" t="s">
        <v>206</v>
      </c>
      <c r="BL236" t="s">
        <v>207</v>
      </c>
      <c r="BM236" t="s">
        <v>84</v>
      </c>
      <c r="BN236" s="2" t="d">
        <v>2017-06-17T20:58:27.87200003396719875</v>
      </c>
      <c r="BR236" t="s">
        <v>115</v>
      </c>
      <c r="BS236">
        <v>1.10232008000063E+18</v>
      </c>
      <c r="BT236" t="s">
        <v>86</v>
      </c>
      <c r="BV236">
        <v>2008</v>
      </c>
      <c r="BW236" t="s">
        <v>87</v>
      </c>
      <c r="BY236">
        <v>2.0129200911066601E+18</v>
      </c>
      <c r="BZ236" t="s">
        <v>777</v>
      </c>
      <c r="CA236" t="s">
        <v>484</v>
      </c>
    </row>
    <row r="237" spans="1:79" x14ac:dyDescent="0.2">
      <c r="A237" t="str">
        <f t="shared" si="3"/>
        <v/>
      </c>
      <c r="B237" t="s">
        <v>392</v>
      </c>
      <c r="C237" t="s">
        <v>393</v>
      </c>
      <c r="D237" t="s">
        <v>393</v>
      </c>
      <c r="E237">
        <v>1999</v>
      </c>
      <c r="F237" t="s">
        <v>164</v>
      </c>
      <c r="G237">
        <v>99034564105</v>
      </c>
      <c r="K237" t="s">
        <v>393</v>
      </c>
      <c r="P237" t="s">
        <v>76</v>
      </c>
      <c r="Q237" t="s">
        <v>133</v>
      </c>
      <c r="R237" t="s">
        <v>78</v>
      </c>
      <c r="T237" t="s">
        <v>79</v>
      </c>
      <c r="X237" t="s">
        <v>110</v>
      </c>
      <c r="Y237" t="s">
        <v>93</v>
      </c>
      <c r="Z237">
        <v>55114</v>
      </c>
      <c r="AD237">
        <v>15</v>
      </c>
      <c r="AE237" t="s">
        <v>81</v>
      </c>
      <c r="AF237" t="s">
        <v>81</v>
      </c>
      <c r="AI237" s="1" t="d">
        <v>1999-05-31</v>
      </c>
      <c r="AJ237">
        <v>1000</v>
      </c>
      <c r="BK237" t="s">
        <v>82</v>
      </c>
      <c r="BL237" t="s">
        <v>83</v>
      </c>
      <c r="BM237" t="s">
        <v>84</v>
      </c>
      <c r="BN237" s="2" t="d">
        <v>2017-06-17T17:33:25.79000017605722100</v>
      </c>
      <c r="BR237" t="s">
        <v>134</v>
      </c>
      <c r="BS237">
        <v>3.0407200210233999E+18</v>
      </c>
      <c r="BT237" t="s">
        <v>86</v>
      </c>
      <c r="BV237">
        <v>2000</v>
      </c>
      <c r="BW237" t="s">
        <v>87</v>
      </c>
      <c r="BY237">
        <v>3.0619201100065802E+18</v>
      </c>
      <c r="BZ237" t="s">
        <v>394</v>
      </c>
    </row>
    <row r="238" spans="1:79" x14ac:dyDescent="0.2">
      <c r="A238" t="str">
        <f t="shared" si="3"/>
        <v/>
      </c>
      <c r="B238" t="s">
        <v>376</v>
      </c>
      <c r="C238" t="s">
        <v>377</v>
      </c>
      <c r="D238" t="s">
        <v>377</v>
      </c>
      <c r="E238">
        <v>2000</v>
      </c>
      <c r="F238" t="s">
        <v>90</v>
      </c>
      <c r="G238">
        <v>20020121364</v>
      </c>
      <c r="K238" t="s">
        <v>377</v>
      </c>
      <c r="P238" t="s">
        <v>138</v>
      </c>
      <c r="Q238" t="s">
        <v>91</v>
      </c>
      <c r="R238" t="s">
        <v>139</v>
      </c>
      <c r="T238" t="s">
        <v>79</v>
      </c>
      <c r="X238" t="s">
        <v>92</v>
      </c>
      <c r="Y238" t="s">
        <v>93</v>
      </c>
      <c r="Z238">
        <v>55043</v>
      </c>
      <c r="AD238">
        <v>15</v>
      </c>
      <c r="AE238" t="s">
        <v>81</v>
      </c>
      <c r="AF238" t="s">
        <v>81</v>
      </c>
      <c r="AI238" s="1" t="d">
        <v>2000-03-16</v>
      </c>
      <c r="AJ238">
        <v>1000</v>
      </c>
      <c r="BK238" t="s">
        <v>82</v>
      </c>
      <c r="BL238" t="s">
        <v>83</v>
      </c>
      <c r="BM238" t="s">
        <v>84</v>
      </c>
      <c r="BN238" s="2" t="d">
        <v>2017-06-17T17:33:25.79000017605722100</v>
      </c>
      <c r="BR238" t="s">
        <v>85</v>
      </c>
      <c r="BS238">
        <v>3.0407200210233902E+18</v>
      </c>
      <c r="BT238" t="s">
        <v>86</v>
      </c>
      <c r="BV238">
        <v>2000</v>
      </c>
      <c r="BW238" t="s">
        <v>87</v>
      </c>
      <c r="BY238">
        <v>3.0619201100072899E+18</v>
      </c>
      <c r="BZ238" t="s">
        <v>378</v>
      </c>
    </row>
    <row r="239" spans="1:79" x14ac:dyDescent="0.2">
      <c r="A239" t="str">
        <f t="shared" si="3"/>
        <v/>
      </c>
      <c r="B239" t="s">
        <v>633</v>
      </c>
      <c r="C239" t="s">
        <v>634</v>
      </c>
      <c r="D239" t="s">
        <v>634</v>
      </c>
      <c r="E239">
        <v>2006</v>
      </c>
      <c r="F239" t="s">
        <v>106</v>
      </c>
      <c r="G239">
        <v>26020722825</v>
      </c>
      <c r="H239" t="s">
        <v>501</v>
      </c>
      <c r="J239">
        <v>245899</v>
      </c>
      <c r="L239" t="s">
        <v>471</v>
      </c>
      <c r="M239" t="s">
        <v>472</v>
      </c>
      <c r="P239" t="s">
        <v>76</v>
      </c>
      <c r="Q239" t="s">
        <v>91</v>
      </c>
      <c r="R239" t="s">
        <v>78</v>
      </c>
      <c r="T239" t="s">
        <v>79</v>
      </c>
      <c r="V239" t="s">
        <v>475</v>
      </c>
      <c r="X239" t="s">
        <v>101</v>
      </c>
      <c r="Y239" t="s">
        <v>93</v>
      </c>
      <c r="Z239">
        <v>55114</v>
      </c>
      <c r="AA239" t="s">
        <v>148</v>
      </c>
      <c r="AB239" t="s">
        <v>529</v>
      </c>
      <c r="AD239">
        <v>15</v>
      </c>
      <c r="AE239" t="s">
        <v>81</v>
      </c>
      <c r="AI239" s="1" t="d">
        <v>2006-08-11</v>
      </c>
      <c r="AJ239">
        <v>1000</v>
      </c>
      <c r="AK239">
        <v>1000</v>
      </c>
      <c r="BG239" t="s">
        <v>601</v>
      </c>
      <c r="BH239">
        <v>2006</v>
      </c>
      <c r="BI239" t="s">
        <v>495</v>
      </c>
      <c r="BK239" t="s">
        <v>206</v>
      </c>
      <c r="BL239" t="s">
        <v>207</v>
      </c>
      <c r="BM239" t="s">
        <v>84</v>
      </c>
      <c r="BN239" s="2" t="d">
        <v>2017-06-17T19:13:41.90499971620738725</v>
      </c>
      <c r="BO239">
        <v>2.10202006107056E+18</v>
      </c>
      <c r="BR239" t="s">
        <v>85</v>
      </c>
      <c r="BS239">
        <v>1.01192007000051E+18</v>
      </c>
      <c r="BT239" t="s">
        <v>86</v>
      </c>
      <c r="BU239" t="s">
        <v>504</v>
      </c>
      <c r="BV239">
        <v>2006</v>
      </c>
      <c r="BW239" t="s">
        <v>87</v>
      </c>
      <c r="BY239">
        <v>1.07082011000702E+18</v>
      </c>
      <c r="BZ239" t="s">
        <v>635</v>
      </c>
      <c r="CA239" t="s">
        <v>484</v>
      </c>
    </row>
    <row r="240" spans="1:79" x14ac:dyDescent="0.2">
      <c r="A240" t="str">
        <f t="shared" si="3"/>
        <v/>
      </c>
      <c r="B240" t="s">
        <v>1307</v>
      </c>
      <c r="C240" t="s">
        <v>1308</v>
      </c>
      <c r="D240" t="s">
        <v>1308</v>
      </c>
      <c r="E240">
        <v>2017</v>
      </c>
      <c r="F240" t="s">
        <v>106</v>
      </c>
      <c r="G240">
        <v>2.0171020020036499E+17</v>
      </c>
      <c r="H240" t="s">
        <v>501</v>
      </c>
      <c r="J240">
        <v>1189508</v>
      </c>
      <c r="L240" t="s">
        <v>471</v>
      </c>
      <c r="M240" t="s">
        <v>472</v>
      </c>
      <c r="O240" t="s">
        <v>1028</v>
      </c>
      <c r="P240" t="s">
        <v>241</v>
      </c>
      <c r="Q240" t="s">
        <v>91</v>
      </c>
      <c r="R240" t="s">
        <v>78</v>
      </c>
      <c r="S240" t="s">
        <v>77</v>
      </c>
      <c r="T240" t="s">
        <v>79</v>
      </c>
      <c r="V240" t="s">
        <v>553</v>
      </c>
      <c r="X240" t="s">
        <v>110</v>
      </c>
      <c r="Y240" t="s">
        <v>93</v>
      </c>
      <c r="Z240">
        <v>551141019</v>
      </c>
      <c r="AA240" t="s">
        <v>503</v>
      </c>
      <c r="AB240" t="s">
        <v>370</v>
      </c>
      <c r="AD240">
        <v>15</v>
      </c>
      <c r="AE240" t="s">
        <v>81</v>
      </c>
      <c r="AI240" s="1" t="d">
        <v>2017-09-28</v>
      </c>
      <c r="AJ240">
        <v>2700</v>
      </c>
      <c r="AK240">
        <v>2700</v>
      </c>
      <c r="BG240" t="s">
        <v>1199</v>
      </c>
      <c r="BI240" t="s">
        <v>479</v>
      </c>
      <c r="BJ240">
        <v>2018</v>
      </c>
      <c r="BK240" t="s">
        <v>206</v>
      </c>
      <c r="BL240" t="s">
        <v>207</v>
      </c>
      <c r="BM240" t="s">
        <v>84</v>
      </c>
      <c r="BN240" s="2" t="d">
        <v>2017-10-28T01:54:44.31699990760535325</v>
      </c>
      <c r="BR240" t="s">
        <v>85</v>
      </c>
      <c r="BS240">
        <v>1.10232017003594E+18</v>
      </c>
      <c r="BT240" t="s">
        <v>86</v>
      </c>
      <c r="BU240" t="s">
        <v>81</v>
      </c>
      <c r="BV240">
        <v>2018</v>
      </c>
      <c r="BW240" t="s">
        <v>87</v>
      </c>
      <c r="BY240">
        <v>2.1027201714614001E+18</v>
      </c>
      <c r="BZ240" t="s">
        <v>1309</v>
      </c>
      <c r="CA240" t="s">
        <v>484</v>
      </c>
    </row>
    <row r="241" spans="1:79" x14ac:dyDescent="0.2">
      <c r="A241" t="str">
        <f t="shared" si="3"/>
        <v/>
      </c>
      <c r="B241" t="s">
        <v>428</v>
      </c>
      <c r="C241" t="s">
        <v>429</v>
      </c>
      <c r="D241" t="s">
        <v>429</v>
      </c>
      <c r="E241">
        <v>2002</v>
      </c>
      <c r="F241" t="s">
        <v>130</v>
      </c>
      <c r="G241">
        <v>23020041407</v>
      </c>
      <c r="K241" t="s">
        <v>429</v>
      </c>
      <c r="P241" t="s">
        <v>76</v>
      </c>
      <c r="Q241" t="s">
        <v>91</v>
      </c>
      <c r="R241" t="s">
        <v>78</v>
      </c>
      <c r="T241" t="s">
        <v>79</v>
      </c>
      <c r="X241" t="s">
        <v>101</v>
      </c>
      <c r="Y241" t="s">
        <v>93</v>
      </c>
      <c r="Z241">
        <v>55114</v>
      </c>
      <c r="AA241" t="s">
        <v>80</v>
      </c>
      <c r="AD241">
        <v>15</v>
      </c>
      <c r="AE241" t="s">
        <v>81</v>
      </c>
      <c r="AF241" t="s">
        <v>81</v>
      </c>
      <c r="AI241" s="1" t="d">
        <v>2002-07-11</v>
      </c>
      <c r="AJ241">
        <v>1000</v>
      </c>
      <c r="BK241" t="s">
        <v>82</v>
      </c>
      <c r="BL241" t="s">
        <v>83</v>
      </c>
      <c r="BM241" t="s">
        <v>84</v>
      </c>
      <c r="BN241" s="2" t="d">
        <v>2017-06-17T16:38:52.47099977452307700</v>
      </c>
      <c r="BR241" t="s">
        <v>85</v>
      </c>
      <c r="BS241">
        <v>1.04222003000009E+18</v>
      </c>
      <c r="BT241" t="s">
        <v>86</v>
      </c>
      <c r="BV241">
        <v>2002</v>
      </c>
      <c r="BW241" t="s">
        <v>87</v>
      </c>
      <c r="BY241">
        <v>3.0619201100095099E+18</v>
      </c>
      <c r="BZ241" t="s">
        <v>430</v>
      </c>
    </row>
    <row r="242" spans="1:79" x14ac:dyDescent="0.2">
      <c r="A242" t="str">
        <f t="shared" si="3"/>
        <v/>
      </c>
      <c r="B242" t="s">
        <v>368</v>
      </c>
      <c r="C242" t="s">
        <v>369</v>
      </c>
      <c r="D242" t="s">
        <v>369</v>
      </c>
      <c r="E242">
        <v>2000</v>
      </c>
      <c r="F242" t="s">
        <v>164</v>
      </c>
      <c r="G242">
        <v>20020211372</v>
      </c>
      <c r="K242" t="s">
        <v>369</v>
      </c>
      <c r="P242" t="s">
        <v>76</v>
      </c>
      <c r="Q242" t="s">
        <v>91</v>
      </c>
      <c r="R242" t="s">
        <v>78</v>
      </c>
      <c r="T242" t="s">
        <v>79</v>
      </c>
      <c r="X242" t="s">
        <v>110</v>
      </c>
      <c r="Y242" t="s">
        <v>93</v>
      </c>
      <c r="Z242">
        <v>55114</v>
      </c>
      <c r="AA242" t="s">
        <v>370</v>
      </c>
      <c r="AD242">
        <v>15</v>
      </c>
      <c r="AE242" t="s">
        <v>81</v>
      </c>
      <c r="AF242" t="s">
        <v>81</v>
      </c>
      <c r="AI242" s="1" t="d">
        <v>2000-05-30</v>
      </c>
      <c r="AJ242">
        <v>250</v>
      </c>
      <c r="BK242" t="s">
        <v>82</v>
      </c>
      <c r="BL242" t="s">
        <v>83</v>
      </c>
      <c r="BM242" t="s">
        <v>84</v>
      </c>
      <c r="BN242" s="2" t="d">
        <v>2017-06-17T17:33:25.79000017605722100</v>
      </c>
      <c r="BR242" t="s">
        <v>85</v>
      </c>
      <c r="BS242">
        <v>3.0407200210233702E+18</v>
      </c>
      <c r="BT242" t="s">
        <v>86</v>
      </c>
      <c r="BV242">
        <v>2000</v>
      </c>
      <c r="BW242" t="s">
        <v>87</v>
      </c>
      <c r="BY242">
        <v>3.0619201100077798E+18</v>
      </c>
      <c r="BZ242" t="s">
        <v>371</v>
      </c>
    </row>
    <row r="243" spans="1:79" x14ac:dyDescent="0.2">
      <c r="A243" t="str">
        <f t="shared" si="3"/>
        <v/>
      </c>
      <c r="B243" t="s">
        <v>560</v>
      </c>
      <c r="C243" t="s">
        <v>561</v>
      </c>
      <c r="D243" t="s">
        <v>561</v>
      </c>
      <c r="E243">
        <v>2004</v>
      </c>
      <c r="F243" t="s">
        <v>164</v>
      </c>
      <c r="G243">
        <v>24971333002</v>
      </c>
      <c r="H243" t="s">
        <v>501</v>
      </c>
      <c r="I243" t="s">
        <v>562</v>
      </c>
      <c r="J243">
        <v>127322</v>
      </c>
      <c r="L243" t="s">
        <v>471</v>
      </c>
      <c r="M243" t="s">
        <v>472</v>
      </c>
      <c r="P243" t="s">
        <v>76</v>
      </c>
      <c r="Q243" t="s">
        <v>77</v>
      </c>
      <c r="R243" t="s">
        <v>78</v>
      </c>
      <c r="T243" t="s">
        <v>79</v>
      </c>
      <c r="V243" t="s">
        <v>563</v>
      </c>
      <c r="X243" t="s">
        <v>101</v>
      </c>
      <c r="Y243" t="s">
        <v>93</v>
      </c>
      <c r="Z243">
        <v>55114</v>
      </c>
      <c r="AA243" t="s">
        <v>148</v>
      </c>
      <c r="AB243" t="s">
        <v>564</v>
      </c>
      <c r="AD243">
        <v>15</v>
      </c>
      <c r="AE243" t="s">
        <v>81</v>
      </c>
      <c r="AF243" t="s">
        <v>504</v>
      </c>
      <c r="AI243" s="1" t="d">
        <v>2004-06-17</v>
      </c>
      <c r="AJ243">
        <v>1000</v>
      </c>
      <c r="AK243">
        <v>1000</v>
      </c>
      <c r="BG243" t="s">
        <v>494</v>
      </c>
      <c r="BI243" t="s">
        <v>495</v>
      </c>
      <c r="BJ243">
        <v>2004</v>
      </c>
      <c r="BK243" t="s">
        <v>206</v>
      </c>
      <c r="BL243" t="s">
        <v>207</v>
      </c>
      <c r="BM243" t="s">
        <v>84</v>
      </c>
      <c r="BN243" s="2" t="d">
        <v>2017-06-17T16:55:41.47099989932030700</v>
      </c>
      <c r="BR243" t="s">
        <v>85</v>
      </c>
      <c r="BS243">
        <v>4.07152004104015E+18</v>
      </c>
      <c r="BT243" t="s">
        <v>86</v>
      </c>
      <c r="BV243">
        <v>2004</v>
      </c>
      <c r="BW243" t="s">
        <v>87</v>
      </c>
      <c r="BY243">
        <v>4.07242004104064E+18</v>
      </c>
      <c r="BZ243" t="s">
        <v>565</v>
      </c>
      <c r="CA243" t="s">
        <v>484</v>
      </c>
    </row>
    <row r="244" spans="1:79" x14ac:dyDescent="0.2">
      <c r="A244" t="str">
        <f t="shared" si="3"/>
        <v/>
      </c>
      <c r="B244" t="s">
        <v>677</v>
      </c>
      <c r="C244" t="s">
        <v>678</v>
      </c>
      <c r="D244" t="s">
        <v>678</v>
      </c>
      <c r="E244">
        <v>2006</v>
      </c>
      <c r="F244" t="s">
        <v>127</v>
      </c>
      <c r="G244">
        <v>26020593403</v>
      </c>
      <c r="H244" t="s">
        <v>501</v>
      </c>
      <c r="J244">
        <v>235778</v>
      </c>
      <c r="L244" t="s">
        <v>471</v>
      </c>
      <c r="M244" t="s">
        <v>472</v>
      </c>
      <c r="P244" t="s">
        <v>99</v>
      </c>
      <c r="Q244" t="s">
        <v>91</v>
      </c>
      <c r="R244" t="s">
        <v>100</v>
      </c>
      <c r="T244" t="s">
        <v>79</v>
      </c>
      <c r="V244" t="s">
        <v>553</v>
      </c>
      <c r="X244" t="s">
        <v>101</v>
      </c>
      <c r="Y244" t="s">
        <v>93</v>
      </c>
      <c r="Z244">
        <v>55114</v>
      </c>
      <c r="AA244" t="s">
        <v>643</v>
      </c>
      <c r="AB244" t="s">
        <v>80</v>
      </c>
      <c r="AD244">
        <v>15</v>
      </c>
      <c r="AE244" t="s">
        <v>81</v>
      </c>
      <c r="AI244" s="1" t="d">
        <v>2006-05-15</v>
      </c>
      <c r="AJ244">
        <v>1000</v>
      </c>
      <c r="AK244">
        <v>1000</v>
      </c>
      <c r="BG244" t="s">
        <v>133</v>
      </c>
      <c r="BH244">
        <v>2006</v>
      </c>
      <c r="BI244" t="s">
        <v>479</v>
      </c>
      <c r="BK244" t="s">
        <v>206</v>
      </c>
      <c r="BL244" t="s">
        <v>207</v>
      </c>
      <c r="BM244" t="s">
        <v>84</v>
      </c>
      <c r="BN244" s="2" t="d">
        <v>2017-06-17T19:13:41.90499971620738725</v>
      </c>
      <c r="BR244" t="s">
        <v>85</v>
      </c>
      <c r="BS244">
        <v>1.08172006000032E+18</v>
      </c>
      <c r="BT244" t="s">
        <v>86</v>
      </c>
      <c r="BU244" t="s">
        <v>504</v>
      </c>
      <c r="BV244">
        <v>2006</v>
      </c>
      <c r="BW244" t="s">
        <v>87</v>
      </c>
      <c r="BY244">
        <v>2.0828200610690299E+18</v>
      </c>
      <c r="BZ244" t="s">
        <v>679</v>
      </c>
      <c r="CA244" t="s">
        <v>484</v>
      </c>
    </row>
    <row r="245" spans="1:79" x14ac:dyDescent="0.2">
      <c r="A245" t="str">
        <f t="shared" si="3"/>
        <v/>
      </c>
      <c r="B245" t="s">
        <v>614</v>
      </c>
      <c r="C245" t="s">
        <v>615</v>
      </c>
      <c r="D245" t="s">
        <v>615</v>
      </c>
      <c r="E245">
        <v>2006</v>
      </c>
      <c r="F245" t="s">
        <v>164</v>
      </c>
      <c r="G245">
        <v>26950227524</v>
      </c>
      <c r="H245" t="s">
        <v>501</v>
      </c>
      <c r="I245" t="s">
        <v>616</v>
      </c>
      <c r="J245">
        <v>226307</v>
      </c>
      <c r="L245" t="s">
        <v>471</v>
      </c>
      <c r="M245" t="s">
        <v>472</v>
      </c>
      <c r="P245" t="s">
        <v>617</v>
      </c>
      <c r="Q245" t="s">
        <v>77</v>
      </c>
      <c r="V245" t="s">
        <v>475</v>
      </c>
      <c r="X245" t="s">
        <v>101</v>
      </c>
      <c r="Y245" t="s">
        <v>93</v>
      </c>
      <c r="Z245">
        <v>55114</v>
      </c>
      <c r="AA245" t="s">
        <v>618</v>
      </c>
      <c r="AB245" t="s">
        <v>619</v>
      </c>
      <c r="AD245">
        <v>15</v>
      </c>
      <c r="AE245" t="s">
        <v>81</v>
      </c>
      <c r="AF245" t="s">
        <v>504</v>
      </c>
      <c r="AI245" s="1" t="d">
        <v>2006-05-15</v>
      </c>
      <c r="AJ245">
        <v>500</v>
      </c>
      <c r="AK245">
        <v>500</v>
      </c>
      <c r="BG245" t="s">
        <v>558</v>
      </c>
      <c r="BI245" t="s">
        <v>479</v>
      </c>
      <c r="BJ245">
        <v>2006</v>
      </c>
      <c r="BK245" t="s">
        <v>206</v>
      </c>
      <c r="BL245" t="s">
        <v>207</v>
      </c>
      <c r="BM245" t="s">
        <v>84</v>
      </c>
      <c r="BN245" s="2" t="d">
        <v>2017-06-17T19:13:41.90499971620738725</v>
      </c>
      <c r="BR245" t="s">
        <v>85</v>
      </c>
      <c r="BS245">
        <v>4.0713200610672102E+18</v>
      </c>
      <c r="BT245" t="s">
        <v>86</v>
      </c>
      <c r="BV245">
        <v>2006</v>
      </c>
      <c r="BW245" t="s">
        <v>87</v>
      </c>
      <c r="BY245">
        <v>4.0801200610677402E+18</v>
      </c>
      <c r="BZ245" t="s">
        <v>620</v>
      </c>
      <c r="CA245" t="s">
        <v>484</v>
      </c>
    </row>
    <row r="246" spans="1:79" x14ac:dyDescent="0.2">
      <c r="A246" t="str">
        <f t="shared" si="3"/>
        <v/>
      </c>
      <c r="B246" t="s">
        <v>413</v>
      </c>
      <c r="C246" t="s">
        <v>414</v>
      </c>
      <c r="D246" t="s">
        <v>414</v>
      </c>
      <c r="E246">
        <v>2002</v>
      </c>
      <c r="F246" t="s">
        <v>90</v>
      </c>
      <c r="G246">
        <v>22990654730</v>
      </c>
      <c r="K246" t="s">
        <v>414</v>
      </c>
      <c r="P246" t="s">
        <v>415</v>
      </c>
      <c r="Q246" t="s">
        <v>77</v>
      </c>
      <c r="R246" t="s">
        <v>416</v>
      </c>
      <c r="T246" t="s">
        <v>401</v>
      </c>
      <c r="X246" t="s">
        <v>417</v>
      </c>
      <c r="Y246" t="s">
        <v>93</v>
      </c>
      <c r="Z246">
        <v>55043</v>
      </c>
      <c r="AA246" t="s">
        <v>418</v>
      </c>
      <c r="AD246">
        <v>15</v>
      </c>
      <c r="AE246" t="s">
        <v>81</v>
      </c>
      <c r="AF246" t="s">
        <v>81</v>
      </c>
      <c r="AI246" s="1" t="d">
        <v>2002-03-06</v>
      </c>
      <c r="AJ246">
        <v>1000</v>
      </c>
      <c r="BK246" t="s">
        <v>82</v>
      </c>
      <c r="BL246" t="s">
        <v>83</v>
      </c>
      <c r="BM246" t="s">
        <v>84</v>
      </c>
      <c r="BN246" s="2" t="d">
        <v>2017-06-17T16:38:52.47099977452307700</v>
      </c>
      <c r="BR246" t="s">
        <v>85</v>
      </c>
      <c r="BS246">
        <v>4.1016200210278298E+18</v>
      </c>
      <c r="BT246" t="s">
        <v>86</v>
      </c>
      <c r="BV246">
        <v>2002</v>
      </c>
      <c r="BW246" t="s">
        <v>87</v>
      </c>
      <c r="BY246">
        <v>3.0619201100089201E+18</v>
      </c>
      <c r="BZ246" t="s">
        <v>419</v>
      </c>
    </row>
    <row r="247" spans="1:79" x14ac:dyDescent="0.2">
      <c r="A247" t="str">
        <f t="shared" si="3"/>
        <v/>
      </c>
      <c r="B247" t="s">
        <v>410</v>
      </c>
      <c r="C247" t="s">
        <v>411</v>
      </c>
      <c r="D247" t="s">
        <v>411</v>
      </c>
      <c r="E247">
        <v>2001</v>
      </c>
      <c r="F247" t="s">
        <v>130</v>
      </c>
      <c r="G247">
        <v>22020112427</v>
      </c>
      <c r="K247" t="s">
        <v>411</v>
      </c>
      <c r="P247" t="s">
        <v>76</v>
      </c>
      <c r="Q247" t="s">
        <v>91</v>
      </c>
      <c r="R247" t="s">
        <v>78</v>
      </c>
      <c r="T247" t="s">
        <v>79</v>
      </c>
      <c r="X247" t="s">
        <v>101</v>
      </c>
      <c r="Y247" t="s">
        <v>93</v>
      </c>
      <c r="Z247">
        <v>55114</v>
      </c>
      <c r="AA247" t="s">
        <v>80</v>
      </c>
      <c r="AD247">
        <v>15</v>
      </c>
      <c r="AE247" t="s">
        <v>81</v>
      </c>
      <c r="AF247" t="s">
        <v>81</v>
      </c>
      <c r="AI247" s="1" t="d">
        <v>2001-08-28</v>
      </c>
      <c r="AJ247">
        <v>1000</v>
      </c>
      <c r="BK247" t="s">
        <v>82</v>
      </c>
      <c r="BL247" t="s">
        <v>83</v>
      </c>
      <c r="BM247" t="s">
        <v>84</v>
      </c>
      <c r="BN247" s="2" t="d">
        <v>2017-06-17T16:38:52.47099977452307700</v>
      </c>
      <c r="BR247" t="s">
        <v>85</v>
      </c>
      <c r="BS247">
        <v>1.07122002000003E+18</v>
      </c>
      <c r="BT247" t="s">
        <v>86</v>
      </c>
      <c r="BV247">
        <v>2002</v>
      </c>
      <c r="BW247" t="s">
        <v>87</v>
      </c>
      <c r="BY247">
        <v>3.06192011000864E+18</v>
      </c>
      <c r="BZ247" t="s">
        <v>412</v>
      </c>
    </row>
    <row r="248" spans="1:79" x14ac:dyDescent="0.2">
      <c r="A248" t="str">
        <f t="shared" si="3"/>
        <v/>
      </c>
      <c r="B248" t="s">
        <v>410</v>
      </c>
      <c r="C248" t="s">
        <v>411</v>
      </c>
      <c r="D248" t="s">
        <v>411</v>
      </c>
      <c r="E248">
        <v>2001</v>
      </c>
      <c r="F248" t="s">
        <v>145</v>
      </c>
      <c r="G248">
        <v>21020101730</v>
      </c>
      <c r="K248" t="s">
        <v>411</v>
      </c>
      <c r="P248" t="s">
        <v>76</v>
      </c>
      <c r="Q248" t="s">
        <v>91</v>
      </c>
      <c r="R248" t="s">
        <v>78</v>
      </c>
      <c r="T248" t="s">
        <v>79</v>
      </c>
      <c r="X248" t="s">
        <v>101</v>
      </c>
      <c r="Y248" t="s">
        <v>93</v>
      </c>
      <c r="Z248">
        <v>55114</v>
      </c>
      <c r="AD248">
        <v>15</v>
      </c>
      <c r="AE248" t="s">
        <v>81</v>
      </c>
      <c r="AF248" t="s">
        <v>81</v>
      </c>
      <c r="AI248" s="1" t="d">
        <v>2001-06-30</v>
      </c>
      <c r="AJ248">
        <v>2000</v>
      </c>
      <c r="BK248" t="s">
        <v>82</v>
      </c>
      <c r="BL248" t="s">
        <v>83</v>
      </c>
      <c r="BM248" t="s">
        <v>84</v>
      </c>
      <c r="BN248" s="2" t="d">
        <v>2017-06-17T16:38:52.47099977452307700</v>
      </c>
      <c r="BR248" t="s">
        <v>85</v>
      </c>
      <c r="BS248">
        <v>3.0412200210235602E+18</v>
      </c>
      <c r="BT248" t="s">
        <v>86</v>
      </c>
      <c r="BV248">
        <v>2002</v>
      </c>
      <c r="BW248" t="s">
        <v>87</v>
      </c>
      <c r="BY248">
        <v>3.0619201100085898E+18</v>
      </c>
      <c r="BZ248" t="s">
        <v>455</v>
      </c>
    </row>
    <row r="249" spans="1:79" x14ac:dyDescent="0.2">
      <c r="A249" t="str">
        <f t="shared" si="3"/>
        <v/>
      </c>
      <c r="B249" t="s">
        <v>410</v>
      </c>
      <c r="C249" t="s">
        <v>411</v>
      </c>
      <c r="D249" t="s">
        <v>411</v>
      </c>
      <c r="E249">
        <v>2001</v>
      </c>
      <c r="F249" t="s">
        <v>130</v>
      </c>
      <c r="G249">
        <v>22020112427</v>
      </c>
      <c r="K249" t="s">
        <v>411</v>
      </c>
      <c r="P249" t="s">
        <v>76</v>
      </c>
      <c r="Q249" t="s">
        <v>91</v>
      </c>
      <c r="R249" t="s">
        <v>78</v>
      </c>
      <c r="T249" t="s">
        <v>79</v>
      </c>
      <c r="X249" t="s">
        <v>101</v>
      </c>
      <c r="Y249" t="s">
        <v>93</v>
      </c>
      <c r="Z249">
        <v>55114</v>
      </c>
      <c r="AA249" t="s">
        <v>80</v>
      </c>
      <c r="AD249">
        <v>15</v>
      </c>
      <c r="AE249" t="s">
        <v>81</v>
      </c>
      <c r="AF249" t="s">
        <v>81</v>
      </c>
      <c r="AI249" s="1" t="d">
        <v>2001-08-28</v>
      </c>
      <c r="AJ249">
        <v>-1000</v>
      </c>
      <c r="BK249" t="s">
        <v>82</v>
      </c>
      <c r="BL249" t="s">
        <v>83</v>
      </c>
      <c r="BM249" t="s">
        <v>84</v>
      </c>
      <c r="BN249" s="2" t="d">
        <v>2017-06-17T16:38:52.47099977452307700</v>
      </c>
      <c r="BR249" t="s">
        <v>85</v>
      </c>
      <c r="BS249">
        <v>1.07122002000003E+18</v>
      </c>
      <c r="BT249" t="s">
        <v>86</v>
      </c>
      <c r="BV249">
        <v>2002</v>
      </c>
      <c r="BW249" t="s">
        <v>87</v>
      </c>
      <c r="BY249">
        <v>3.0619201100086502E+18</v>
      </c>
      <c r="BZ249" t="s">
        <v>412</v>
      </c>
    </row>
    <row r="250" spans="1:79" x14ac:dyDescent="0.2">
      <c r="A250" t="str">
        <f t="shared" si="3"/>
        <v/>
      </c>
      <c r="B250" t="s">
        <v>533</v>
      </c>
      <c r="C250" t="s">
        <v>534</v>
      </c>
      <c r="D250" t="s">
        <v>534</v>
      </c>
      <c r="E250">
        <v>2004</v>
      </c>
      <c r="F250" t="s">
        <v>127</v>
      </c>
      <c r="G250">
        <v>24962342066</v>
      </c>
      <c r="H250" t="s">
        <v>501</v>
      </c>
      <c r="I250" t="s">
        <v>535</v>
      </c>
      <c r="J250">
        <v>136301</v>
      </c>
      <c r="L250" t="s">
        <v>471</v>
      </c>
      <c r="M250" t="s">
        <v>472</v>
      </c>
      <c r="P250" t="s">
        <v>536</v>
      </c>
      <c r="Q250" t="s">
        <v>77</v>
      </c>
      <c r="R250" t="s">
        <v>537</v>
      </c>
      <c r="T250" t="s">
        <v>79</v>
      </c>
      <c r="V250" t="s">
        <v>475</v>
      </c>
      <c r="X250" t="s">
        <v>101</v>
      </c>
      <c r="Y250" t="s">
        <v>93</v>
      </c>
      <c r="Z250">
        <v>55114</v>
      </c>
      <c r="AA250" t="s">
        <v>538</v>
      </c>
      <c r="AB250" t="s">
        <v>529</v>
      </c>
      <c r="AD250">
        <v>15</v>
      </c>
      <c r="AE250" t="s">
        <v>81</v>
      </c>
      <c r="AI250" s="1" t="d">
        <v>2004-07-20</v>
      </c>
      <c r="AJ250">
        <v>1000</v>
      </c>
      <c r="AK250">
        <v>1000</v>
      </c>
      <c r="BG250" t="s">
        <v>478</v>
      </c>
      <c r="BI250" t="s">
        <v>479</v>
      </c>
      <c r="BJ250">
        <v>2004</v>
      </c>
      <c r="BK250" t="s">
        <v>82</v>
      </c>
      <c r="BL250" t="s">
        <v>83</v>
      </c>
      <c r="BM250" t="s">
        <v>84</v>
      </c>
      <c r="BN250" s="2" t="d">
        <v>2017-06-17T16:55:41.47099989932030700</v>
      </c>
      <c r="BR250" t="s">
        <v>85</v>
      </c>
      <c r="BS250">
        <v>4.0930200410428498E+18</v>
      </c>
      <c r="BT250" t="s">
        <v>86</v>
      </c>
      <c r="BV250">
        <v>2004</v>
      </c>
      <c r="BW250" t="s">
        <v>87</v>
      </c>
      <c r="BY250">
        <v>4.10012004104286E+18</v>
      </c>
      <c r="BZ250" t="s">
        <v>539</v>
      </c>
      <c r="CA250" t="s">
        <v>484</v>
      </c>
    </row>
    <row r="251" spans="1:79" x14ac:dyDescent="0.2">
      <c r="A251" t="str">
        <f t="shared" si="3"/>
        <v/>
      </c>
      <c r="B251" t="s">
        <v>444</v>
      </c>
      <c r="C251" t="s">
        <v>445</v>
      </c>
      <c r="D251" t="s">
        <v>445</v>
      </c>
      <c r="E251">
        <v>2002</v>
      </c>
      <c r="F251" t="s">
        <v>164</v>
      </c>
      <c r="G251">
        <v>22991344286</v>
      </c>
      <c r="K251" t="s">
        <v>445</v>
      </c>
      <c r="P251" t="s">
        <v>399</v>
      </c>
      <c r="Q251" t="s">
        <v>77</v>
      </c>
      <c r="R251" t="s">
        <v>400</v>
      </c>
      <c r="T251" t="s">
        <v>401</v>
      </c>
      <c r="X251" t="s">
        <v>402</v>
      </c>
      <c r="Y251" t="s">
        <v>93</v>
      </c>
      <c r="Z251">
        <v>55114</v>
      </c>
      <c r="AA251" t="s">
        <v>446</v>
      </c>
      <c r="AD251">
        <v>15</v>
      </c>
      <c r="AE251" t="s">
        <v>81</v>
      </c>
      <c r="AF251" t="s">
        <v>81</v>
      </c>
      <c r="AI251" s="1" t="d">
        <v>2002-05-08</v>
      </c>
      <c r="AJ251">
        <v>1000</v>
      </c>
      <c r="BK251" t="s">
        <v>82</v>
      </c>
      <c r="BL251" t="s">
        <v>83</v>
      </c>
      <c r="BM251" t="s">
        <v>84</v>
      </c>
      <c r="BN251" s="2" t="d">
        <v>2017-06-17T16:38:52.47099977452307700</v>
      </c>
      <c r="BR251" t="s">
        <v>85</v>
      </c>
      <c r="BS251">
        <v>4.1201200610724598E+18</v>
      </c>
      <c r="BT251" t="s">
        <v>86</v>
      </c>
      <c r="BV251">
        <v>2002</v>
      </c>
      <c r="BW251" t="s">
        <v>87</v>
      </c>
      <c r="BY251">
        <v>3.0619201100093E+18</v>
      </c>
      <c r="BZ251" t="s">
        <v>447</v>
      </c>
    </row>
    <row r="252" spans="1:79" x14ac:dyDescent="0.2">
      <c r="A252" t="str">
        <f t="shared" si="3"/>
        <v/>
      </c>
      <c r="B252" t="s">
        <v>444</v>
      </c>
      <c r="C252" t="s">
        <v>445</v>
      </c>
      <c r="D252" t="s">
        <v>445</v>
      </c>
      <c r="E252">
        <v>2002</v>
      </c>
      <c r="F252" t="s">
        <v>164</v>
      </c>
      <c r="G252">
        <v>22991344286</v>
      </c>
      <c r="K252" t="s">
        <v>445</v>
      </c>
      <c r="P252" t="s">
        <v>399</v>
      </c>
      <c r="Q252" t="s">
        <v>77</v>
      </c>
      <c r="R252" t="s">
        <v>400</v>
      </c>
      <c r="T252" t="s">
        <v>401</v>
      </c>
      <c r="X252" t="s">
        <v>402</v>
      </c>
      <c r="Y252" t="s">
        <v>93</v>
      </c>
      <c r="Z252">
        <v>55114</v>
      </c>
      <c r="AA252" t="s">
        <v>446</v>
      </c>
      <c r="AD252">
        <v>15</v>
      </c>
      <c r="AE252" t="s">
        <v>81</v>
      </c>
      <c r="AF252" t="s">
        <v>81</v>
      </c>
      <c r="AI252" s="1" t="d">
        <v>2002-05-08</v>
      </c>
      <c r="AJ252">
        <v>1000</v>
      </c>
      <c r="BK252" t="s">
        <v>82</v>
      </c>
      <c r="BL252" t="s">
        <v>83</v>
      </c>
      <c r="BM252" t="s">
        <v>84</v>
      </c>
      <c r="BN252" s="2" t="d">
        <v>2017-06-17T16:38:52.47099977452307700</v>
      </c>
      <c r="BR252" t="s">
        <v>85</v>
      </c>
      <c r="BS252">
        <v>4.1201200610724598E+18</v>
      </c>
      <c r="BT252" t="s">
        <v>86</v>
      </c>
      <c r="BV252">
        <v>2002</v>
      </c>
      <c r="BW252" t="s">
        <v>87</v>
      </c>
      <c r="BY252">
        <v>3.0619201100093E+18</v>
      </c>
      <c r="BZ252" t="s">
        <v>447</v>
      </c>
    </row>
    <row r="253" spans="1:79" x14ac:dyDescent="0.2">
      <c r="A253" t="str">
        <f t="shared" si="3"/>
        <v/>
      </c>
      <c r="B253" t="s">
        <v>437</v>
      </c>
      <c r="C253" t="s">
        <v>438</v>
      </c>
      <c r="D253" t="s">
        <v>438</v>
      </c>
      <c r="E253">
        <v>2002</v>
      </c>
      <c r="F253" t="s">
        <v>106</v>
      </c>
      <c r="G253">
        <v>23990428195</v>
      </c>
      <c r="K253" t="s">
        <v>438</v>
      </c>
      <c r="P253" t="s">
        <v>399</v>
      </c>
      <c r="Q253" t="s">
        <v>77</v>
      </c>
      <c r="R253" t="s">
        <v>400</v>
      </c>
      <c r="T253" t="s">
        <v>401</v>
      </c>
      <c r="X253" t="s">
        <v>402</v>
      </c>
      <c r="Y253" t="s">
        <v>93</v>
      </c>
      <c r="Z253">
        <v>55114</v>
      </c>
      <c r="AA253" t="s">
        <v>403</v>
      </c>
      <c r="AD253">
        <v>15</v>
      </c>
      <c r="AE253" t="s">
        <v>81</v>
      </c>
      <c r="AF253" t="s">
        <v>81</v>
      </c>
      <c r="AI253" s="1" t="d">
        <v>2002-08-08</v>
      </c>
      <c r="AJ253">
        <v>500</v>
      </c>
      <c r="BK253" t="s">
        <v>206</v>
      </c>
      <c r="BL253" t="s">
        <v>207</v>
      </c>
      <c r="BM253" t="s">
        <v>84</v>
      </c>
      <c r="BN253" s="2" t="d">
        <v>2017-06-17T16:38:52.47099977452307700</v>
      </c>
      <c r="BR253" t="s">
        <v>85</v>
      </c>
      <c r="BS253">
        <v>4.1106200310361999E+18</v>
      </c>
      <c r="BT253" t="s">
        <v>86</v>
      </c>
      <c r="BV253">
        <v>2002</v>
      </c>
      <c r="BW253" t="s">
        <v>87</v>
      </c>
      <c r="BY253">
        <v>3.0619201100095099E+18</v>
      </c>
      <c r="BZ253" t="s">
        <v>439</v>
      </c>
    </row>
    <row r="254" spans="1:79" x14ac:dyDescent="0.2">
      <c r="A254" t="str">
        <f t="shared" si="3"/>
        <v/>
      </c>
      <c r="B254" t="s">
        <v>437</v>
      </c>
      <c r="C254" t="s">
        <v>438</v>
      </c>
      <c r="D254" t="s">
        <v>438</v>
      </c>
      <c r="E254">
        <v>2004</v>
      </c>
      <c r="F254" t="s">
        <v>98</v>
      </c>
      <c r="G254">
        <v>25970032860</v>
      </c>
      <c r="H254" t="s">
        <v>501</v>
      </c>
      <c r="I254">
        <v>1102030496958</v>
      </c>
      <c r="J254">
        <v>161401</v>
      </c>
      <c r="L254" t="s">
        <v>471</v>
      </c>
      <c r="M254" t="s">
        <v>472</v>
      </c>
      <c r="P254" t="s">
        <v>76</v>
      </c>
      <c r="Q254" t="s">
        <v>77</v>
      </c>
      <c r="R254" t="s">
        <v>78</v>
      </c>
      <c r="T254" t="s">
        <v>79</v>
      </c>
      <c r="V254" t="s">
        <v>553</v>
      </c>
      <c r="X254" t="s">
        <v>101</v>
      </c>
      <c r="Y254" t="s">
        <v>93</v>
      </c>
      <c r="Z254">
        <v>551141019</v>
      </c>
      <c r="AA254" t="s">
        <v>554</v>
      </c>
      <c r="AB254" t="s">
        <v>555</v>
      </c>
      <c r="AD254">
        <v>15</v>
      </c>
      <c r="AE254" t="s">
        <v>81</v>
      </c>
      <c r="AF254" t="s">
        <v>556</v>
      </c>
      <c r="AI254" s="1" t="d">
        <v>2004-11-08</v>
      </c>
      <c r="AJ254">
        <v>1000</v>
      </c>
      <c r="AK254">
        <v>1000</v>
      </c>
      <c r="AS254" t="s">
        <v>77</v>
      </c>
      <c r="AT254" t="s">
        <v>557</v>
      </c>
      <c r="BG254" t="s">
        <v>558</v>
      </c>
      <c r="BI254" t="s">
        <v>479</v>
      </c>
      <c r="BJ254">
        <v>2006</v>
      </c>
      <c r="BK254" t="s">
        <v>82</v>
      </c>
      <c r="BL254" t="s">
        <v>83</v>
      </c>
      <c r="BM254" t="s">
        <v>84</v>
      </c>
      <c r="BN254" s="2" t="d">
        <v>2017-06-17T16:55:41.47099989932030700</v>
      </c>
      <c r="BR254" t="s">
        <v>85</v>
      </c>
      <c r="BS254">
        <v>4.0128200510533299E+18</v>
      </c>
      <c r="BT254" t="s">
        <v>86</v>
      </c>
      <c r="BV254">
        <v>2004</v>
      </c>
      <c r="BW254" t="s">
        <v>87</v>
      </c>
      <c r="BY254">
        <v>4.0205200510536602E+18</v>
      </c>
      <c r="BZ254" t="s">
        <v>559</v>
      </c>
      <c r="CA254" t="s">
        <v>484</v>
      </c>
    </row>
    <row r="255" spans="1:79" x14ac:dyDescent="0.2">
      <c r="A255" t="str">
        <f t="shared" si="3"/>
        <v/>
      </c>
      <c r="B255" t="s">
        <v>519</v>
      </c>
      <c r="C255" t="s">
        <v>520</v>
      </c>
      <c r="D255" t="s">
        <v>520</v>
      </c>
      <c r="E255">
        <v>2003</v>
      </c>
      <c r="F255" t="s">
        <v>130</v>
      </c>
      <c r="G255">
        <v>24990312950</v>
      </c>
      <c r="H255" t="s">
        <v>501</v>
      </c>
      <c r="I255" t="s">
        <v>521</v>
      </c>
      <c r="J255">
        <v>106409</v>
      </c>
      <c r="L255" t="s">
        <v>471</v>
      </c>
      <c r="M255" t="s">
        <v>472</v>
      </c>
      <c r="P255" t="s">
        <v>124</v>
      </c>
      <c r="Q255" t="s">
        <v>77</v>
      </c>
      <c r="R255" t="s">
        <v>125</v>
      </c>
      <c r="T255" t="s">
        <v>79</v>
      </c>
      <c r="V255" t="s">
        <v>508</v>
      </c>
      <c r="X255" t="s">
        <v>92</v>
      </c>
      <c r="Y255" t="s">
        <v>93</v>
      </c>
      <c r="Z255">
        <v>55043</v>
      </c>
      <c r="AA255" t="s">
        <v>119</v>
      </c>
      <c r="AB255" t="s">
        <v>522</v>
      </c>
      <c r="AD255">
        <v>15</v>
      </c>
      <c r="AE255" t="s">
        <v>81</v>
      </c>
      <c r="AF255" t="s">
        <v>504</v>
      </c>
      <c r="AI255" s="1" t="d">
        <v>2003-12-11</v>
      </c>
      <c r="AJ255">
        <v>1000</v>
      </c>
      <c r="AK255">
        <v>1000</v>
      </c>
      <c r="BG255" t="s">
        <v>478</v>
      </c>
      <c r="BI255" t="s">
        <v>479</v>
      </c>
      <c r="BJ255">
        <v>2004</v>
      </c>
      <c r="BK255" t="s">
        <v>206</v>
      </c>
      <c r="BL255" t="s">
        <v>207</v>
      </c>
      <c r="BM255" t="s">
        <v>84</v>
      </c>
      <c r="BN255" s="2" t="d">
        <v>2017-06-17T16:55:41.47099989932030700</v>
      </c>
      <c r="BR255" t="s">
        <v>85</v>
      </c>
      <c r="BS255">
        <v>4.01302004103501E+18</v>
      </c>
      <c r="BT255" t="s">
        <v>86</v>
      </c>
      <c r="BV255">
        <v>2004</v>
      </c>
      <c r="BW255" t="s">
        <v>87</v>
      </c>
      <c r="BY255">
        <v>4.0204200410355502E+18</v>
      </c>
      <c r="BZ255" t="s">
        <v>523</v>
      </c>
      <c r="CA255" t="s">
        <v>484</v>
      </c>
    </row>
    <row r="256" spans="1:79" x14ac:dyDescent="0.2">
      <c r="A256" t="str">
        <f t="shared" si="3"/>
        <v/>
      </c>
      <c r="B256" t="s">
        <v>519</v>
      </c>
      <c r="C256" t="s">
        <v>520</v>
      </c>
      <c r="D256" t="s">
        <v>520</v>
      </c>
      <c r="E256">
        <v>2004</v>
      </c>
      <c r="F256" t="s">
        <v>98</v>
      </c>
      <c r="G256">
        <v>25990094432</v>
      </c>
      <c r="H256" t="s">
        <v>501</v>
      </c>
      <c r="I256" t="s">
        <v>524</v>
      </c>
      <c r="J256">
        <v>165913</v>
      </c>
      <c r="L256" t="s">
        <v>471</v>
      </c>
      <c r="M256" t="s">
        <v>472</v>
      </c>
      <c r="P256" t="s">
        <v>124</v>
      </c>
      <c r="Q256" t="s">
        <v>77</v>
      </c>
      <c r="R256" t="s">
        <v>125</v>
      </c>
      <c r="T256" t="s">
        <v>79</v>
      </c>
      <c r="V256" t="s">
        <v>508</v>
      </c>
      <c r="X256" t="s">
        <v>92</v>
      </c>
      <c r="Y256" t="s">
        <v>93</v>
      </c>
      <c r="Z256">
        <v>550439775</v>
      </c>
      <c r="AA256" t="s">
        <v>119</v>
      </c>
      <c r="AB256" t="s">
        <v>522</v>
      </c>
      <c r="AD256">
        <v>15</v>
      </c>
      <c r="AE256" t="s">
        <v>81</v>
      </c>
      <c r="AF256" t="s">
        <v>504</v>
      </c>
      <c r="AI256" s="1" t="d">
        <v>2004-10-25</v>
      </c>
      <c r="AJ256">
        <v>1000</v>
      </c>
      <c r="AK256">
        <v>2000</v>
      </c>
      <c r="BG256" t="s">
        <v>494</v>
      </c>
      <c r="BI256" t="s">
        <v>495</v>
      </c>
      <c r="BJ256">
        <v>2004</v>
      </c>
      <c r="BK256" t="s">
        <v>82</v>
      </c>
      <c r="BL256" t="s">
        <v>83</v>
      </c>
      <c r="BM256" t="s">
        <v>84</v>
      </c>
      <c r="BN256" s="2" t="d">
        <v>2017-06-17T16:55:41.47099989932030700</v>
      </c>
      <c r="BR256" t="s">
        <v>85</v>
      </c>
      <c r="BS256">
        <v>4.02222005105485E+18</v>
      </c>
      <c r="BT256" t="s">
        <v>86</v>
      </c>
      <c r="BV256">
        <v>2004</v>
      </c>
      <c r="BW256" t="s">
        <v>87</v>
      </c>
      <c r="BY256">
        <v>4.0222200510548797E+18</v>
      </c>
      <c r="BZ256" t="s">
        <v>525</v>
      </c>
      <c r="CA256" t="s">
        <v>484</v>
      </c>
    </row>
    <row r="257" spans="1:79" x14ac:dyDescent="0.2">
      <c r="A257" t="str">
        <f t="shared" si="3"/>
        <v/>
      </c>
      <c r="B257" t="s">
        <v>1112</v>
      </c>
      <c r="C257" t="s">
        <v>1113</v>
      </c>
      <c r="D257" t="s">
        <v>1113</v>
      </c>
      <c r="E257">
        <v>2015</v>
      </c>
      <c r="F257" t="s">
        <v>106</v>
      </c>
      <c r="G257">
        <v>2.0151019020028301E+17</v>
      </c>
      <c r="H257" t="s">
        <v>501</v>
      </c>
      <c r="J257">
        <v>1031579</v>
      </c>
      <c r="L257" t="s">
        <v>471</v>
      </c>
      <c r="M257" t="s">
        <v>472</v>
      </c>
      <c r="P257" t="s">
        <v>76</v>
      </c>
      <c r="Q257" t="s">
        <v>91</v>
      </c>
      <c r="R257" t="s">
        <v>78</v>
      </c>
      <c r="T257" t="s">
        <v>79</v>
      </c>
      <c r="V257" t="s">
        <v>475</v>
      </c>
      <c r="X257" t="s">
        <v>101</v>
      </c>
      <c r="Y257" t="s">
        <v>93</v>
      </c>
      <c r="Z257">
        <v>551141010</v>
      </c>
      <c r="AA257" t="s">
        <v>503</v>
      </c>
      <c r="AB257" t="s">
        <v>80</v>
      </c>
      <c r="AD257">
        <v>15</v>
      </c>
      <c r="AE257" t="s">
        <v>81</v>
      </c>
      <c r="AI257" s="1" t="d">
        <v>2015-09-24</v>
      </c>
      <c r="AJ257">
        <v>2700</v>
      </c>
      <c r="AK257">
        <v>5400</v>
      </c>
      <c r="BG257" t="s">
        <v>133</v>
      </c>
      <c r="BH257">
        <v>2016</v>
      </c>
      <c r="BI257" t="s">
        <v>479</v>
      </c>
      <c r="BK257" t="s">
        <v>82</v>
      </c>
      <c r="BL257" t="s">
        <v>83</v>
      </c>
      <c r="BM257" t="s">
        <v>84</v>
      </c>
      <c r="BN257" s="2" t="d">
        <v>2017-06-17T20:56:16.27400003839284300</v>
      </c>
      <c r="BO257">
        <v>2.1102201512567501E+18</v>
      </c>
      <c r="BR257" t="s">
        <v>85</v>
      </c>
      <c r="BS257">
        <v>1.08082016003173E+18</v>
      </c>
      <c r="BT257" t="s">
        <v>86</v>
      </c>
      <c r="BV257">
        <v>2016</v>
      </c>
      <c r="BW257" t="s">
        <v>87</v>
      </c>
      <c r="BY257">
        <v>1.08082016003173E+18</v>
      </c>
      <c r="BZ257" t="s">
        <v>1114</v>
      </c>
      <c r="CA257" t="s">
        <v>484</v>
      </c>
    </row>
    <row r="258" spans="1:79" x14ac:dyDescent="0.2">
      <c r="A258" t="str">
        <f t="shared" si="3"/>
        <v/>
      </c>
      <c r="B258" t="s">
        <v>1112</v>
      </c>
      <c r="C258" t="s">
        <v>1113</v>
      </c>
      <c r="D258" t="s">
        <v>1113</v>
      </c>
      <c r="E258">
        <v>2015</v>
      </c>
      <c r="F258" t="s">
        <v>106</v>
      </c>
      <c r="G258">
        <v>2.0151019020028301E+17</v>
      </c>
      <c r="H258" t="s">
        <v>501</v>
      </c>
      <c r="J258">
        <v>1031579</v>
      </c>
      <c r="L258" t="s">
        <v>471</v>
      </c>
      <c r="M258" t="s">
        <v>472</v>
      </c>
      <c r="P258" t="s">
        <v>76</v>
      </c>
      <c r="Q258" t="s">
        <v>91</v>
      </c>
      <c r="R258" t="s">
        <v>78</v>
      </c>
      <c r="T258" t="s">
        <v>79</v>
      </c>
      <c r="V258" t="s">
        <v>475</v>
      </c>
      <c r="X258" t="s">
        <v>101</v>
      </c>
      <c r="Y258" t="s">
        <v>93</v>
      </c>
      <c r="Z258">
        <v>551141019</v>
      </c>
      <c r="AA258" t="s">
        <v>503</v>
      </c>
      <c r="AB258" t="s">
        <v>80</v>
      </c>
      <c r="AD258">
        <v>15</v>
      </c>
      <c r="AE258" t="s">
        <v>81</v>
      </c>
      <c r="AI258" s="1" t="d">
        <v>2015-09-24</v>
      </c>
      <c r="AJ258">
        <v>2700</v>
      </c>
      <c r="AK258">
        <v>5400</v>
      </c>
      <c r="BG258" t="s">
        <v>601</v>
      </c>
      <c r="BH258">
        <v>2016</v>
      </c>
      <c r="BI258" t="s">
        <v>495</v>
      </c>
      <c r="BK258" t="s">
        <v>82</v>
      </c>
      <c r="BL258" t="s">
        <v>83</v>
      </c>
      <c r="BM258" t="s">
        <v>84</v>
      </c>
      <c r="BN258" s="2" t="d">
        <v>2017-06-17T20:56:16.27400003839284300</v>
      </c>
      <c r="BO258">
        <v>2.1102201512567501E+18</v>
      </c>
      <c r="BR258" t="s">
        <v>85</v>
      </c>
      <c r="BS258">
        <v>1.08082016003173E+18</v>
      </c>
      <c r="BT258" t="s">
        <v>86</v>
      </c>
      <c r="BV258">
        <v>2016</v>
      </c>
      <c r="BW258" t="s">
        <v>87</v>
      </c>
      <c r="BY258">
        <v>1.08082016003173E+18</v>
      </c>
      <c r="BZ258" t="s">
        <v>1174</v>
      </c>
      <c r="CA258" t="s">
        <v>484</v>
      </c>
    </row>
    <row r="259" spans="1:79" x14ac:dyDescent="0.2">
      <c r="A259" t="str">
        <f t="shared" ref="A259:A322" si="4">IF(AND(B259=B260,D259&lt;&gt;D260),"Y","")</f>
        <v/>
      </c>
      <c r="B259" t="s">
        <v>692</v>
      </c>
      <c r="C259" t="s">
        <v>693</v>
      </c>
      <c r="D259" t="s">
        <v>693</v>
      </c>
      <c r="E259">
        <v>2007</v>
      </c>
      <c r="F259" t="s">
        <v>164</v>
      </c>
      <c r="G259">
        <v>27020384084</v>
      </c>
      <c r="H259" t="s">
        <v>501</v>
      </c>
      <c r="J259">
        <v>310279</v>
      </c>
      <c r="L259" t="s">
        <v>471</v>
      </c>
      <c r="M259" t="s">
        <v>472</v>
      </c>
      <c r="P259" t="s">
        <v>99</v>
      </c>
      <c r="Q259" t="s">
        <v>91</v>
      </c>
      <c r="R259" t="s">
        <v>100</v>
      </c>
      <c r="T259" t="s">
        <v>79</v>
      </c>
      <c r="V259" t="s">
        <v>508</v>
      </c>
      <c r="X259" t="s">
        <v>92</v>
      </c>
      <c r="Y259" t="s">
        <v>93</v>
      </c>
      <c r="Z259">
        <v>55043</v>
      </c>
      <c r="AA259" t="s">
        <v>119</v>
      </c>
      <c r="AB259" t="s">
        <v>529</v>
      </c>
      <c r="AD259">
        <v>15</v>
      </c>
      <c r="AE259" t="s">
        <v>81</v>
      </c>
      <c r="AG259" t="s">
        <v>493</v>
      </c>
      <c r="AI259" s="1" t="d">
        <v>2007-04-10</v>
      </c>
      <c r="AJ259">
        <v>2300</v>
      </c>
      <c r="AK259">
        <v>4600</v>
      </c>
      <c r="BG259" t="s">
        <v>601</v>
      </c>
      <c r="BH259">
        <v>2008</v>
      </c>
      <c r="BI259" t="s">
        <v>495</v>
      </c>
      <c r="BK259" t="s">
        <v>206</v>
      </c>
      <c r="BL259" t="s">
        <v>207</v>
      </c>
      <c r="BM259" t="s">
        <v>84</v>
      </c>
      <c r="BN259" s="2" t="d">
        <v>2017-06-17T20:58:27.87200003396719875</v>
      </c>
      <c r="BR259" t="s">
        <v>85</v>
      </c>
      <c r="BS259">
        <v>1.10302007000056E+18</v>
      </c>
      <c r="BT259" t="s">
        <v>86</v>
      </c>
      <c r="BU259" t="s">
        <v>694</v>
      </c>
      <c r="BV259">
        <v>2008</v>
      </c>
      <c r="BW259" t="s">
        <v>87</v>
      </c>
      <c r="BY259">
        <v>2.1113200710823601E+18</v>
      </c>
      <c r="BZ259" t="s">
        <v>695</v>
      </c>
      <c r="CA259" t="s">
        <v>484</v>
      </c>
    </row>
    <row r="260" spans="1:79" x14ac:dyDescent="0.2">
      <c r="A260" t="str">
        <f t="shared" si="4"/>
        <v/>
      </c>
      <c r="B260" t="s">
        <v>692</v>
      </c>
      <c r="C260" t="s">
        <v>693</v>
      </c>
      <c r="D260" t="s">
        <v>693</v>
      </c>
      <c r="E260">
        <v>2007</v>
      </c>
      <c r="F260" t="s">
        <v>164</v>
      </c>
      <c r="G260">
        <v>27020384084</v>
      </c>
      <c r="H260" t="s">
        <v>501</v>
      </c>
      <c r="J260">
        <v>310279</v>
      </c>
      <c r="L260" t="s">
        <v>471</v>
      </c>
      <c r="M260" t="s">
        <v>472</v>
      </c>
      <c r="P260" t="s">
        <v>99</v>
      </c>
      <c r="Q260" t="s">
        <v>91</v>
      </c>
      <c r="R260" t="s">
        <v>100</v>
      </c>
      <c r="T260" t="s">
        <v>79</v>
      </c>
      <c r="V260" t="s">
        <v>508</v>
      </c>
      <c r="X260" t="s">
        <v>92</v>
      </c>
      <c r="Y260" t="s">
        <v>93</v>
      </c>
      <c r="Z260">
        <v>55043</v>
      </c>
      <c r="AA260" t="s">
        <v>119</v>
      </c>
      <c r="AB260" t="s">
        <v>529</v>
      </c>
      <c r="AD260">
        <v>15</v>
      </c>
      <c r="AE260" t="s">
        <v>81</v>
      </c>
      <c r="AI260" s="1" t="d">
        <v>2007-04-10</v>
      </c>
      <c r="AJ260">
        <v>4600</v>
      </c>
      <c r="AK260">
        <v>4600</v>
      </c>
      <c r="BG260" t="s">
        <v>133</v>
      </c>
      <c r="BH260">
        <v>2008</v>
      </c>
      <c r="BI260" t="s">
        <v>479</v>
      </c>
      <c r="BK260" t="s">
        <v>206</v>
      </c>
      <c r="BL260" t="s">
        <v>207</v>
      </c>
      <c r="BM260" t="s">
        <v>84</v>
      </c>
      <c r="BN260" s="2" t="d">
        <v>2017-06-17T20:58:27.87200003396719875</v>
      </c>
      <c r="BR260" t="s">
        <v>85</v>
      </c>
      <c r="BS260">
        <v>1.10302007000056E+18</v>
      </c>
      <c r="BT260" t="s">
        <v>86</v>
      </c>
      <c r="BU260" t="s">
        <v>504</v>
      </c>
      <c r="BV260">
        <v>2008</v>
      </c>
      <c r="BW260" t="s">
        <v>87</v>
      </c>
      <c r="BY260">
        <v>2.1113200710823601E+18</v>
      </c>
      <c r="BZ260" t="s">
        <v>695</v>
      </c>
      <c r="CA260" t="s">
        <v>484</v>
      </c>
    </row>
    <row r="261" spans="1:79" x14ac:dyDescent="0.2">
      <c r="A261" t="str">
        <f t="shared" si="4"/>
        <v/>
      </c>
      <c r="B261" t="s">
        <v>692</v>
      </c>
      <c r="C261" t="s">
        <v>693</v>
      </c>
      <c r="D261" t="s">
        <v>693</v>
      </c>
      <c r="E261">
        <v>2007</v>
      </c>
      <c r="F261" t="s">
        <v>164</v>
      </c>
      <c r="G261">
        <v>27020384084</v>
      </c>
      <c r="H261" t="s">
        <v>501</v>
      </c>
      <c r="J261">
        <v>310279</v>
      </c>
      <c r="L261" t="s">
        <v>471</v>
      </c>
      <c r="M261" t="s">
        <v>472</v>
      </c>
      <c r="P261" t="s">
        <v>99</v>
      </c>
      <c r="Q261" t="s">
        <v>91</v>
      </c>
      <c r="R261" t="s">
        <v>100</v>
      </c>
      <c r="T261" t="s">
        <v>79</v>
      </c>
      <c r="V261" t="s">
        <v>508</v>
      </c>
      <c r="X261" t="s">
        <v>92</v>
      </c>
      <c r="Y261" t="s">
        <v>93</v>
      </c>
      <c r="Z261">
        <v>55043</v>
      </c>
      <c r="AA261" t="s">
        <v>119</v>
      </c>
      <c r="AB261" t="s">
        <v>529</v>
      </c>
      <c r="AD261">
        <v>15</v>
      </c>
      <c r="AE261" t="s">
        <v>81</v>
      </c>
      <c r="AG261" t="s">
        <v>493</v>
      </c>
      <c r="AI261" s="1" t="d">
        <v>2007-05-07</v>
      </c>
      <c r="AJ261">
        <v>-2300</v>
      </c>
      <c r="AK261">
        <v>4600</v>
      </c>
      <c r="BG261" t="s">
        <v>133</v>
      </c>
      <c r="BH261">
        <v>2008</v>
      </c>
      <c r="BI261" t="s">
        <v>479</v>
      </c>
      <c r="BK261" t="s">
        <v>206</v>
      </c>
      <c r="BL261" t="s">
        <v>207</v>
      </c>
      <c r="BM261" t="s">
        <v>84</v>
      </c>
      <c r="BN261" s="2" t="d">
        <v>2017-06-17T20:58:27.87200003396719875</v>
      </c>
      <c r="BR261" t="s">
        <v>85</v>
      </c>
      <c r="BS261">
        <v>1.10302007000056E+18</v>
      </c>
      <c r="BT261" t="s">
        <v>86</v>
      </c>
      <c r="BU261" t="s">
        <v>723</v>
      </c>
      <c r="BV261">
        <v>2008</v>
      </c>
      <c r="BW261" t="s">
        <v>87</v>
      </c>
      <c r="BY261">
        <v>2.1113200710823601E+18</v>
      </c>
      <c r="BZ261" t="s">
        <v>695</v>
      </c>
      <c r="CA261" t="s">
        <v>484</v>
      </c>
    </row>
    <row r="262" spans="1:79" x14ac:dyDescent="0.2">
      <c r="A262" t="str">
        <f t="shared" si="4"/>
        <v/>
      </c>
      <c r="B262" t="s">
        <v>692</v>
      </c>
      <c r="C262" t="s">
        <v>693</v>
      </c>
      <c r="D262" t="s">
        <v>693</v>
      </c>
      <c r="E262">
        <v>2007</v>
      </c>
      <c r="F262" t="s">
        <v>130</v>
      </c>
      <c r="G262">
        <v>28020060333</v>
      </c>
      <c r="H262" t="s">
        <v>501</v>
      </c>
      <c r="J262">
        <v>321811</v>
      </c>
      <c r="L262" t="s">
        <v>471</v>
      </c>
      <c r="M262" t="s">
        <v>472</v>
      </c>
      <c r="P262" t="s">
        <v>99</v>
      </c>
      <c r="Q262" t="s">
        <v>91</v>
      </c>
      <c r="R262" t="s">
        <v>100</v>
      </c>
      <c r="T262" t="s">
        <v>79</v>
      </c>
      <c r="V262" t="s">
        <v>508</v>
      </c>
      <c r="X262" t="s">
        <v>92</v>
      </c>
      <c r="Y262" t="s">
        <v>93</v>
      </c>
      <c r="Z262">
        <v>55043</v>
      </c>
      <c r="AA262" t="s">
        <v>119</v>
      </c>
      <c r="AB262" t="s">
        <v>529</v>
      </c>
      <c r="AD262">
        <v>15</v>
      </c>
      <c r="AE262" t="s">
        <v>81</v>
      </c>
      <c r="AI262" s="1" t="d">
        <v>2007-10-31</v>
      </c>
      <c r="AJ262">
        <v>250</v>
      </c>
      <c r="AK262">
        <v>4850</v>
      </c>
      <c r="BG262" t="s">
        <v>133</v>
      </c>
      <c r="BH262">
        <v>2008</v>
      </c>
      <c r="BI262" t="s">
        <v>479</v>
      </c>
      <c r="BK262" t="s">
        <v>206</v>
      </c>
      <c r="BL262" t="s">
        <v>207</v>
      </c>
      <c r="BM262" t="s">
        <v>84</v>
      </c>
      <c r="BN262" s="2" t="d">
        <v>2017-06-17T20:58:27.87200003396719875</v>
      </c>
      <c r="BO262">
        <v>2.0211200810845801E+18</v>
      </c>
      <c r="BR262" t="s">
        <v>85</v>
      </c>
      <c r="BS262">
        <v>1.11262008000064E+18</v>
      </c>
      <c r="BT262" t="s">
        <v>86</v>
      </c>
      <c r="BU262" t="s">
        <v>504</v>
      </c>
      <c r="BV262">
        <v>2008</v>
      </c>
      <c r="BW262" t="s">
        <v>87</v>
      </c>
      <c r="BY262">
        <v>1.1215200900012401E+18</v>
      </c>
      <c r="BZ262" t="s">
        <v>740</v>
      </c>
      <c r="CA262" t="s">
        <v>484</v>
      </c>
    </row>
    <row r="263" spans="1:79" x14ac:dyDescent="0.2">
      <c r="A263" t="str">
        <f t="shared" si="4"/>
        <v/>
      </c>
      <c r="B263" t="s">
        <v>692</v>
      </c>
      <c r="C263" t="s">
        <v>693</v>
      </c>
      <c r="D263" t="s">
        <v>693</v>
      </c>
      <c r="E263">
        <v>2007</v>
      </c>
      <c r="F263" t="s">
        <v>130</v>
      </c>
      <c r="G263">
        <v>28020060333</v>
      </c>
      <c r="H263" t="s">
        <v>501</v>
      </c>
      <c r="J263">
        <v>321811</v>
      </c>
      <c r="L263" t="s">
        <v>471</v>
      </c>
      <c r="M263" t="s">
        <v>472</v>
      </c>
      <c r="P263" t="s">
        <v>99</v>
      </c>
      <c r="Q263" t="s">
        <v>91</v>
      </c>
      <c r="R263" t="s">
        <v>100</v>
      </c>
      <c r="T263" t="s">
        <v>79</v>
      </c>
      <c r="V263" t="s">
        <v>508</v>
      </c>
      <c r="X263" t="s">
        <v>92</v>
      </c>
      <c r="Y263" t="s">
        <v>93</v>
      </c>
      <c r="Z263">
        <v>550439775</v>
      </c>
      <c r="AA263" t="s">
        <v>119</v>
      </c>
      <c r="AB263" t="s">
        <v>529</v>
      </c>
      <c r="AG263" t="s">
        <v>493</v>
      </c>
      <c r="AI263" s="1" t="d">
        <v>2007-11-08</v>
      </c>
      <c r="AJ263">
        <v>0</v>
      </c>
      <c r="AK263">
        <v>4600</v>
      </c>
      <c r="BG263" t="s">
        <v>133</v>
      </c>
      <c r="BH263">
        <v>2008</v>
      </c>
      <c r="BI263" t="s">
        <v>479</v>
      </c>
      <c r="BK263" t="s">
        <v>206</v>
      </c>
      <c r="BL263" t="s">
        <v>207</v>
      </c>
      <c r="BM263" t="s">
        <v>84</v>
      </c>
      <c r="BN263" s="2" t="d">
        <v>2017-06-17T20:58:27.87200003396719875</v>
      </c>
      <c r="BO263">
        <v>2.0211200810845801E+18</v>
      </c>
      <c r="BR263" t="s">
        <v>85</v>
      </c>
      <c r="BS263">
        <v>1.11262008000064E+18</v>
      </c>
      <c r="BT263" t="s">
        <v>86</v>
      </c>
      <c r="BU263" t="s">
        <v>774</v>
      </c>
      <c r="BV263">
        <v>2008</v>
      </c>
      <c r="BW263" t="s">
        <v>87</v>
      </c>
      <c r="BY263">
        <v>1.1215200900012401E+18</v>
      </c>
      <c r="BZ263" t="s">
        <v>740</v>
      </c>
      <c r="CA263" t="s">
        <v>484</v>
      </c>
    </row>
    <row r="264" spans="1:79" x14ac:dyDescent="0.2">
      <c r="A264" t="str">
        <f t="shared" si="4"/>
        <v/>
      </c>
      <c r="B264" t="s">
        <v>733</v>
      </c>
      <c r="C264" t="s">
        <v>734</v>
      </c>
      <c r="D264" t="s">
        <v>734</v>
      </c>
      <c r="E264">
        <v>2008</v>
      </c>
      <c r="F264" t="s">
        <v>164</v>
      </c>
      <c r="G264">
        <v>28991439713</v>
      </c>
      <c r="H264" t="s">
        <v>501</v>
      </c>
      <c r="I264" t="s">
        <v>735</v>
      </c>
      <c r="J264">
        <v>350716</v>
      </c>
      <c r="L264" t="s">
        <v>471</v>
      </c>
      <c r="M264" t="s">
        <v>472</v>
      </c>
      <c r="P264" t="s">
        <v>76</v>
      </c>
      <c r="Q264" t="s">
        <v>223</v>
      </c>
      <c r="R264" t="s">
        <v>78</v>
      </c>
      <c r="T264" t="s">
        <v>79</v>
      </c>
      <c r="V264" t="s">
        <v>508</v>
      </c>
      <c r="X264" t="s">
        <v>92</v>
      </c>
      <c r="Y264" t="s">
        <v>93</v>
      </c>
      <c r="Z264">
        <v>55043</v>
      </c>
      <c r="AA264" t="s">
        <v>564</v>
      </c>
      <c r="AB264" t="s">
        <v>736</v>
      </c>
      <c r="AD264">
        <v>15</v>
      </c>
      <c r="AE264" t="s">
        <v>81</v>
      </c>
      <c r="AI264" s="1" t="d">
        <v>2008-04-11</v>
      </c>
      <c r="AJ264">
        <v>5000</v>
      </c>
      <c r="AK264">
        <v>5000</v>
      </c>
      <c r="BK264" t="s">
        <v>206</v>
      </c>
      <c r="BL264" t="s">
        <v>207</v>
      </c>
      <c r="BM264" t="s">
        <v>84</v>
      </c>
      <c r="BN264" s="2" t="d">
        <v>2017-06-17T20:58:27.87200003396719875</v>
      </c>
      <c r="BR264" t="s">
        <v>115</v>
      </c>
      <c r="BS264">
        <v>4.0715200810918298E+18</v>
      </c>
      <c r="BT264" t="s">
        <v>86</v>
      </c>
      <c r="BV264">
        <v>2008</v>
      </c>
      <c r="BW264" t="s">
        <v>87</v>
      </c>
      <c r="BY264">
        <v>4.0812200810933002E+18</v>
      </c>
      <c r="BZ264" t="s">
        <v>737</v>
      </c>
      <c r="CA264" t="s">
        <v>484</v>
      </c>
    </row>
    <row r="265" spans="1:79" x14ac:dyDescent="0.2">
      <c r="A265" t="str">
        <f t="shared" si="4"/>
        <v/>
      </c>
      <c r="B265" t="s">
        <v>733</v>
      </c>
      <c r="C265" t="s">
        <v>734</v>
      </c>
      <c r="D265" t="s">
        <v>734</v>
      </c>
      <c r="E265">
        <v>2007</v>
      </c>
      <c r="F265" t="s">
        <v>130</v>
      </c>
      <c r="G265">
        <v>28931889790</v>
      </c>
      <c r="H265" t="s">
        <v>501</v>
      </c>
      <c r="I265" t="s">
        <v>741</v>
      </c>
      <c r="J265">
        <v>344697</v>
      </c>
      <c r="L265" t="s">
        <v>471</v>
      </c>
      <c r="M265" t="s">
        <v>472</v>
      </c>
      <c r="P265" t="s">
        <v>76</v>
      </c>
      <c r="Q265" t="s">
        <v>223</v>
      </c>
      <c r="R265" t="s">
        <v>78</v>
      </c>
      <c r="T265" t="s">
        <v>79</v>
      </c>
      <c r="V265" t="s">
        <v>508</v>
      </c>
      <c r="X265" t="s">
        <v>92</v>
      </c>
      <c r="Y265" t="s">
        <v>93</v>
      </c>
      <c r="Z265">
        <v>55043</v>
      </c>
      <c r="AA265" t="s">
        <v>148</v>
      </c>
      <c r="AB265" t="s">
        <v>529</v>
      </c>
      <c r="AD265">
        <v>15</v>
      </c>
      <c r="AE265" t="s">
        <v>81</v>
      </c>
      <c r="AF265" t="s">
        <v>504</v>
      </c>
      <c r="AI265" s="1" t="d">
        <v>2007-10-15</v>
      </c>
      <c r="AJ265">
        <v>5000</v>
      </c>
      <c r="AK265">
        <v>5000</v>
      </c>
      <c r="BK265" t="s">
        <v>480</v>
      </c>
      <c r="BL265" t="s">
        <v>481</v>
      </c>
      <c r="BM265" t="s">
        <v>84</v>
      </c>
      <c r="BN265" s="2" t="d">
        <v>2017-06-17T20:58:27.87200003396719875</v>
      </c>
      <c r="BR265" t="s">
        <v>115</v>
      </c>
      <c r="BS265">
        <v>4.06162008109069E+18</v>
      </c>
      <c r="BT265" t="s">
        <v>86</v>
      </c>
      <c r="BV265">
        <v>2008</v>
      </c>
      <c r="BW265" t="s">
        <v>87</v>
      </c>
      <c r="BY265">
        <v>4.0617200810909E+18</v>
      </c>
      <c r="BZ265" t="s">
        <v>742</v>
      </c>
      <c r="CA265" t="s">
        <v>484</v>
      </c>
    </row>
    <row r="266" spans="1:79" x14ac:dyDescent="0.2">
      <c r="A266" t="str">
        <f t="shared" si="4"/>
        <v/>
      </c>
      <c r="B266" t="s">
        <v>467</v>
      </c>
      <c r="C266" t="s">
        <v>468</v>
      </c>
      <c r="D266" t="s">
        <v>468</v>
      </c>
      <c r="E266">
        <v>2003</v>
      </c>
      <c r="F266" t="s">
        <v>106</v>
      </c>
      <c r="G266">
        <v>24962741802</v>
      </c>
      <c r="H266" t="s">
        <v>469</v>
      </c>
      <c r="I266" t="s">
        <v>470</v>
      </c>
      <c r="J266">
        <v>150101</v>
      </c>
      <c r="L266" t="s">
        <v>471</v>
      </c>
      <c r="M266" t="s">
        <v>472</v>
      </c>
      <c r="P266" t="s">
        <v>473</v>
      </c>
      <c r="Q266" t="s">
        <v>133</v>
      </c>
      <c r="R266" t="s">
        <v>474</v>
      </c>
      <c r="T266" t="s">
        <v>79</v>
      </c>
      <c r="V266" t="s">
        <v>475</v>
      </c>
      <c r="X266" t="s">
        <v>101</v>
      </c>
      <c r="Y266" t="s">
        <v>93</v>
      </c>
      <c r="Z266">
        <v>55114</v>
      </c>
      <c r="AA266" t="s">
        <v>476</v>
      </c>
      <c r="AB266" t="s">
        <v>477</v>
      </c>
      <c r="AD266">
        <v>15</v>
      </c>
      <c r="AE266" t="s">
        <v>81</v>
      </c>
      <c r="AF266" t="s">
        <v>81</v>
      </c>
      <c r="AI266" s="1" t="d">
        <v>2003-09-11</v>
      </c>
      <c r="AJ266">
        <v>2000</v>
      </c>
      <c r="AK266">
        <v>4000</v>
      </c>
      <c r="BG266" t="s">
        <v>478</v>
      </c>
      <c r="BI266" t="s">
        <v>479</v>
      </c>
      <c r="BJ266">
        <v>2004</v>
      </c>
      <c r="BK266" t="s">
        <v>480</v>
      </c>
      <c r="BL266" t="s">
        <v>481</v>
      </c>
      <c r="BM266" t="s">
        <v>84</v>
      </c>
      <c r="BN266" s="2" t="d">
        <v>2017-06-17T16:55:41.47099989932030700</v>
      </c>
      <c r="BR266" t="s">
        <v>134</v>
      </c>
      <c r="BS266">
        <v>4.1102200410448901E+18</v>
      </c>
      <c r="BT266" t="s">
        <v>86</v>
      </c>
      <c r="BU266" t="s">
        <v>482</v>
      </c>
      <c r="BV266">
        <v>2004</v>
      </c>
      <c r="BW266" t="s">
        <v>87</v>
      </c>
      <c r="BY266">
        <v>4.1106200410451799E+18</v>
      </c>
      <c r="BZ266" t="s">
        <v>483</v>
      </c>
      <c r="CA266" t="s">
        <v>484</v>
      </c>
    </row>
    <row r="267" spans="1:79" x14ac:dyDescent="0.2">
      <c r="A267" t="str">
        <f t="shared" si="4"/>
        <v/>
      </c>
      <c r="B267" t="s">
        <v>467</v>
      </c>
      <c r="C267" t="s">
        <v>468</v>
      </c>
      <c r="D267" t="s">
        <v>468</v>
      </c>
      <c r="E267">
        <v>2003</v>
      </c>
      <c r="F267" t="s">
        <v>106</v>
      </c>
      <c r="G267">
        <v>24962741801</v>
      </c>
      <c r="H267" t="s">
        <v>469</v>
      </c>
      <c r="I267" t="s">
        <v>485</v>
      </c>
      <c r="J267">
        <v>150101</v>
      </c>
      <c r="L267" t="s">
        <v>471</v>
      </c>
      <c r="M267" t="s">
        <v>472</v>
      </c>
      <c r="P267" t="s">
        <v>473</v>
      </c>
      <c r="Q267" t="s">
        <v>133</v>
      </c>
      <c r="R267" t="s">
        <v>474</v>
      </c>
      <c r="T267" t="s">
        <v>79</v>
      </c>
      <c r="V267" t="s">
        <v>475</v>
      </c>
      <c r="X267" t="s">
        <v>101</v>
      </c>
      <c r="Y267" t="s">
        <v>93</v>
      </c>
      <c r="Z267">
        <v>55114</v>
      </c>
      <c r="AA267" t="s">
        <v>476</v>
      </c>
      <c r="AB267" t="s">
        <v>477</v>
      </c>
      <c r="AD267">
        <v>15</v>
      </c>
      <c r="AE267" t="s">
        <v>81</v>
      </c>
      <c r="AF267" t="s">
        <v>81</v>
      </c>
      <c r="AI267" s="1" t="d">
        <v>2003-07-03</v>
      </c>
      <c r="AJ267">
        <v>2000</v>
      </c>
      <c r="AK267">
        <v>4000</v>
      </c>
      <c r="BG267" t="s">
        <v>478</v>
      </c>
      <c r="BI267" t="s">
        <v>479</v>
      </c>
      <c r="BJ267">
        <v>2004</v>
      </c>
      <c r="BK267" t="s">
        <v>480</v>
      </c>
      <c r="BL267" t="s">
        <v>481</v>
      </c>
      <c r="BM267" t="s">
        <v>84</v>
      </c>
      <c r="BN267" s="2" t="d">
        <v>2017-06-17T16:55:41.47099989932030700</v>
      </c>
      <c r="BR267" t="s">
        <v>134</v>
      </c>
      <c r="BS267">
        <v>4.1102200410448901E+18</v>
      </c>
      <c r="BT267" t="s">
        <v>86</v>
      </c>
      <c r="BV267">
        <v>2004</v>
      </c>
      <c r="BW267" t="s">
        <v>87</v>
      </c>
      <c r="BY267">
        <v>4.1106200410451799E+18</v>
      </c>
      <c r="BZ267" t="s">
        <v>486</v>
      </c>
      <c r="CA267" t="s">
        <v>484</v>
      </c>
    </row>
    <row r="268" spans="1:79" x14ac:dyDescent="0.2">
      <c r="A268" t="str">
        <f t="shared" si="4"/>
        <v/>
      </c>
      <c r="B268" t="s">
        <v>467</v>
      </c>
      <c r="C268" t="s">
        <v>468</v>
      </c>
      <c r="D268" t="s">
        <v>468</v>
      </c>
      <c r="E268">
        <v>2003</v>
      </c>
      <c r="F268" t="s">
        <v>130</v>
      </c>
      <c r="G268">
        <v>24962755444</v>
      </c>
      <c r="H268" t="s">
        <v>469</v>
      </c>
      <c r="I268" t="s">
        <v>596</v>
      </c>
      <c r="J268">
        <v>150115</v>
      </c>
      <c r="L268" t="s">
        <v>471</v>
      </c>
      <c r="M268" t="s">
        <v>472</v>
      </c>
      <c r="P268" t="s">
        <v>473</v>
      </c>
      <c r="Q268" t="s">
        <v>133</v>
      </c>
      <c r="R268" t="s">
        <v>474</v>
      </c>
      <c r="T268" t="s">
        <v>79</v>
      </c>
      <c r="V268" t="s">
        <v>475</v>
      </c>
      <c r="X268" t="s">
        <v>101</v>
      </c>
      <c r="Y268" t="s">
        <v>93</v>
      </c>
      <c r="Z268">
        <v>55114</v>
      </c>
      <c r="AA268" t="s">
        <v>476</v>
      </c>
      <c r="AB268" t="s">
        <v>477</v>
      </c>
      <c r="AD268">
        <v>15</v>
      </c>
      <c r="AE268" t="s">
        <v>81</v>
      </c>
      <c r="AF268" t="s">
        <v>81</v>
      </c>
      <c r="AG268" t="s">
        <v>493</v>
      </c>
      <c r="AI268" s="1" t="d">
        <v>2003-10-27</v>
      </c>
      <c r="AJ268">
        <v>-2000</v>
      </c>
      <c r="AK268">
        <v>2000</v>
      </c>
      <c r="BG268" t="s">
        <v>478</v>
      </c>
      <c r="BI268" t="s">
        <v>479</v>
      </c>
      <c r="BJ268">
        <v>2004</v>
      </c>
      <c r="BK268" t="s">
        <v>480</v>
      </c>
      <c r="BL268" t="s">
        <v>481</v>
      </c>
      <c r="BM268" t="s">
        <v>84</v>
      </c>
      <c r="BN268" s="2" t="d">
        <v>2017-06-17T16:55:41.47099989932030700</v>
      </c>
      <c r="BR268" t="s">
        <v>134</v>
      </c>
      <c r="BS268">
        <v>4.1102200410448901E+18</v>
      </c>
      <c r="BT268" t="s">
        <v>86</v>
      </c>
      <c r="BU268" t="s">
        <v>597</v>
      </c>
      <c r="BV268">
        <v>2004</v>
      </c>
      <c r="BW268" t="s">
        <v>87</v>
      </c>
      <c r="BY268">
        <v>4.1106200410452101E+18</v>
      </c>
      <c r="BZ268" t="s">
        <v>598</v>
      </c>
      <c r="CA268" t="s">
        <v>484</v>
      </c>
    </row>
    <row r="269" spans="1:79" x14ac:dyDescent="0.2">
      <c r="A269" t="str">
        <f t="shared" si="4"/>
        <v/>
      </c>
      <c r="B269" t="s">
        <v>487</v>
      </c>
      <c r="C269" t="s">
        <v>488</v>
      </c>
      <c r="D269" t="s">
        <v>488</v>
      </c>
      <c r="E269">
        <v>2003</v>
      </c>
      <c r="F269" t="s">
        <v>130</v>
      </c>
      <c r="G269">
        <v>24961392947</v>
      </c>
      <c r="H269">
        <v>18</v>
      </c>
      <c r="I269" t="s">
        <v>489</v>
      </c>
      <c r="J269">
        <v>120567</v>
      </c>
      <c r="L269" t="s">
        <v>471</v>
      </c>
      <c r="M269" t="s">
        <v>472</v>
      </c>
      <c r="P269" t="s">
        <v>490</v>
      </c>
      <c r="Q269" t="s">
        <v>133</v>
      </c>
      <c r="R269" t="s">
        <v>491</v>
      </c>
      <c r="T269" t="s">
        <v>79</v>
      </c>
      <c r="V269" t="s">
        <v>475</v>
      </c>
      <c r="X269" t="s">
        <v>101</v>
      </c>
      <c r="Y269" t="s">
        <v>93</v>
      </c>
      <c r="Z269">
        <v>551141019</v>
      </c>
      <c r="AA269" t="s">
        <v>476</v>
      </c>
      <c r="AB269" t="s">
        <v>477</v>
      </c>
      <c r="AD269">
        <v>15</v>
      </c>
      <c r="AE269" t="s">
        <v>81</v>
      </c>
      <c r="AF269" t="s">
        <v>492</v>
      </c>
      <c r="AG269" t="s">
        <v>493</v>
      </c>
      <c r="AI269" s="1" t="d">
        <v>2003-10-27</v>
      </c>
      <c r="AJ269">
        <v>2000</v>
      </c>
      <c r="AK269">
        <v>2000</v>
      </c>
      <c r="BG269" t="s">
        <v>494</v>
      </c>
      <c r="BI269" t="s">
        <v>495</v>
      </c>
      <c r="BJ269">
        <v>2004</v>
      </c>
      <c r="BK269" t="s">
        <v>82</v>
      </c>
      <c r="BL269" t="s">
        <v>83</v>
      </c>
      <c r="BM269" t="s">
        <v>84</v>
      </c>
      <c r="BN269" s="2" t="d">
        <v>2017-06-17T16:55:41.47099989932030700</v>
      </c>
      <c r="BR269" t="s">
        <v>134</v>
      </c>
      <c r="BS269">
        <v>4.0520200410386499E+18</v>
      </c>
      <c r="BT269" t="s">
        <v>86</v>
      </c>
      <c r="BU269" t="s">
        <v>496</v>
      </c>
      <c r="BV269">
        <v>2004</v>
      </c>
      <c r="BW269" t="s">
        <v>87</v>
      </c>
      <c r="BY269">
        <v>4.0520200410386698E+18</v>
      </c>
      <c r="BZ269" t="s">
        <v>497</v>
      </c>
      <c r="CA269" t="s">
        <v>498</v>
      </c>
    </row>
    <row r="270" spans="1:79" x14ac:dyDescent="0.2">
      <c r="A270" t="str">
        <f t="shared" si="4"/>
        <v/>
      </c>
      <c r="B270" t="s">
        <v>487</v>
      </c>
      <c r="C270" t="s">
        <v>488</v>
      </c>
      <c r="D270" t="s">
        <v>488</v>
      </c>
      <c r="E270">
        <v>2004</v>
      </c>
      <c r="F270" t="s">
        <v>543</v>
      </c>
      <c r="G270">
        <v>24971778471</v>
      </c>
      <c r="H270" t="s">
        <v>469</v>
      </c>
      <c r="I270" t="s">
        <v>544</v>
      </c>
      <c r="J270">
        <v>143510</v>
      </c>
      <c r="L270" t="s">
        <v>471</v>
      </c>
      <c r="M270" t="s">
        <v>472</v>
      </c>
      <c r="P270" t="s">
        <v>473</v>
      </c>
      <c r="Q270" t="s">
        <v>133</v>
      </c>
      <c r="R270" t="s">
        <v>474</v>
      </c>
      <c r="T270" t="s">
        <v>79</v>
      </c>
      <c r="V270" t="s">
        <v>475</v>
      </c>
      <c r="X270" t="s">
        <v>101</v>
      </c>
      <c r="Y270" t="s">
        <v>93</v>
      </c>
      <c r="Z270">
        <v>551141019</v>
      </c>
      <c r="AA270" t="s">
        <v>476</v>
      </c>
      <c r="AB270" t="s">
        <v>477</v>
      </c>
      <c r="AD270">
        <v>15</v>
      </c>
      <c r="AE270" t="s">
        <v>81</v>
      </c>
      <c r="AF270" t="s">
        <v>81</v>
      </c>
      <c r="AG270" t="s">
        <v>493</v>
      </c>
      <c r="AI270" s="1" t="d">
        <v>2004-08-12</v>
      </c>
      <c r="AJ270">
        <v>-500</v>
      </c>
      <c r="AK270">
        <v>3500</v>
      </c>
      <c r="BG270" t="s">
        <v>494</v>
      </c>
      <c r="BI270" t="s">
        <v>495</v>
      </c>
      <c r="BJ270">
        <v>2004</v>
      </c>
      <c r="BK270" t="s">
        <v>82</v>
      </c>
      <c r="BL270" t="s">
        <v>83</v>
      </c>
      <c r="BM270" t="s">
        <v>84</v>
      </c>
      <c r="BN270" s="2" t="d">
        <v>2017-06-17T16:55:41.47099989932030700</v>
      </c>
      <c r="BR270" t="s">
        <v>134</v>
      </c>
      <c r="BS270">
        <v>4.1020200410437801E+18</v>
      </c>
      <c r="BT270" t="s">
        <v>86</v>
      </c>
      <c r="BU270" t="s">
        <v>545</v>
      </c>
      <c r="BV270">
        <v>2004</v>
      </c>
      <c r="BW270" t="s">
        <v>87</v>
      </c>
      <c r="BY270">
        <v>4.1022200410439199E+18</v>
      </c>
      <c r="BZ270" t="s">
        <v>546</v>
      </c>
      <c r="CA270" t="s">
        <v>484</v>
      </c>
    </row>
    <row r="271" spans="1:79" x14ac:dyDescent="0.2">
      <c r="A271" t="str">
        <f t="shared" si="4"/>
        <v/>
      </c>
      <c r="B271" t="s">
        <v>487</v>
      </c>
      <c r="C271" t="s">
        <v>488</v>
      </c>
      <c r="D271" t="s">
        <v>488</v>
      </c>
      <c r="E271">
        <v>2004</v>
      </c>
      <c r="F271" t="s">
        <v>547</v>
      </c>
      <c r="G271">
        <v>24971505222</v>
      </c>
      <c r="H271" t="s">
        <v>469</v>
      </c>
      <c r="I271" t="s">
        <v>548</v>
      </c>
      <c r="J271">
        <v>135381</v>
      </c>
      <c r="L271" t="s">
        <v>471</v>
      </c>
      <c r="M271" t="s">
        <v>472</v>
      </c>
      <c r="P271" t="s">
        <v>473</v>
      </c>
      <c r="Q271" t="s">
        <v>133</v>
      </c>
      <c r="R271" t="s">
        <v>474</v>
      </c>
      <c r="T271" t="s">
        <v>79</v>
      </c>
      <c r="V271" t="s">
        <v>475</v>
      </c>
      <c r="X271" t="s">
        <v>101</v>
      </c>
      <c r="Y271" t="s">
        <v>93</v>
      </c>
      <c r="Z271">
        <v>551141019</v>
      </c>
      <c r="AA271" t="s">
        <v>476</v>
      </c>
      <c r="AB271" t="s">
        <v>477</v>
      </c>
      <c r="AD271">
        <v>15</v>
      </c>
      <c r="AE271" t="s">
        <v>81</v>
      </c>
      <c r="AF271" t="s">
        <v>81</v>
      </c>
      <c r="AI271" s="1" t="d">
        <v>2004-07-27</v>
      </c>
      <c r="AJ271">
        <v>2000</v>
      </c>
      <c r="AK271">
        <v>4000</v>
      </c>
      <c r="BG271" t="s">
        <v>494</v>
      </c>
      <c r="BI271" t="s">
        <v>495</v>
      </c>
      <c r="BJ271">
        <v>2004</v>
      </c>
      <c r="BK271" t="s">
        <v>82</v>
      </c>
      <c r="BL271" t="s">
        <v>83</v>
      </c>
      <c r="BM271" t="s">
        <v>84</v>
      </c>
      <c r="BN271" s="2" t="d">
        <v>2017-06-17T16:55:41.47099989932030700</v>
      </c>
      <c r="BR271" t="s">
        <v>134</v>
      </c>
      <c r="BS271">
        <v>4.0920200410423598E+18</v>
      </c>
      <c r="BT271" t="s">
        <v>86</v>
      </c>
      <c r="BU271" t="s">
        <v>549</v>
      </c>
      <c r="BV271">
        <v>2004</v>
      </c>
      <c r="BW271" t="s">
        <v>87</v>
      </c>
      <c r="BY271">
        <v>4.0927200410426199E+18</v>
      </c>
      <c r="BZ271" t="s">
        <v>550</v>
      </c>
      <c r="CA271" t="s">
        <v>484</v>
      </c>
    </row>
    <row r="272" spans="1:79" x14ac:dyDescent="0.2">
      <c r="A272" t="str">
        <f t="shared" si="4"/>
        <v/>
      </c>
      <c r="B272" t="s">
        <v>487</v>
      </c>
      <c r="C272" t="s">
        <v>488</v>
      </c>
      <c r="D272" t="s">
        <v>488</v>
      </c>
      <c r="E272">
        <v>2004</v>
      </c>
      <c r="F272" t="s">
        <v>123</v>
      </c>
      <c r="G272">
        <v>24981510152</v>
      </c>
      <c r="H272" t="s">
        <v>469</v>
      </c>
      <c r="I272" t="s">
        <v>551</v>
      </c>
      <c r="J272">
        <v>154086</v>
      </c>
      <c r="L272" t="s">
        <v>471</v>
      </c>
      <c r="M272" t="s">
        <v>472</v>
      </c>
      <c r="P272" t="s">
        <v>473</v>
      </c>
      <c r="Q272" t="s">
        <v>133</v>
      </c>
      <c r="R272" t="s">
        <v>474</v>
      </c>
      <c r="T272" t="s">
        <v>79</v>
      </c>
      <c r="V272" t="s">
        <v>475</v>
      </c>
      <c r="X272" t="s">
        <v>101</v>
      </c>
      <c r="Y272" t="s">
        <v>93</v>
      </c>
      <c r="Z272">
        <v>551141019</v>
      </c>
      <c r="AA272" t="s">
        <v>476</v>
      </c>
      <c r="AB272" t="s">
        <v>477</v>
      </c>
      <c r="AD272">
        <v>15</v>
      </c>
      <c r="AE272" t="s">
        <v>81</v>
      </c>
      <c r="AF272" t="s">
        <v>81</v>
      </c>
      <c r="AG272" t="s">
        <v>493</v>
      </c>
      <c r="AI272" s="1" t="d">
        <v>2004-10-07</v>
      </c>
      <c r="AJ272">
        <v>-1500</v>
      </c>
      <c r="AK272">
        <v>2000</v>
      </c>
      <c r="BG272" t="s">
        <v>494</v>
      </c>
      <c r="BI272" t="s">
        <v>495</v>
      </c>
      <c r="BJ272">
        <v>2004</v>
      </c>
      <c r="BK272" t="s">
        <v>82</v>
      </c>
      <c r="BL272" t="s">
        <v>83</v>
      </c>
      <c r="BM272" t="s">
        <v>84</v>
      </c>
      <c r="BN272" s="2" t="d">
        <v>2017-06-17T16:55:41.47099989932030700</v>
      </c>
      <c r="BR272" t="s">
        <v>134</v>
      </c>
      <c r="BS272">
        <v>4.1202200410459699E+18</v>
      </c>
      <c r="BT272" t="s">
        <v>86</v>
      </c>
      <c r="BU272" t="s">
        <v>545</v>
      </c>
      <c r="BV272">
        <v>2004</v>
      </c>
      <c r="BW272" t="s">
        <v>87</v>
      </c>
      <c r="BY272">
        <v>4.12222004104738E+18</v>
      </c>
      <c r="BZ272" t="s">
        <v>552</v>
      </c>
      <c r="CA272" t="s">
        <v>484</v>
      </c>
    </row>
    <row r="273" spans="1:79" x14ac:dyDescent="0.2">
      <c r="A273" t="str">
        <f t="shared" si="4"/>
        <v/>
      </c>
      <c r="B273" t="s">
        <v>814</v>
      </c>
      <c r="C273" t="s">
        <v>815</v>
      </c>
      <c r="D273" t="s">
        <v>815</v>
      </c>
      <c r="E273">
        <v>2010</v>
      </c>
      <c r="F273" t="s">
        <v>106</v>
      </c>
      <c r="G273">
        <v>10931512349</v>
      </c>
      <c r="H273" t="s">
        <v>501</v>
      </c>
      <c r="I273" t="s">
        <v>816</v>
      </c>
      <c r="J273">
        <v>502001</v>
      </c>
      <c r="L273" t="s">
        <v>471</v>
      </c>
      <c r="M273" t="s">
        <v>472</v>
      </c>
      <c r="P273" t="s">
        <v>76</v>
      </c>
      <c r="Q273" t="s">
        <v>77</v>
      </c>
      <c r="R273" t="s">
        <v>78</v>
      </c>
      <c r="T273" t="s">
        <v>79</v>
      </c>
      <c r="V273" t="s">
        <v>508</v>
      </c>
      <c r="X273" t="s">
        <v>92</v>
      </c>
      <c r="Y273" t="s">
        <v>93</v>
      </c>
      <c r="Z273">
        <v>55043</v>
      </c>
      <c r="AA273" t="s">
        <v>148</v>
      </c>
      <c r="AB273" t="s">
        <v>564</v>
      </c>
      <c r="AD273">
        <v>15</v>
      </c>
      <c r="AE273" t="s">
        <v>81</v>
      </c>
      <c r="AF273" t="s">
        <v>504</v>
      </c>
      <c r="AI273" s="1" t="d">
        <v>2010-09-30</v>
      </c>
      <c r="AJ273">
        <v>1480</v>
      </c>
      <c r="AK273">
        <v>1480</v>
      </c>
      <c r="BG273" t="s">
        <v>808</v>
      </c>
      <c r="BI273" t="s">
        <v>495</v>
      </c>
      <c r="BJ273">
        <v>2010</v>
      </c>
      <c r="BK273" t="s">
        <v>206</v>
      </c>
      <c r="BL273" t="s">
        <v>207</v>
      </c>
      <c r="BM273" t="s">
        <v>84</v>
      </c>
      <c r="BN273" s="2" t="d">
        <v>2017-06-17T23:14:12.19600021373480850</v>
      </c>
      <c r="BR273" t="s">
        <v>85</v>
      </c>
      <c r="BS273">
        <v>4.1015201011303598E+18</v>
      </c>
      <c r="BT273" t="s">
        <v>86</v>
      </c>
      <c r="BV273">
        <v>2010</v>
      </c>
      <c r="BW273" t="s">
        <v>87</v>
      </c>
      <c r="BY273">
        <v>4.10252010113071E+18</v>
      </c>
      <c r="BZ273" t="s">
        <v>817</v>
      </c>
      <c r="CA273" t="s">
        <v>484</v>
      </c>
    </row>
    <row r="274" spans="1:79" x14ac:dyDescent="0.2">
      <c r="A274" t="str">
        <f t="shared" si="4"/>
        <v/>
      </c>
      <c r="B274" t="s">
        <v>499</v>
      </c>
      <c r="C274" t="s">
        <v>500</v>
      </c>
      <c r="D274" t="s">
        <v>500</v>
      </c>
      <c r="E274">
        <v>2004</v>
      </c>
      <c r="F274" t="s">
        <v>164</v>
      </c>
      <c r="G274">
        <v>27020093397</v>
      </c>
      <c r="H274" t="s">
        <v>501</v>
      </c>
      <c r="J274">
        <v>280806</v>
      </c>
      <c r="L274" t="s">
        <v>471</v>
      </c>
      <c r="M274" t="s">
        <v>472</v>
      </c>
      <c r="P274" t="s">
        <v>76</v>
      </c>
      <c r="Q274" t="s">
        <v>91</v>
      </c>
      <c r="R274" t="s">
        <v>78</v>
      </c>
      <c r="T274" t="s">
        <v>79</v>
      </c>
      <c r="V274" t="s">
        <v>502</v>
      </c>
      <c r="X274" t="s">
        <v>101</v>
      </c>
      <c r="Y274" t="s">
        <v>93</v>
      </c>
      <c r="Z274">
        <v>55114</v>
      </c>
      <c r="AA274" t="s">
        <v>503</v>
      </c>
      <c r="AB274" t="s">
        <v>80</v>
      </c>
      <c r="AD274">
        <v>15</v>
      </c>
      <c r="AE274" t="s">
        <v>81</v>
      </c>
      <c r="AI274" s="1" t="d">
        <v>2004-06-07</v>
      </c>
      <c r="AJ274">
        <v>2000</v>
      </c>
      <c r="AK274">
        <v>2000</v>
      </c>
      <c r="BG274" t="s">
        <v>133</v>
      </c>
      <c r="BH274">
        <v>2004</v>
      </c>
      <c r="BI274" t="s">
        <v>479</v>
      </c>
      <c r="BK274" t="s">
        <v>206</v>
      </c>
      <c r="BL274" t="s">
        <v>207</v>
      </c>
      <c r="BM274" t="s">
        <v>84</v>
      </c>
      <c r="BN274" s="2" t="d">
        <v>2017-06-17T16:55:41.47099989932030700</v>
      </c>
      <c r="BR274" t="s">
        <v>85</v>
      </c>
      <c r="BS274">
        <v>1.0302200700005199E+18</v>
      </c>
      <c r="BT274" t="s">
        <v>86</v>
      </c>
      <c r="BU274" t="s">
        <v>504</v>
      </c>
      <c r="BV274">
        <v>2004</v>
      </c>
      <c r="BW274" t="s">
        <v>87</v>
      </c>
      <c r="BY274">
        <v>2.0518200710773801E+18</v>
      </c>
      <c r="BZ274" t="s">
        <v>505</v>
      </c>
      <c r="CA274" t="s">
        <v>484</v>
      </c>
    </row>
    <row r="275" spans="1:79" x14ac:dyDescent="0.2">
      <c r="A275" t="str">
        <f t="shared" si="4"/>
        <v/>
      </c>
      <c r="B275" t="s">
        <v>511</v>
      </c>
      <c r="C275" t="s">
        <v>512</v>
      </c>
      <c r="D275" t="s">
        <v>512</v>
      </c>
      <c r="E275">
        <v>2004</v>
      </c>
      <c r="F275" t="s">
        <v>106</v>
      </c>
      <c r="G275">
        <v>24020920269</v>
      </c>
      <c r="P275" t="s">
        <v>76</v>
      </c>
      <c r="Q275" t="s">
        <v>91</v>
      </c>
      <c r="R275" t="s">
        <v>78</v>
      </c>
      <c r="T275" t="s">
        <v>79</v>
      </c>
      <c r="X275" t="s">
        <v>101</v>
      </c>
      <c r="Y275" t="s">
        <v>93</v>
      </c>
      <c r="Z275">
        <v>55114</v>
      </c>
      <c r="AB275" t="s">
        <v>119</v>
      </c>
      <c r="AD275">
        <v>15</v>
      </c>
      <c r="AE275" t="s">
        <v>81</v>
      </c>
      <c r="AI275" s="1" t="d">
        <v>2004-09-30</v>
      </c>
      <c r="AJ275">
        <v>2000</v>
      </c>
      <c r="BK275" t="s">
        <v>82</v>
      </c>
      <c r="BL275" t="s">
        <v>83</v>
      </c>
      <c r="BM275" t="s">
        <v>84</v>
      </c>
      <c r="BN275" s="2" t="d">
        <v>2017-06-17T16:55:41.47099989932030700</v>
      </c>
      <c r="BR275" t="s">
        <v>85</v>
      </c>
      <c r="BS275">
        <v>1.10272004000019E+18</v>
      </c>
      <c r="BT275" t="s">
        <v>86</v>
      </c>
      <c r="BV275">
        <v>2004</v>
      </c>
      <c r="BW275" t="s">
        <v>87</v>
      </c>
      <c r="BY275">
        <v>2.11082004104528E+18</v>
      </c>
      <c r="BZ275" t="s">
        <v>513</v>
      </c>
    </row>
    <row r="276" spans="1:79" x14ac:dyDescent="0.2">
      <c r="A276" t="str">
        <f t="shared" si="4"/>
        <v/>
      </c>
      <c r="B276" t="s">
        <v>511</v>
      </c>
      <c r="C276" t="s">
        <v>512</v>
      </c>
      <c r="D276" t="s">
        <v>512</v>
      </c>
      <c r="E276">
        <v>2004</v>
      </c>
      <c r="F276" t="s">
        <v>127</v>
      </c>
      <c r="G276">
        <v>24020341227</v>
      </c>
      <c r="P276" t="s">
        <v>76</v>
      </c>
      <c r="Q276" t="s">
        <v>91</v>
      </c>
      <c r="R276" t="s">
        <v>78</v>
      </c>
      <c r="T276" t="s">
        <v>79</v>
      </c>
      <c r="X276" t="s">
        <v>101</v>
      </c>
      <c r="Y276" t="s">
        <v>93</v>
      </c>
      <c r="Z276">
        <v>55114</v>
      </c>
      <c r="AB276" t="s">
        <v>119</v>
      </c>
      <c r="AD276">
        <v>15</v>
      </c>
      <c r="AE276" t="s">
        <v>81</v>
      </c>
      <c r="AI276" s="1" t="d">
        <v>2004-04-28</v>
      </c>
      <c r="AJ276">
        <v>2000</v>
      </c>
      <c r="BK276" t="s">
        <v>82</v>
      </c>
      <c r="BL276" t="s">
        <v>83</v>
      </c>
      <c r="BM276" t="s">
        <v>84</v>
      </c>
      <c r="BN276" s="2" t="d">
        <v>2017-06-17T16:55:41.47099989932030700</v>
      </c>
      <c r="BR276" t="s">
        <v>85</v>
      </c>
      <c r="BS276">
        <v>1.05212004000016E+18</v>
      </c>
      <c r="BT276" t="s">
        <v>86</v>
      </c>
      <c r="BV276">
        <v>2004</v>
      </c>
      <c r="BW276" t="s">
        <v>87</v>
      </c>
      <c r="BY276">
        <v>2.0528200410390001E+18</v>
      </c>
      <c r="BZ276" t="s">
        <v>518</v>
      </c>
    </row>
    <row r="277" spans="1:79" x14ac:dyDescent="0.2">
      <c r="A277" t="str">
        <f t="shared" si="4"/>
        <v/>
      </c>
      <c r="B277" t="s">
        <v>515</v>
      </c>
      <c r="C277" t="s">
        <v>516</v>
      </c>
      <c r="D277" t="s">
        <v>516</v>
      </c>
      <c r="E277">
        <v>2004</v>
      </c>
      <c r="F277" t="s">
        <v>164</v>
      </c>
      <c r="G277">
        <v>24038472608</v>
      </c>
      <c r="P277" t="s">
        <v>76</v>
      </c>
      <c r="Q277" t="s">
        <v>77</v>
      </c>
      <c r="R277" t="s">
        <v>78</v>
      </c>
      <c r="T277" t="s">
        <v>79</v>
      </c>
      <c r="X277" t="s">
        <v>110</v>
      </c>
      <c r="Y277" t="s">
        <v>93</v>
      </c>
      <c r="Z277">
        <v>55114</v>
      </c>
      <c r="AB277" t="s">
        <v>80</v>
      </c>
      <c r="AD277">
        <v>15</v>
      </c>
      <c r="AE277" t="s">
        <v>81</v>
      </c>
      <c r="AI277" s="1" t="d">
        <v>2004-06-03</v>
      </c>
      <c r="AJ277">
        <v>1000</v>
      </c>
      <c r="BK277" t="s">
        <v>82</v>
      </c>
      <c r="BL277" t="s">
        <v>83</v>
      </c>
      <c r="BM277" t="s">
        <v>84</v>
      </c>
      <c r="BN277" s="2" t="d">
        <v>2017-06-17T16:55:41.47099989932030700</v>
      </c>
      <c r="BO277">
        <v>2.08032004104109E+18</v>
      </c>
      <c r="BR277" t="s">
        <v>85</v>
      </c>
      <c r="BS277">
        <v>1.11082004000019E+18</v>
      </c>
      <c r="BT277" t="s">
        <v>86</v>
      </c>
      <c r="BV277">
        <v>2004</v>
      </c>
      <c r="BW277" t="s">
        <v>87</v>
      </c>
      <c r="BY277">
        <v>1.0708201100076E+18</v>
      </c>
      <c r="BZ277" t="s">
        <v>517</v>
      </c>
    </row>
    <row r="278" spans="1:79" x14ac:dyDescent="0.2">
      <c r="A278" t="str">
        <f t="shared" si="4"/>
        <v/>
      </c>
      <c r="B278" t="s">
        <v>526</v>
      </c>
      <c r="C278" t="s">
        <v>527</v>
      </c>
      <c r="D278" t="s">
        <v>527</v>
      </c>
      <c r="E278">
        <v>2004</v>
      </c>
      <c r="F278" t="s">
        <v>127</v>
      </c>
      <c r="G278">
        <v>25990172485</v>
      </c>
      <c r="H278" t="s">
        <v>501</v>
      </c>
      <c r="I278" t="s">
        <v>528</v>
      </c>
      <c r="J278">
        <v>166420</v>
      </c>
      <c r="L278" t="s">
        <v>471</v>
      </c>
      <c r="M278" t="s">
        <v>472</v>
      </c>
      <c r="P278" t="s">
        <v>76</v>
      </c>
      <c r="Q278" t="s">
        <v>77</v>
      </c>
      <c r="R278" t="s">
        <v>78</v>
      </c>
      <c r="T278" t="s">
        <v>79</v>
      </c>
      <c r="V278" t="s">
        <v>502</v>
      </c>
      <c r="X278" t="s">
        <v>101</v>
      </c>
      <c r="Y278" t="s">
        <v>93</v>
      </c>
      <c r="Z278">
        <v>55114</v>
      </c>
      <c r="AA278" t="s">
        <v>476</v>
      </c>
      <c r="AB278" t="s">
        <v>529</v>
      </c>
      <c r="AD278">
        <v>15</v>
      </c>
      <c r="AE278" t="s">
        <v>81</v>
      </c>
      <c r="AF278" t="s">
        <v>504</v>
      </c>
      <c r="AI278" s="1" t="d">
        <v>2004-08-04</v>
      </c>
      <c r="AJ278">
        <v>1000</v>
      </c>
      <c r="AK278">
        <v>1000</v>
      </c>
      <c r="BG278" t="s">
        <v>478</v>
      </c>
      <c r="BI278" t="s">
        <v>479</v>
      </c>
      <c r="BJ278">
        <v>2004</v>
      </c>
      <c r="BK278" t="s">
        <v>480</v>
      </c>
      <c r="BL278" t="s">
        <v>481</v>
      </c>
      <c r="BM278" t="s">
        <v>84</v>
      </c>
      <c r="BN278" s="2" t="d">
        <v>2017-06-17T16:55:41.47099989932030700</v>
      </c>
      <c r="BR278" t="s">
        <v>85</v>
      </c>
      <c r="BS278">
        <v>4.0301200510549898E+18</v>
      </c>
      <c r="BT278" t="s">
        <v>86</v>
      </c>
      <c r="BV278">
        <v>2004</v>
      </c>
      <c r="BW278" t="s">
        <v>87</v>
      </c>
      <c r="BY278">
        <v>4.0302200510551101E+18</v>
      </c>
      <c r="BZ278" t="s">
        <v>530</v>
      </c>
      <c r="CA278" t="s">
        <v>484</v>
      </c>
    </row>
    <row r="279" spans="1:79" x14ac:dyDescent="0.2">
      <c r="A279" t="str">
        <f t="shared" si="4"/>
        <v/>
      </c>
      <c r="B279" t="s">
        <v>526</v>
      </c>
      <c r="C279" t="s">
        <v>527</v>
      </c>
      <c r="D279" t="s">
        <v>527</v>
      </c>
      <c r="E279">
        <v>2004</v>
      </c>
      <c r="F279" t="s">
        <v>98</v>
      </c>
      <c r="G279">
        <v>25990172888</v>
      </c>
      <c r="H279" t="s">
        <v>501</v>
      </c>
      <c r="I279" t="s">
        <v>531</v>
      </c>
      <c r="J279">
        <v>166429</v>
      </c>
      <c r="L279" t="s">
        <v>471</v>
      </c>
      <c r="M279" t="s">
        <v>472</v>
      </c>
      <c r="P279" t="s">
        <v>76</v>
      </c>
      <c r="Q279" t="s">
        <v>77</v>
      </c>
      <c r="R279" t="s">
        <v>78</v>
      </c>
      <c r="T279" t="s">
        <v>79</v>
      </c>
      <c r="V279" t="s">
        <v>502</v>
      </c>
      <c r="X279" t="s">
        <v>101</v>
      </c>
      <c r="Y279" t="s">
        <v>93</v>
      </c>
      <c r="Z279">
        <v>551141019</v>
      </c>
      <c r="AA279" t="s">
        <v>476</v>
      </c>
      <c r="AB279" t="s">
        <v>529</v>
      </c>
      <c r="AD279">
        <v>15</v>
      </c>
      <c r="AE279" t="s">
        <v>81</v>
      </c>
      <c r="AF279" t="s">
        <v>504</v>
      </c>
      <c r="AI279" s="1" t="d">
        <v>2004-10-23</v>
      </c>
      <c r="AJ279">
        <v>1000</v>
      </c>
      <c r="AK279">
        <v>2000</v>
      </c>
      <c r="BG279" t="s">
        <v>494</v>
      </c>
      <c r="BI279" t="s">
        <v>495</v>
      </c>
      <c r="BJ279">
        <v>2004</v>
      </c>
      <c r="BK279" t="s">
        <v>82</v>
      </c>
      <c r="BL279" t="s">
        <v>83</v>
      </c>
      <c r="BM279" t="s">
        <v>84</v>
      </c>
      <c r="BN279" s="2" t="d">
        <v>2017-06-17T16:55:41.47099989932030700</v>
      </c>
      <c r="BR279" t="s">
        <v>85</v>
      </c>
      <c r="BS279">
        <v>4.0302200510550702E+18</v>
      </c>
      <c r="BT279" t="s">
        <v>86</v>
      </c>
      <c r="BV279">
        <v>2004</v>
      </c>
      <c r="BW279" t="s">
        <v>87</v>
      </c>
      <c r="BY279">
        <v>4.0302200510551101E+18</v>
      </c>
      <c r="BZ279" t="s">
        <v>532</v>
      </c>
      <c r="CA279" t="s">
        <v>484</v>
      </c>
    </row>
    <row r="280" spans="1:79" x14ac:dyDescent="0.2">
      <c r="A280" t="str">
        <f t="shared" si="4"/>
        <v/>
      </c>
      <c r="B280" t="s">
        <v>540</v>
      </c>
      <c r="C280" t="s">
        <v>541</v>
      </c>
      <c r="D280" t="s">
        <v>541</v>
      </c>
      <c r="E280">
        <v>2004</v>
      </c>
      <c r="F280" t="s">
        <v>106</v>
      </c>
      <c r="G280">
        <v>24020761000</v>
      </c>
      <c r="P280" t="s">
        <v>76</v>
      </c>
      <c r="Q280" t="s">
        <v>91</v>
      </c>
      <c r="R280" t="s">
        <v>78</v>
      </c>
      <c r="T280" t="s">
        <v>79</v>
      </c>
      <c r="X280" t="s">
        <v>101</v>
      </c>
      <c r="Y280" t="s">
        <v>93</v>
      </c>
      <c r="Z280">
        <v>55114</v>
      </c>
      <c r="AB280" t="s">
        <v>80</v>
      </c>
      <c r="AD280">
        <v>15</v>
      </c>
      <c r="AE280" t="s">
        <v>81</v>
      </c>
      <c r="AI280" s="1" t="d">
        <v>2004-07-26</v>
      </c>
      <c r="AJ280">
        <v>2000</v>
      </c>
      <c r="BK280" t="s">
        <v>82</v>
      </c>
      <c r="BL280" t="s">
        <v>83</v>
      </c>
      <c r="BM280" t="s">
        <v>84</v>
      </c>
      <c r="BN280" s="2" t="d">
        <v>2017-06-17T16:55:41.47099989932030700</v>
      </c>
      <c r="BO280">
        <v>2.10252004104414E+18</v>
      </c>
      <c r="BR280" t="s">
        <v>85</v>
      </c>
      <c r="BS280">
        <v>1.01272005000021E+18</v>
      </c>
      <c r="BT280" t="s">
        <v>86</v>
      </c>
      <c r="BV280">
        <v>2004</v>
      </c>
      <c r="BW280" t="s">
        <v>87</v>
      </c>
      <c r="BY280">
        <v>1.07082011000702E+18</v>
      </c>
      <c r="BZ280" t="s">
        <v>542</v>
      </c>
    </row>
    <row r="281" spans="1:79" x14ac:dyDescent="0.2">
      <c r="A281" t="str">
        <f t="shared" si="4"/>
        <v/>
      </c>
      <c r="B281" t="s">
        <v>540</v>
      </c>
      <c r="C281" t="s">
        <v>541</v>
      </c>
      <c r="D281" t="s">
        <v>541</v>
      </c>
      <c r="E281">
        <v>2004</v>
      </c>
      <c r="F281" t="s">
        <v>106</v>
      </c>
      <c r="G281">
        <v>24020761000</v>
      </c>
      <c r="P281" t="s">
        <v>76</v>
      </c>
      <c r="Q281" t="s">
        <v>91</v>
      </c>
      <c r="R281" t="s">
        <v>78</v>
      </c>
      <c r="T281" t="s">
        <v>79</v>
      </c>
      <c r="X281" t="s">
        <v>101</v>
      </c>
      <c r="Y281" t="s">
        <v>93</v>
      </c>
      <c r="Z281">
        <v>55114</v>
      </c>
      <c r="AB281" t="s">
        <v>80</v>
      </c>
      <c r="AD281">
        <v>15</v>
      </c>
      <c r="AE281" t="s">
        <v>81</v>
      </c>
      <c r="AI281" s="1" t="d">
        <v>2004-07-26</v>
      </c>
      <c r="AJ281">
        <v>2000</v>
      </c>
      <c r="BK281" t="s">
        <v>82</v>
      </c>
      <c r="BL281" t="s">
        <v>83</v>
      </c>
      <c r="BM281" t="s">
        <v>84</v>
      </c>
      <c r="BN281" s="2" t="d">
        <v>2017-06-17T16:55:41.47099989932030700</v>
      </c>
      <c r="BO281">
        <v>2.10252004104414E+18</v>
      </c>
      <c r="BR281" t="s">
        <v>85</v>
      </c>
      <c r="BS281">
        <v>1.01272005000021E+18</v>
      </c>
      <c r="BT281" t="s">
        <v>86</v>
      </c>
      <c r="BV281">
        <v>2004</v>
      </c>
      <c r="BW281" t="s">
        <v>87</v>
      </c>
      <c r="BY281">
        <v>1.07082011000702E+18</v>
      </c>
      <c r="BZ281" t="s">
        <v>542</v>
      </c>
    </row>
    <row r="282" spans="1:79" x14ac:dyDescent="0.2">
      <c r="A282" t="str">
        <f t="shared" si="4"/>
        <v/>
      </c>
      <c r="B282" t="s">
        <v>753</v>
      </c>
      <c r="C282" t="s">
        <v>754</v>
      </c>
      <c r="D282" t="s">
        <v>754</v>
      </c>
      <c r="E282">
        <v>2007</v>
      </c>
      <c r="F282" t="s">
        <v>106</v>
      </c>
      <c r="G282">
        <v>27020332626</v>
      </c>
      <c r="H282" t="s">
        <v>501</v>
      </c>
      <c r="J282">
        <v>309244</v>
      </c>
      <c r="L282" t="s">
        <v>471</v>
      </c>
      <c r="M282" t="s">
        <v>472</v>
      </c>
      <c r="P282" t="s">
        <v>99</v>
      </c>
      <c r="Q282" t="s">
        <v>91</v>
      </c>
      <c r="R282" t="s">
        <v>100</v>
      </c>
      <c r="T282" t="s">
        <v>79</v>
      </c>
      <c r="V282" t="s">
        <v>508</v>
      </c>
      <c r="X282" t="s">
        <v>92</v>
      </c>
      <c r="Y282" t="s">
        <v>93</v>
      </c>
      <c r="Z282">
        <v>55043</v>
      </c>
      <c r="AA282" t="s">
        <v>736</v>
      </c>
      <c r="AB282" t="s">
        <v>564</v>
      </c>
      <c r="AD282">
        <v>15</v>
      </c>
      <c r="AE282" t="s">
        <v>81</v>
      </c>
      <c r="AI282" s="1" t="d">
        <v>2007-07-13</v>
      </c>
      <c r="AJ282">
        <v>1000</v>
      </c>
      <c r="AK282">
        <v>1000</v>
      </c>
      <c r="BG282" t="s">
        <v>133</v>
      </c>
      <c r="BH282">
        <v>2010</v>
      </c>
      <c r="BI282" t="s">
        <v>479</v>
      </c>
      <c r="BK282" t="s">
        <v>206</v>
      </c>
      <c r="BL282" t="s">
        <v>207</v>
      </c>
      <c r="BM282" t="s">
        <v>84</v>
      </c>
      <c r="BN282" s="2" t="d">
        <v>2017-06-17T20:58:27.87200003396719875</v>
      </c>
      <c r="BR282" t="s">
        <v>85</v>
      </c>
      <c r="BS282">
        <v>1.10162007000056E+18</v>
      </c>
      <c r="BT282" t="s">
        <v>86</v>
      </c>
      <c r="BU282" t="s">
        <v>504</v>
      </c>
      <c r="BV282">
        <v>2008</v>
      </c>
      <c r="BW282" t="s">
        <v>87</v>
      </c>
      <c r="BY282">
        <v>2.1024200710818801E+18</v>
      </c>
      <c r="BZ282" t="s">
        <v>755</v>
      </c>
      <c r="CA282" t="s">
        <v>484</v>
      </c>
    </row>
    <row r="283" spans="1:79" x14ac:dyDescent="0.2">
      <c r="A283" t="str">
        <f t="shared" si="4"/>
        <v/>
      </c>
      <c r="B283" t="s">
        <v>664</v>
      </c>
      <c r="C283" t="s">
        <v>665</v>
      </c>
      <c r="D283" t="s">
        <v>665</v>
      </c>
      <c r="E283">
        <v>2005</v>
      </c>
      <c r="F283" t="s">
        <v>106</v>
      </c>
      <c r="G283">
        <v>25020433188</v>
      </c>
      <c r="H283" t="s">
        <v>501</v>
      </c>
      <c r="J283">
        <v>194992</v>
      </c>
      <c r="L283" t="s">
        <v>471</v>
      </c>
      <c r="M283" t="s">
        <v>472</v>
      </c>
      <c r="P283" t="s">
        <v>99</v>
      </c>
      <c r="Q283" t="s">
        <v>91</v>
      </c>
      <c r="R283" t="s">
        <v>100</v>
      </c>
      <c r="T283" t="s">
        <v>79</v>
      </c>
      <c r="V283" t="s">
        <v>508</v>
      </c>
      <c r="X283" t="s">
        <v>92</v>
      </c>
      <c r="Y283" t="s">
        <v>93</v>
      </c>
      <c r="Z283">
        <v>55043</v>
      </c>
      <c r="AA283" t="s">
        <v>119</v>
      </c>
      <c r="AB283" t="s">
        <v>522</v>
      </c>
      <c r="AD283">
        <v>15</v>
      </c>
      <c r="AE283" t="s">
        <v>81</v>
      </c>
      <c r="AI283" s="1" t="d">
        <v>2005-09-22</v>
      </c>
      <c r="AJ283">
        <v>2100</v>
      </c>
      <c r="AK283">
        <v>4200</v>
      </c>
      <c r="BG283" t="s">
        <v>133</v>
      </c>
      <c r="BI283" t="s">
        <v>479</v>
      </c>
      <c r="BK283" t="s">
        <v>206</v>
      </c>
      <c r="BL283" t="s">
        <v>207</v>
      </c>
      <c r="BM283" t="s">
        <v>84</v>
      </c>
      <c r="BN283" s="2" t="d">
        <v>2017-06-17T19:13:41.90499971620738725</v>
      </c>
      <c r="BO283">
        <v>2.0124200610634399E+18</v>
      </c>
      <c r="BR283" t="s">
        <v>85</v>
      </c>
      <c r="BS283">
        <v>1.05232007000054E+18</v>
      </c>
      <c r="BT283" t="s">
        <v>86</v>
      </c>
      <c r="BU283" t="s">
        <v>504</v>
      </c>
      <c r="BV283">
        <v>2006</v>
      </c>
      <c r="BW283" t="s">
        <v>87</v>
      </c>
      <c r="BY283">
        <v>1.07082011000729E+18</v>
      </c>
      <c r="BZ283" t="s">
        <v>666</v>
      </c>
      <c r="CA283" t="s">
        <v>484</v>
      </c>
    </row>
    <row r="284" spans="1:79" x14ac:dyDescent="0.2">
      <c r="A284" t="str">
        <f t="shared" si="4"/>
        <v/>
      </c>
      <c r="B284" t="s">
        <v>664</v>
      </c>
      <c r="C284" t="s">
        <v>665</v>
      </c>
      <c r="D284" t="s">
        <v>665</v>
      </c>
      <c r="E284">
        <v>2005</v>
      </c>
      <c r="F284" t="s">
        <v>106</v>
      </c>
      <c r="G284">
        <v>25020433188</v>
      </c>
      <c r="H284" t="s">
        <v>501</v>
      </c>
      <c r="J284">
        <v>194992</v>
      </c>
      <c r="L284" t="s">
        <v>471</v>
      </c>
      <c r="M284" t="s">
        <v>472</v>
      </c>
      <c r="P284" t="s">
        <v>99</v>
      </c>
      <c r="Q284" t="s">
        <v>91</v>
      </c>
      <c r="R284" t="s">
        <v>100</v>
      </c>
      <c r="T284" t="s">
        <v>79</v>
      </c>
      <c r="V284" t="s">
        <v>508</v>
      </c>
      <c r="X284" t="s">
        <v>92</v>
      </c>
      <c r="Y284" t="s">
        <v>93</v>
      </c>
      <c r="Z284">
        <v>55043</v>
      </c>
      <c r="AA284" t="s">
        <v>119</v>
      </c>
      <c r="AB284" t="s">
        <v>522</v>
      </c>
      <c r="AD284">
        <v>15</v>
      </c>
      <c r="AE284" t="s">
        <v>81</v>
      </c>
      <c r="AI284" s="1" t="d">
        <v>2005-09-22</v>
      </c>
      <c r="AJ284">
        <v>2100</v>
      </c>
      <c r="AK284">
        <v>2100</v>
      </c>
      <c r="BG284" t="s">
        <v>601</v>
      </c>
      <c r="BI284" t="s">
        <v>495</v>
      </c>
      <c r="BK284" t="s">
        <v>206</v>
      </c>
      <c r="BL284" t="s">
        <v>207</v>
      </c>
      <c r="BM284" t="s">
        <v>84</v>
      </c>
      <c r="BN284" s="2" t="d">
        <v>2017-06-17T19:13:41.90499971620738725</v>
      </c>
      <c r="BO284">
        <v>2.0124200610634399E+18</v>
      </c>
      <c r="BR284" t="s">
        <v>85</v>
      </c>
      <c r="BS284">
        <v>1.05232007000054E+18</v>
      </c>
      <c r="BT284" t="s">
        <v>86</v>
      </c>
      <c r="BU284" t="s">
        <v>504</v>
      </c>
      <c r="BV284">
        <v>2006</v>
      </c>
      <c r="BW284" t="s">
        <v>87</v>
      </c>
      <c r="BY284">
        <v>1.07082011000729E+18</v>
      </c>
      <c r="BZ284" t="s">
        <v>666</v>
      </c>
      <c r="CA284" t="s">
        <v>484</v>
      </c>
    </row>
    <row r="285" spans="1:79" x14ac:dyDescent="0.2">
      <c r="A285" t="str">
        <f t="shared" si="4"/>
        <v/>
      </c>
      <c r="B285" t="s">
        <v>625</v>
      </c>
      <c r="C285" t="s">
        <v>626</v>
      </c>
      <c r="D285" t="s">
        <v>626</v>
      </c>
      <c r="E285">
        <v>2006</v>
      </c>
      <c r="F285" t="s">
        <v>164</v>
      </c>
      <c r="G285">
        <v>26950247545</v>
      </c>
      <c r="H285" t="s">
        <v>501</v>
      </c>
      <c r="I285" t="s">
        <v>627</v>
      </c>
      <c r="J285">
        <v>227040</v>
      </c>
      <c r="L285" t="s">
        <v>471</v>
      </c>
      <c r="M285" t="s">
        <v>472</v>
      </c>
      <c r="P285" t="s">
        <v>76</v>
      </c>
      <c r="Q285" t="s">
        <v>77</v>
      </c>
      <c r="R285" t="s">
        <v>78</v>
      </c>
      <c r="T285" t="s">
        <v>79</v>
      </c>
      <c r="V285" t="s">
        <v>563</v>
      </c>
      <c r="X285" t="s">
        <v>577</v>
      </c>
      <c r="Y285" t="s">
        <v>93</v>
      </c>
      <c r="Z285">
        <v>55114</v>
      </c>
      <c r="AA285" t="s">
        <v>476</v>
      </c>
      <c r="AB285" t="s">
        <v>529</v>
      </c>
      <c r="AD285">
        <v>15</v>
      </c>
      <c r="AE285" t="s">
        <v>81</v>
      </c>
      <c r="AF285" t="s">
        <v>628</v>
      </c>
      <c r="AG285" t="s">
        <v>493</v>
      </c>
      <c r="AI285" s="1" t="d">
        <v>2006-05-30</v>
      </c>
      <c r="AJ285">
        <v>2100</v>
      </c>
      <c r="BG285" t="s">
        <v>629</v>
      </c>
      <c r="BI285" t="s">
        <v>495</v>
      </c>
      <c r="BJ285">
        <v>2006</v>
      </c>
      <c r="BK285" t="s">
        <v>206</v>
      </c>
      <c r="BL285" t="s">
        <v>207</v>
      </c>
      <c r="BM285" t="s">
        <v>84</v>
      </c>
      <c r="BN285" s="2" t="d">
        <v>2017-06-17T19:13:41.90499971620738725</v>
      </c>
      <c r="BR285" t="s">
        <v>85</v>
      </c>
      <c r="BS285">
        <v>4.0717200610673198E+18</v>
      </c>
      <c r="BT285" t="s">
        <v>86</v>
      </c>
      <c r="BV285">
        <v>2006</v>
      </c>
      <c r="BW285" t="s">
        <v>87</v>
      </c>
      <c r="BY285">
        <v>4.08072006106814E+18</v>
      </c>
      <c r="BZ285" t="s">
        <v>630</v>
      </c>
      <c r="CA285" t="s">
        <v>484</v>
      </c>
    </row>
    <row r="286" spans="1:79" x14ac:dyDescent="0.2">
      <c r="A286" t="str">
        <f t="shared" si="4"/>
        <v/>
      </c>
      <c r="B286" t="s">
        <v>625</v>
      </c>
      <c r="C286" t="s">
        <v>626</v>
      </c>
      <c r="D286" t="s">
        <v>626</v>
      </c>
      <c r="E286">
        <v>2006</v>
      </c>
      <c r="F286" t="s">
        <v>164</v>
      </c>
      <c r="G286">
        <v>26950247544</v>
      </c>
      <c r="H286" t="s">
        <v>501</v>
      </c>
      <c r="I286" t="s">
        <v>631</v>
      </c>
      <c r="J286">
        <v>227040</v>
      </c>
      <c r="L286" t="s">
        <v>471</v>
      </c>
      <c r="M286" t="s">
        <v>472</v>
      </c>
      <c r="P286" t="s">
        <v>76</v>
      </c>
      <c r="Q286" t="s">
        <v>77</v>
      </c>
      <c r="R286" t="s">
        <v>78</v>
      </c>
      <c r="T286" t="s">
        <v>79</v>
      </c>
      <c r="V286" t="s">
        <v>563</v>
      </c>
      <c r="X286" t="s">
        <v>577</v>
      </c>
      <c r="Y286" t="s">
        <v>93</v>
      </c>
      <c r="Z286">
        <v>55114</v>
      </c>
      <c r="AA286" t="s">
        <v>476</v>
      </c>
      <c r="AB286" t="s">
        <v>529</v>
      </c>
      <c r="AD286">
        <v>15</v>
      </c>
      <c r="AE286" t="s">
        <v>81</v>
      </c>
      <c r="AI286" s="1" t="d">
        <v>2006-05-30</v>
      </c>
      <c r="AJ286">
        <v>4200</v>
      </c>
      <c r="AK286">
        <v>4200</v>
      </c>
      <c r="BG286" t="s">
        <v>558</v>
      </c>
      <c r="BI286" t="s">
        <v>479</v>
      </c>
      <c r="BJ286">
        <v>2006</v>
      </c>
      <c r="BK286" t="s">
        <v>206</v>
      </c>
      <c r="BL286" t="s">
        <v>207</v>
      </c>
      <c r="BM286" t="s">
        <v>84</v>
      </c>
      <c r="BN286" s="2" t="d">
        <v>2017-06-17T19:13:41.90499971620738725</v>
      </c>
      <c r="BR286" t="s">
        <v>85</v>
      </c>
      <c r="BS286">
        <v>4.0717200610673198E+18</v>
      </c>
      <c r="BT286" t="s">
        <v>86</v>
      </c>
      <c r="BV286">
        <v>2006</v>
      </c>
      <c r="BW286" t="s">
        <v>87</v>
      </c>
      <c r="BY286">
        <v>4.08072006106814E+18</v>
      </c>
      <c r="BZ286" t="s">
        <v>632</v>
      </c>
      <c r="CA286" t="s">
        <v>484</v>
      </c>
    </row>
    <row r="287" spans="1:79" x14ac:dyDescent="0.2">
      <c r="A287" t="str">
        <f t="shared" si="4"/>
        <v/>
      </c>
      <c r="B287" t="s">
        <v>625</v>
      </c>
      <c r="C287" t="s">
        <v>626</v>
      </c>
      <c r="D287" t="s">
        <v>626</v>
      </c>
      <c r="E287">
        <v>2006</v>
      </c>
      <c r="F287" t="s">
        <v>164</v>
      </c>
      <c r="G287">
        <v>26950247545</v>
      </c>
      <c r="H287" t="s">
        <v>501</v>
      </c>
      <c r="I287" t="s">
        <v>667</v>
      </c>
      <c r="J287">
        <v>227040</v>
      </c>
      <c r="L287" t="s">
        <v>471</v>
      </c>
      <c r="M287" t="s">
        <v>472</v>
      </c>
      <c r="P287" t="s">
        <v>76</v>
      </c>
      <c r="Q287" t="s">
        <v>77</v>
      </c>
      <c r="R287" t="s">
        <v>78</v>
      </c>
      <c r="T287" t="s">
        <v>79</v>
      </c>
      <c r="V287" t="s">
        <v>563</v>
      </c>
      <c r="X287" t="s">
        <v>577</v>
      </c>
      <c r="Y287" t="s">
        <v>93</v>
      </c>
      <c r="Z287">
        <v>55114</v>
      </c>
      <c r="AA287" t="s">
        <v>476</v>
      </c>
      <c r="AB287" t="s">
        <v>529</v>
      </c>
      <c r="AD287">
        <v>15</v>
      </c>
      <c r="AE287" t="s">
        <v>81</v>
      </c>
      <c r="AF287" t="s">
        <v>628</v>
      </c>
      <c r="AG287" t="s">
        <v>493</v>
      </c>
      <c r="AI287" s="1" t="d">
        <v>2006-05-30</v>
      </c>
      <c r="AJ287">
        <v>-2100</v>
      </c>
      <c r="BG287" t="s">
        <v>558</v>
      </c>
      <c r="BI287" t="s">
        <v>479</v>
      </c>
      <c r="BJ287">
        <v>2006</v>
      </c>
      <c r="BK287" t="s">
        <v>206</v>
      </c>
      <c r="BL287" t="s">
        <v>207</v>
      </c>
      <c r="BM287" t="s">
        <v>84</v>
      </c>
      <c r="BN287" s="2" t="d">
        <v>2017-06-17T19:13:41.90499971620738725</v>
      </c>
      <c r="BR287" t="s">
        <v>85</v>
      </c>
      <c r="BS287">
        <v>4.0717200610673198E+18</v>
      </c>
      <c r="BT287" t="s">
        <v>86</v>
      </c>
      <c r="BV287">
        <v>2006</v>
      </c>
      <c r="BW287" t="s">
        <v>87</v>
      </c>
      <c r="BY287">
        <v>4.08072006106814E+18</v>
      </c>
      <c r="BZ287" t="s">
        <v>630</v>
      </c>
      <c r="CA287" t="s">
        <v>484</v>
      </c>
    </row>
    <row r="288" spans="1:79" x14ac:dyDescent="0.2">
      <c r="A288" t="str">
        <f t="shared" si="4"/>
        <v/>
      </c>
      <c r="B288" t="s">
        <v>625</v>
      </c>
      <c r="C288" t="s">
        <v>626</v>
      </c>
      <c r="D288" t="s">
        <v>626</v>
      </c>
      <c r="E288">
        <v>2007</v>
      </c>
      <c r="F288" t="s">
        <v>90</v>
      </c>
      <c r="G288">
        <v>27931011273</v>
      </c>
      <c r="H288" t="s">
        <v>501</v>
      </c>
      <c r="I288" t="s">
        <v>705</v>
      </c>
      <c r="J288">
        <v>297816</v>
      </c>
      <c r="L288" t="s">
        <v>471</v>
      </c>
      <c r="M288" t="s">
        <v>472</v>
      </c>
      <c r="P288" t="s">
        <v>146</v>
      </c>
      <c r="Q288" t="s">
        <v>77</v>
      </c>
      <c r="R288" t="s">
        <v>147</v>
      </c>
      <c r="T288" t="s">
        <v>79</v>
      </c>
      <c r="V288" t="s">
        <v>502</v>
      </c>
      <c r="X288" t="s">
        <v>101</v>
      </c>
      <c r="Y288" t="s">
        <v>93</v>
      </c>
      <c r="Z288">
        <v>55114</v>
      </c>
      <c r="AA288" t="s">
        <v>148</v>
      </c>
      <c r="AB288" t="s">
        <v>529</v>
      </c>
      <c r="AD288">
        <v>15</v>
      </c>
      <c r="AE288" t="s">
        <v>81</v>
      </c>
      <c r="AF288" t="s">
        <v>504</v>
      </c>
      <c r="AI288" s="1" t="d">
        <v>2007-03-30</v>
      </c>
      <c r="AJ288">
        <v>2300</v>
      </c>
      <c r="AK288">
        <v>2300</v>
      </c>
      <c r="BG288" t="s">
        <v>706</v>
      </c>
      <c r="BI288" t="s">
        <v>479</v>
      </c>
      <c r="BJ288">
        <v>2008</v>
      </c>
      <c r="BK288" t="s">
        <v>82</v>
      </c>
      <c r="BL288" t="s">
        <v>83</v>
      </c>
      <c r="BM288" t="s">
        <v>84</v>
      </c>
      <c r="BN288" s="2" t="d">
        <v>2017-06-17T20:58:27.87200003396719875</v>
      </c>
      <c r="BR288" t="s">
        <v>85</v>
      </c>
      <c r="BS288">
        <v>4.0726200710789601E+18</v>
      </c>
      <c r="BT288" t="s">
        <v>86</v>
      </c>
      <c r="BV288">
        <v>2008</v>
      </c>
      <c r="BW288" t="s">
        <v>87</v>
      </c>
      <c r="BY288">
        <v>4.0726200710789801E+18</v>
      </c>
      <c r="BZ288" t="s">
        <v>707</v>
      </c>
      <c r="CA288" t="s">
        <v>484</v>
      </c>
    </row>
    <row r="289" spans="1:79" x14ac:dyDescent="0.2">
      <c r="A289" t="str">
        <f t="shared" si="4"/>
        <v/>
      </c>
      <c r="B289" t="s">
        <v>625</v>
      </c>
      <c r="C289" t="s">
        <v>626</v>
      </c>
      <c r="D289" t="s">
        <v>626</v>
      </c>
      <c r="E289">
        <v>2007</v>
      </c>
      <c r="F289" t="s">
        <v>90</v>
      </c>
      <c r="G289">
        <v>27931011273</v>
      </c>
      <c r="H289" t="s">
        <v>501</v>
      </c>
      <c r="I289" t="s">
        <v>756</v>
      </c>
      <c r="J289">
        <v>297816</v>
      </c>
      <c r="L289" t="s">
        <v>471</v>
      </c>
      <c r="M289" t="s">
        <v>472</v>
      </c>
      <c r="P289" t="s">
        <v>146</v>
      </c>
      <c r="Q289" t="s">
        <v>77</v>
      </c>
      <c r="R289" t="s">
        <v>147</v>
      </c>
      <c r="T289" t="s">
        <v>79</v>
      </c>
      <c r="V289" t="s">
        <v>502</v>
      </c>
      <c r="X289" t="s">
        <v>101</v>
      </c>
      <c r="Y289" t="s">
        <v>93</v>
      </c>
      <c r="Z289">
        <v>55114</v>
      </c>
      <c r="AA289" t="s">
        <v>148</v>
      </c>
      <c r="AB289" t="s">
        <v>529</v>
      </c>
      <c r="AD289">
        <v>15</v>
      </c>
      <c r="AE289" t="s">
        <v>81</v>
      </c>
      <c r="AF289" t="s">
        <v>504</v>
      </c>
      <c r="AI289" s="1" t="d">
        <v>2007-03-30</v>
      </c>
      <c r="AJ289">
        <v>2300</v>
      </c>
      <c r="AK289">
        <v>4600</v>
      </c>
      <c r="BG289" t="s">
        <v>703</v>
      </c>
      <c r="BI289" t="s">
        <v>495</v>
      </c>
      <c r="BJ289">
        <v>2008</v>
      </c>
      <c r="BK289" t="s">
        <v>82</v>
      </c>
      <c r="BL289" t="s">
        <v>83</v>
      </c>
      <c r="BM289" t="s">
        <v>84</v>
      </c>
      <c r="BN289" s="2" t="d">
        <v>2017-06-17T20:58:27.87200003396719875</v>
      </c>
      <c r="BR289" t="s">
        <v>85</v>
      </c>
      <c r="BS289">
        <v>4.0726200710789601E+18</v>
      </c>
      <c r="BT289" t="s">
        <v>86</v>
      </c>
      <c r="BV289">
        <v>2008</v>
      </c>
      <c r="BW289" t="s">
        <v>87</v>
      </c>
      <c r="BY289">
        <v>4.0726200710789801E+18</v>
      </c>
      <c r="BZ289" t="s">
        <v>707</v>
      </c>
      <c r="CA289" t="s">
        <v>484</v>
      </c>
    </row>
    <row r="290" spans="1:79" x14ac:dyDescent="0.2">
      <c r="A290" t="str">
        <f t="shared" si="4"/>
        <v/>
      </c>
      <c r="B290" t="s">
        <v>625</v>
      </c>
      <c r="C290" t="s">
        <v>626</v>
      </c>
      <c r="D290" t="s">
        <v>626</v>
      </c>
      <c r="E290">
        <v>2009</v>
      </c>
      <c r="F290" t="s">
        <v>90</v>
      </c>
      <c r="G290">
        <v>11931444932</v>
      </c>
      <c r="H290" t="s">
        <v>501</v>
      </c>
      <c r="I290" t="s">
        <v>822</v>
      </c>
      <c r="J290">
        <v>728643</v>
      </c>
      <c r="L290" t="s">
        <v>471</v>
      </c>
      <c r="M290" t="s">
        <v>472</v>
      </c>
      <c r="P290" t="s">
        <v>76</v>
      </c>
      <c r="Q290" t="s">
        <v>77</v>
      </c>
      <c r="R290" t="s">
        <v>78</v>
      </c>
      <c r="T290" t="s">
        <v>79</v>
      </c>
      <c r="V290" t="s">
        <v>820</v>
      </c>
      <c r="X290" t="s">
        <v>92</v>
      </c>
      <c r="Y290" t="s">
        <v>93</v>
      </c>
      <c r="Z290">
        <v>55043</v>
      </c>
      <c r="AA290" t="s">
        <v>148</v>
      </c>
      <c r="AB290" t="s">
        <v>529</v>
      </c>
      <c r="AD290">
        <v>15</v>
      </c>
      <c r="AE290" t="s">
        <v>81</v>
      </c>
      <c r="AG290" t="s">
        <v>493</v>
      </c>
      <c r="AI290" s="1" t="d">
        <v>2009-03-31</v>
      </c>
      <c r="AJ290">
        <v>-2400</v>
      </c>
      <c r="AK290">
        <v>0</v>
      </c>
      <c r="BG290" t="s">
        <v>823</v>
      </c>
      <c r="BH290" t="s">
        <v>824</v>
      </c>
      <c r="BI290" t="s">
        <v>479</v>
      </c>
      <c r="BJ290">
        <v>1900</v>
      </c>
      <c r="BK290" t="s">
        <v>480</v>
      </c>
      <c r="BL290" t="s">
        <v>481</v>
      </c>
      <c r="BM290" t="s">
        <v>84</v>
      </c>
      <c r="BN290" s="2" t="d">
        <v>2017-06-17T23:14:12.19600021373480850</v>
      </c>
      <c r="BR290" t="s">
        <v>85</v>
      </c>
      <c r="BS290">
        <v>4.0517201111398502E+18</v>
      </c>
      <c r="BT290" t="s">
        <v>86</v>
      </c>
      <c r="BV290">
        <v>2010</v>
      </c>
      <c r="BW290" t="s">
        <v>87</v>
      </c>
      <c r="BY290">
        <v>4.0519201111399501E+18</v>
      </c>
      <c r="BZ290" t="s">
        <v>825</v>
      </c>
      <c r="CA290" t="s">
        <v>484</v>
      </c>
    </row>
    <row r="291" spans="1:79" x14ac:dyDescent="0.2">
      <c r="A291" t="str">
        <f t="shared" si="4"/>
        <v/>
      </c>
      <c r="B291" t="s">
        <v>625</v>
      </c>
      <c r="C291" t="s">
        <v>626</v>
      </c>
      <c r="D291" t="s">
        <v>626</v>
      </c>
      <c r="E291">
        <v>2009</v>
      </c>
      <c r="F291" t="s">
        <v>90</v>
      </c>
      <c r="G291">
        <v>11931444943</v>
      </c>
      <c r="H291" t="s">
        <v>501</v>
      </c>
      <c r="I291" t="s">
        <v>846</v>
      </c>
      <c r="J291">
        <v>728643</v>
      </c>
      <c r="L291" t="s">
        <v>471</v>
      </c>
      <c r="M291" t="s">
        <v>472</v>
      </c>
      <c r="P291" t="s">
        <v>76</v>
      </c>
      <c r="Q291" t="s">
        <v>77</v>
      </c>
      <c r="R291" t="s">
        <v>78</v>
      </c>
      <c r="T291" t="s">
        <v>79</v>
      </c>
      <c r="V291" t="s">
        <v>820</v>
      </c>
      <c r="X291" t="s">
        <v>92</v>
      </c>
      <c r="Y291" t="s">
        <v>93</v>
      </c>
      <c r="Z291">
        <v>55043</v>
      </c>
      <c r="AA291" t="s">
        <v>148</v>
      </c>
      <c r="AB291" t="s">
        <v>529</v>
      </c>
      <c r="AD291">
        <v>15</v>
      </c>
      <c r="AE291" t="s">
        <v>81</v>
      </c>
      <c r="AG291" t="s">
        <v>493</v>
      </c>
      <c r="AI291" s="1" t="d">
        <v>2009-03-31</v>
      </c>
      <c r="AJ291">
        <v>2400</v>
      </c>
      <c r="AK291">
        <v>0</v>
      </c>
      <c r="BG291" t="s">
        <v>847</v>
      </c>
      <c r="BH291" t="s">
        <v>848</v>
      </c>
      <c r="BI291" t="s">
        <v>495</v>
      </c>
      <c r="BJ291">
        <v>1900</v>
      </c>
      <c r="BK291" t="s">
        <v>480</v>
      </c>
      <c r="BL291" t="s">
        <v>481</v>
      </c>
      <c r="BM291" t="s">
        <v>84</v>
      </c>
      <c r="BN291" s="2" t="d">
        <v>2017-06-17T23:14:12.19600021373480850</v>
      </c>
      <c r="BR291" t="s">
        <v>85</v>
      </c>
      <c r="BS291">
        <v>4.0517201111398502E+18</v>
      </c>
      <c r="BT291" t="s">
        <v>86</v>
      </c>
      <c r="BV291">
        <v>2010</v>
      </c>
      <c r="BW291" t="s">
        <v>87</v>
      </c>
      <c r="BY291">
        <v>4.0519201111399501E+18</v>
      </c>
      <c r="BZ291" t="s">
        <v>849</v>
      </c>
      <c r="CA291" t="s">
        <v>484</v>
      </c>
    </row>
    <row r="292" spans="1:79" x14ac:dyDescent="0.2">
      <c r="A292" t="str">
        <f t="shared" si="4"/>
        <v/>
      </c>
      <c r="B292" t="s">
        <v>625</v>
      </c>
      <c r="C292" t="s">
        <v>626</v>
      </c>
      <c r="D292" t="s">
        <v>626</v>
      </c>
      <c r="E292">
        <v>2009</v>
      </c>
      <c r="F292" t="s">
        <v>164</v>
      </c>
      <c r="G292">
        <v>11931452602</v>
      </c>
      <c r="H292" t="s">
        <v>501</v>
      </c>
      <c r="I292" t="s">
        <v>872</v>
      </c>
      <c r="J292">
        <v>728843</v>
      </c>
      <c r="L292" t="s">
        <v>471</v>
      </c>
      <c r="M292" t="s">
        <v>472</v>
      </c>
      <c r="P292" t="s">
        <v>76</v>
      </c>
      <c r="Q292" t="s">
        <v>77</v>
      </c>
      <c r="R292" t="s">
        <v>78</v>
      </c>
      <c r="T292" t="s">
        <v>79</v>
      </c>
      <c r="V292" t="s">
        <v>820</v>
      </c>
      <c r="X292" t="s">
        <v>92</v>
      </c>
      <c r="Y292" t="s">
        <v>93</v>
      </c>
      <c r="Z292">
        <v>55043</v>
      </c>
      <c r="AA292" t="s">
        <v>148</v>
      </c>
      <c r="AB292" t="s">
        <v>529</v>
      </c>
      <c r="AD292">
        <v>15</v>
      </c>
      <c r="AE292" t="s">
        <v>81</v>
      </c>
      <c r="AI292" s="1" t="d">
        <v>2009-04-14</v>
      </c>
      <c r="AJ292">
        <v>4800</v>
      </c>
      <c r="AK292">
        <v>4800</v>
      </c>
      <c r="BG292" t="s">
        <v>827</v>
      </c>
      <c r="BI292" t="s">
        <v>479</v>
      </c>
      <c r="BJ292">
        <v>2010</v>
      </c>
      <c r="BK292" t="s">
        <v>206</v>
      </c>
      <c r="BL292" t="s">
        <v>207</v>
      </c>
      <c r="BM292" t="s">
        <v>84</v>
      </c>
      <c r="BN292" s="2" t="d">
        <v>2017-06-17T23:14:12.19600021373480850</v>
      </c>
      <c r="BR292" t="s">
        <v>85</v>
      </c>
      <c r="BS292">
        <v>4.0518201111398702E+18</v>
      </c>
      <c r="BT292" t="s">
        <v>86</v>
      </c>
      <c r="BV292">
        <v>2010</v>
      </c>
      <c r="BW292" t="s">
        <v>87</v>
      </c>
      <c r="BY292">
        <v>4.0519201111399501E+18</v>
      </c>
      <c r="BZ292" t="s">
        <v>873</v>
      </c>
      <c r="CA292" t="s">
        <v>484</v>
      </c>
    </row>
    <row r="293" spans="1:79" x14ac:dyDescent="0.2">
      <c r="A293" t="str">
        <f t="shared" si="4"/>
        <v/>
      </c>
      <c r="B293" t="s">
        <v>696</v>
      </c>
      <c r="C293" t="s">
        <v>697</v>
      </c>
      <c r="D293" t="s">
        <v>697</v>
      </c>
      <c r="E293">
        <v>2007</v>
      </c>
      <c r="F293" t="s">
        <v>164</v>
      </c>
      <c r="G293">
        <v>27020280264</v>
      </c>
      <c r="H293" t="s">
        <v>501</v>
      </c>
      <c r="J293">
        <v>298370</v>
      </c>
      <c r="L293" t="s">
        <v>471</v>
      </c>
      <c r="M293" t="s">
        <v>472</v>
      </c>
      <c r="P293" t="s">
        <v>99</v>
      </c>
      <c r="Q293" t="s">
        <v>91</v>
      </c>
      <c r="R293" t="s">
        <v>100</v>
      </c>
      <c r="T293" t="s">
        <v>79</v>
      </c>
      <c r="V293" t="s">
        <v>502</v>
      </c>
      <c r="X293" t="s">
        <v>101</v>
      </c>
      <c r="Y293" t="s">
        <v>93</v>
      </c>
      <c r="Z293">
        <v>55114</v>
      </c>
      <c r="AA293" t="s">
        <v>148</v>
      </c>
      <c r="AB293" t="s">
        <v>529</v>
      </c>
      <c r="AD293">
        <v>15</v>
      </c>
      <c r="AE293" t="s">
        <v>81</v>
      </c>
      <c r="AI293" s="1" t="d">
        <v>2007-04-23</v>
      </c>
      <c r="AJ293">
        <v>2300</v>
      </c>
      <c r="AK293">
        <v>2300</v>
      </c>
      <c r="BG293" t="s">
        <v>133</v>
      </c>
      <c r="BH293">
        <v>2012</v>
      </c>
      <c r="BI293" t="s">
        <v>479</v>
      </c>
      <c r="BK293" t="s">
        <v>206</v>
      </c>
      <c r="BL293" t="s">
        <v>207</v>
      </c>
      <c r="BM293" t="s">
        <v>84</v>
      </c>
      <c r="BN293" s="2" t="d">
        <v>2017-06-17T20:58:27.87200003396719875</v>
      </c>
      <c r="BO293">
        <v>2.07302007107907E+18</v>
      </c>
      <c r="BR293" t="s">
        <v>85</v>
      </c>
      <c r="BS293">
        <v>1.01302008000058E+18</v>
      </c>
      <c r="BT293" t="s">
        <v>86</v>
      </c>
      <c r="BV293">
        <v>2008</v>
      </c>
      <c r="BW293" t="s">
        <v>87</v>
      </c>
      <c r="BY293">
        <v>1.1215200900016E+18</v>
      </c>
      <c r="BZ293" t="s">
        <v>698</v>
      </c>
      <c r="CA293" t="s">
        <v>484</v>
      </c>
    </row>
    <row r="294" spans="1:79" x14ac:dyDescent="0.2">
      <c r="A294" t="str">
        <f t="shared" si="4"/>
        <v/>
      </c>
      <c r="B294" t="s">
        <v>668</v>
      </c>
      <c r="C294" t="s">
        <v>669</v>
      </c>
      <c r="D294" t="s">
        <v>669</v>
      </c>
      <c r="E294">
        <v>2005</v>
      </c>
      <c r="F294" t="s">
        <v>130</v>
      </c>
      <c r="G294">
        <v>27990029631</v>
      </c>
      <c r="H294" t="s">
        <v>501</v>
      </c>
      <c r="I294" t="s">
        <v>670</v>
      </c>
      <c r="J294">
        <v>286834</v>
      </c>
      <c r="L294" t="s">
        <v>471</v>
      </c>
      <c r="M294" t="s">
        <v>472</v>
      </c>
      <c r="P294" t="s">
        <v>76</v>
      </c>
      <c r="Q294" t="s">
        <v>77</v>
      </c>
      <c r="R294" t="s">
        <v>78</v>
      </c>
      <c r="T294" t="s">
        <v>79</v>
      </c>
      <c r="V294" t="s">
        <v>553</v>
      </c>
      <c r="X294" t="s">
        <v>110</v>
      </c>
      <c r="Y294" t="s">
        <v>93</v>
      </c>
      <c r="Z294">
        <v>55114</v>
      </c>
      <c r="AA294" t="s">
        <v>148</v>
      </c>
      <c r="AB294" t="s">
        <v>671</v>
      </c>
      <c r="AD294">
        <v>15</v>
      </c>
      <c r="AE294" t="s">
        <v>81</v>
      </c>
      <c r="AI294" s="1" t="d">
        <v>2005-10-28</v>
      </c>
      <c r="AJ294">
        <v>2100</v>
      </c>
      <c r="AK294">
        <v>2100</v>
      </c>
      <c r="BG294" t="s">
        <v>558</v>
      </c>
      <c r="BI294" t="s">
        <v>479</v>
      </c>
      <c r="BJ294">
        <v>2006</v>
      </c>
      <c r="BK294" t="s">
        <v>82</v>
      </c>
      <c r="BL294" t="s">
        <v>83</v>
      </c>
      <c r="BM294" t="s">
        <v>84</v>
      </c>
      <c r="BN294" s="2" t="d">
        <v>2017-06-17T19:13:41.90499971620738725</v>
      </c>
      <c r="BR294" t="s">
        <v>85</v>
      </c>
      <c r="BS294">
        <v>4.0425200710768799E+18</v>
      </c>
      <c r="BT294" t="s">
        <v>86</v>
      </c>
      <c r="BV294">
        <v>2006</v>
      </c>
      <c r="BW294" t="s">
        <v>87</v>
      </c>
      <c r="BY294">
        <v>4.0426200710769802E+18</v>
      </c>
      <c r="BZ294" t="s">
        <v>672</v>
      </c>
      <c r="CA294" t="s">
        <v>484</v>
      </c>
    </row>
    <row r="295" spans="1:79" x14ac:dyDescent="0.2">
      <c r="A295" t="str">
        <f t="shared" si="4"/>
        <v/>
      </c>
      <c r="B295" t="s">
        <v>599</v>
      </c>
      <c r="C295" t="s">
        <v>600</v>
      </c>
      <c r="D295" t="s">
        <v>600</v>
      </c>
      <c r="E295">
        <v>2006</v>
      </c>
      <c r="F295" t="s">
        <v>98</v>
      </c>
      <c r="G295">
        <v>26021101302</v>
      </c>
      <c r="H295" t="s">
        <v>501</v>
      </c>
      <c r="J295">
        <v>266516</v>
      </c>
      <c r="L295" t="s">
        <v>471</v>
      </c>
      <c r="M295" t="s">
        <v>472</v>
      </c>
      <c r="P295" t="s">
        <v>99</v>
      </c>
      <c r="Q295" t="s">
        <v>114</v>
      </c>
      <c r="R295" t="s">
        <v>100</v>
      </c>
      <c r="T295" t="s">
        <v>79</v>
      </c>
      <c r="V295" t="s">
        <v>502</v>
      </c>
      <c r="X295" t="s">
        <v>101</v>
      </c>
      <c r="Y295" t="s">
        <v>93</v>
      </c>
      <c r="Z295">
        <v>55114</v>
      </c>
      <c r="AA295" t="s">
        <v>148</v>
      </c>
      <c r="AB295" t="s">
        <v>529</v>
      </c>
      <c r="AD295">
        <v>15</v>
      </c>
      <c r="AE295" t="s">
        <v>81</v>
      </c>
      <c r="AI295" s="1" t="d">
        <v>2006-11-06</v>
      </c>
      <c r="AJ295">
        <v>5000</v>
      </c>
      <c r="AK295">
        <v>5000</v>
      </c>
      <c r="BG295" t="s">
        <v>601</v>
      </c>
      <c r="BH295">
        <v>2006</v>
      </c>
      <c r="BI295" t="s">
        <v>495</v>
      </c>
      <c r="BK295" t="s">
        <v>206</v>
      </c>
      <c r="BL295" t="s">
        <v>207</v>
      </c>
      <c r="BM295" t="s">
        <v>84</v>
      </c>
      <c r="BN295" s="2" t="d">
        <v>2017-06-17T19:13:41.90499971620738725</v>
      </c>
      <c r="BR295" t="s">
        <v>85</v>
      </c>
      <c r="BS295">
        <v>1.1213200600005E+18</v>
      </c>
      <c r="BT295" t="s">
        <v>86</v>
      </c>
      <c r="BU295" t="s">
        <v>504</v>
      </c>
      <c r="BV295">
        <v>2006</v>
      </c>
      <c r="BW295" t="s">
        <v>87</v>
      </c>
      <c r="BY295">
        <v>2.1227200610738501E+18</v>
      </c>
      <c r="BZ295" t="s">
        <v>602</v>
      </c>
      <c r="CA295" t="s">
        <v>484</v>
      </c>
    </row>
    <row r="296" spans="1:79" x14ac:dyDescent="0.2">
      <c r="A296" t="str">
        <f t="shared" si="4"/>
        <v/>
      </c>
      <c r="B296" t="s">
        <v>638</v>
      </c>
      <c r="C296" t="s">
        <v>639</v>
      </c>
      <c r="D296" t="s">
        <v>639</v>
      </c>
      <c r="E296">
        <v>2006</v>
      </c>
      <c r="F296" t="s">
        <v>164</v>
      </c>
      <c r="G296">
        <v>26930350610</v>
      </c>
      <c r="H296" t="s">
        <v>501</v>
      </c>
      <c r="I296" t="s">
        <v>640</v>
      </c>
      <c r="J296">
        <v>235877</v>
      </c>
      <c r="L296" t="s">
        <v>471</v>
      </c>
      <c r="M296" t="s">
        <v>472</v>
      </c>
      <c r="P296" t="s">
        <v>641</v>
      </c>
      <c r="Q296" t="s">
        <v>77</v>
      </c>
      <c r="R296" t="s">
        <v>642</v>
      </c>
      <c r="T296" t="s">
        <v>79</v>
      </c>
      <c r="V296" t="s">
        <v>553</v>
      </c>
      <c r="X296" t="s">
        <v>577</v>
      </c>
      <c r="Y296" t="s">
        <v>93</v>
      </c>
      <c r="Z296">
        <v>55114</v>
      </c>
      <c r="AA296" t="s">
        <v>643</v>
      </c>
      <c r="AB296" t="s">
        <v>80</v>
      </c>
      <c r="AD296">
        <v>15</v>
      </c>
      <c r="AE296" t="s">
        <v>81</v>
      </c>
      <c r="AF296" t="s">
        <v>644</v>
      </c>
      <c r="AI296" s="1" t="d">
        <v>2006-06-19</v>
      </c>
      <c r="AJ296">
        <v>1000</v>
      </c>
      <c r="AK296">
        <v>1000</v>
      </c>
      <c r="BG296" t="s">
        <v>558</v>
      </c>
      <c r="BI296" t="s">
        <v>479</v>
      </c>
      <c r="BJ296">
        <v>2006</v>
      </c>
      <c r="BK296" t="s">
        <v>82</v>
      </c>
      <c r="BL296" t="s">
        <v>83</v>
      </c>
      <c r="BM296" t="s">
        <v>84</v>
      </c>
      <c r="BN296" s="2" t="d">
        <v>2017-06-17T19:13:41.90499971620738725</v>
      </c>
      <c r="BR296" t="s">
        <v>85</v>
      </c>
      <c r="BS296">
        <v>4.0828200610690099E+18</v>
      </c>
      <c r="BT296" t="s">
        <v>86</v>
      </c>
      <c r="BV296">
        <v>2006</v>
      </c>
      <c r="BW296" t="s">
        <v>87</v>
      </c>
      <c r="BY296">
        <v>4.0828200610690202E+18</v>
      </c>
      <c r="BZ296" t="s">
        <v>645</v>
      </c>
      <c r="CA296" t="s">
        <v>484</v>
      </c>
    </row>
    <row r="297" spans="1:79" x14ac:dyDescent="0.2">
      <c r="A297" t="str">
        <f t="shared" si="4"/>
        <v/>
      </c>
      <c r="B297" t="s">
        <v>603</v>
      </c>
      <c r="C297" t="s">
        <v>604</v>
      </c>
      <c r="D297" t="s">
        <v>604</v>
      </c>
      <c r="E297">
        <v>2006</v>
      </c>
      <c r="F297" t="s">
        <v>164</v>
      </c>
      <c r="G297">
        <v>26960193868</v>
      </c>
      <c r="H297" t="s">
        <v>501</v>
      </c>
      <c r="I297" t="s">
        <v>605</v>
      </c>
      <c r="J297">
        <v>225935</v>
      </c>
      <c r="L297" t="s">
        <v>471</v>
      </c>
      <c r="M297" t="s">
        <v>472</v>
      </c>
      <c r="P297" t="s">
        <v>124</v>
      </c>
      <c r="Q297" t="s">
        <v>82</v>
      </c>
      <c r="R297" t="s">
        <v>125</v>
      </c>
      <c r="T297" t="s">
        <v>79</v>
      </c>
      <c r="V297" t="s">
        <v>475</v>
      </c>
      <c r="X297" t="s">
        <v>577</v>
      </c>
      <c r="Y297" t="s">
        <v>93</v>
      </c>
      <c r="Z297">
        <v>55114</v>
      </c>
      <c r="AA297" t="s">
        <v>606</v>
      </c>
      <c r="AB297" t="s">
        <v>607</v>
      </c>
      <c r="AD297">
        <v>15</v>
      </c>
      <c r="AE297" t="s">
        <v>81</v>
      </c>
      <c r="AI297" s="1" t="d">
        <v>2006-06-28</v>
      </c>
      <c r="AJ297">
        <v>5000</v>
      </c>
      <c r="AK297">
        <v>5000</v>
      </c>
      <c r="BK297" t="s">
        <v>206</v>
      </c>
      <c r="BL297" t="s">
        <v>207</v>
      </c>
      <c r="BM297" t="s">
        <v>84</v>
      </c>
      <c r="BN297" s="2" t="d">
        <v>2017-06-17T19:13:41.90499971620738725</v>
      </c>
      <c r="BR297" t="s">
        <v>115</v>
      </c>
      <c r="BS297">
        <v>4.0712200610671898E+18</v>
      </c>
      <c r="BT297" t="s">
        <v>86</v>
      </c>
      <c r="BV297">
        <v>2006</v>
      </c>
      <c r="BW297" t="s">
        <v>87</v>
      </c>
      <c r="BY297">
        <v>4.0720200610674002E+18</v>
      </c>
      <c r="BZ297" t="s">
        <v>608</v>
      </c>
      <c r="CA297" t="s">
        <v>484</v>
      </c>
    </row>
    <row r="298" spans="1:79" x14ac:dyDescent="0.2">
      <c r="A298" t="str">
        <f t="shared" si="4"/>
        <v/>
      </c>
      <c r="B298" t="s">
        <v>797</v>
      </c>
      <c r="C298" t="s">
        <v>798</v>
      </c>
      <c r="D298" t="s">
        <v>798</v>
      </c>
      <c r="E298">
        <v>2008</v>
      </c>
      <c r="F298" t="s">
        <v>132</v>
      </c>
      <c r="G298">
        <v>13941029577</v>
      </c>
      <c r="H298" t="s">
        <v>469</v>
      </c>
      <c r="I298" t="s">
        <v>799</v>
      </c>
      <c r="J298">
        <v>876930</v>
      </c>
      <c r="L298" t="s">
        <v>471</v>
      </c>
      <c r="M298" t="s">
        <v>472</v>
      </c>
      <c r="O298" t="s">
        <v>800</v>
      </c>
      <c r="P298" t="s">
        <v>760</v>
      </c>
      <c r="Q298" t="s">
        <v>133</v>
      </c>
      <c r="R298" t="s">
        <v>78</v>
      </c>
      <c r="S298" t="s">
        <v>801</v>
      </c>
      <c r="T298" t="s">
        <v>79</v>
      </c>
      <c r="V298" t="s">
        <v>802</v>
      </c>
      <c r="X298" t="s">
        <v>92</v>
      </c>
      <c r="Y298" t="s">
        <v>93</v>
      </c>
      <c r="Z298">
        <v>55043</v>
      </c>
      <c r="AA298" t="s">
        <v>80</v>
      </c>
      <c r="AB298" t="s">
        <v>80</v>
      </c>
      <c r="AD298">
        <v>15</v>
      </c>
      <c r="AE298" t="s">
        <v>81</v>
      </c>
      <c r="AF298" t="s">
        <v>81</v>
      </c>
      <c r="AI298" s="1" t="d">
        <v>2008-05-16</v>
      </c>
      <c r="AJ298">
        <v>2300</v>
      </c>
      <c r="AK298">
        <v>2300</v>
      </c>
      <c r="BG298" t="s">
        <v>706</v>
      </c>
      <c r="BI298" t="s">
        <v>479</v>
      </c>
      <c r="BJ298">
        <v>2008</v>
      </c>
      <c r="BK298" t="s">
        <v>82</v>
      </c>
      <c r="BL298" t="s">
        <v>83</v>
      </c>
      <c r="BM298" t="s">
        <v>84</v>
      </c>
      <c r="BN298" s="2" t="d">
        <v>2017-06-17T20:58:27.87200003396719875</v>
      </c>
      <c r="BR298" t="s">
        <v>134</v>
      </c>
      <c r="BS298">
        <v>4.0711201311922898E+18</v>
      </c>
      <c r="BT298" t="s">
        <v>86</v>
      </c>
      <c r="BV298">
        <v>2008</v>
      </c>
      <c r="BW298" t="s">
        <v>87</v>
      </c>
      <c r="BY298">
        <v>4.0723201311941801E+18</v>
      </c>
      <c r="BZ298" t="s">
        <v>803</v>
      </c>
      <c r="CA298" t="s">
        <v>484</v>
      </c>
    </row>
    <row r="299" spans="1:79" x14ac:dyDescent="0.2">
      <c r="A299" t="str">
        <f t="shared" si="4"/>
        <v/>
      </c>
      <c r="B299" t="s">
        <v>717</v>
      </c>
      <c r="C299" t="s">
        <v>718</v>
      </c>
      <c r="D299" t="s">
        <v>718</v>
      </c>
      <c r="E299">
        <v>2007</v>
      </c>
      <c r="F299" t="s">
        <v>90</v>
      </c>
      <c r="G299">
        <v>28931501394</v>
      </c>
      <c r="H299" t="s">
        <v>469</v>
      </c>
      <c r="I299" t="s">
        <v>719</v>
      </c>
      <c r="J299">
        <v>337347</v>
      </c>
      <c r="L299" t="s">
        <v>471</v>
      </c>
      <c r="M299" t="s">
        <v>472</v>
      </c>
      <c r="P299" t="s">
        <v>720</v>
      </c>
      <c r="Q299" t="s">
        <v>133</v>
      </c>
      <c r="R299" t="s">
        <v>721</v>
      </c>
      <c r="T299" t="s">
        <v>79</v>
      </c>
      <c r="V299" t="s">
        <v>475</v>
      </c>
      <c r="X299" t="s">
        <v>577</v>
      </c>
      <c r="Y299" t="s">
        <v>93</v>
      </c>
      <c r="Z299">
        <v>55114</v>
      </c>
      <c r="AA299" t="s">
        <v>476</v>
      </c>
      <c r="AB299" t="s">
        <v>564</v>
      </c>
      <c r="AD299">
        <v>15</v>
      </c>
      <c r="AE299" t="s">
        <v>81</v>
      </c>
      <c r="AF299" t="s">
        <v>81</v>
      </c>
      <c r="AI299" s="1" t="d">
        <v>2007-03-27</v>
      </c>
      <c r="AJ299">
        <v>2300</v>
      </c>
      <c r="AK299">
        <v>4600</v>
      </c>
      <c r="BG299" t="s">
        <v>706</v>
      </c>
      <c r="BI299" t="s">
        <v>479</v>
      </c>
      <c r="BJ299">
        <v>2008</v>
      </c>
      <c r="BK299" t="s">
        <v>82</v>
      </c>
      <c r="BL299" t="s">
        <v>83</v>
      </c>
      <c r="BM299" t="s">
        <v>84</v>
      </c>
      <c r="BN299" s="2" t="d">
        <v>2017-06-17T20:58:27.87200003396719875</v>
      </c>
      <c r="BR299" t="s">
        <v>134</v>
      </c>
      <c r="BS299">
        <v>4.0505200810887501E+18</v>
      </c>
      <c r="BT299" t="s">
        <v>86</v>
      </c>
      <c r="BV299">
        <v>2008</v>
      </c>
      <c r="BW299" t="s">
        <v>87</v>
      </c>
      <c r="BY299">
        <v>4.0507200810888699E+18</v>
      </c>
      <c r="BZ299" t="s">
        <v>722</v>
      </c>
      <c r="CA299" t="s">
        <v>484</v>
      </c>
    </row>
    <row r="300" spans="1:79" x14ac:dyDescent="0.2">
      <c r="A300" t="str">
        <f t="shared" si="4"/>
        <v/>
      </c>
      <c r="B300" t="s">
        <v>717</v>
      </c>
      <c r="C300" t="s">
        <v>718</v>
      </c>
      <c r="D300" t="s">
        <v>718</v>
      </c>
      <c r="E300">
        <v>2007</v>
      </c>
      <c r="F300" t="s">
        <v>90</v>
      </c>
      <c r="G300">
        <v>28931501394</v>
      </c>
      <c r="H300" t="s">
        <v>469</v>
      </c>
      <c r="I300" t="s">
        <v>786</v>
      </c>
      <c r="J300">
        <v>337347</v>
      </c>
      <c r="L300" t="s">
        <v>471</v>
      </c>
      <c r="M300" t="s">
        <v>472</v>
      </c>
      <c r="P300" t="s">
        <v>720</v>
      </c>
      <c r="Q300" t="s">
        <v>133</v>
      </c>
      <c r="R300" t="s">
        <v>721</v>
      </c>
      <c r="T300" t="s">
        <v>79</v>
      </c>
      <c r="V300" t="s">
        <v>475</v>
      </c>
      <c r="X300" t="s">
        <v>577</v>
      </c>
      <c r="Y300" t="s">
        <v>93</v>
      </c>
      <c r="Z300">
        <v>55114</v>
      </c>
      <c r="AA300" t="s">
        <v>476</v>
      </c>
      <c r="AB300" t="s">
        <v>564</v>
      </c>
      <c r="AD300">
        <v>15</v>
      </c>
      <c r="AE300" t="s">
        <v>81</v>
      </c>
      <c r="AF300" t="s">
        <v>81</v>
      </c>
      <c r="AG300" t="s">
        <v>493</v>
      </c>
      <c r="AI300" s="1" t="d">
        <v>2007-03-30</v>
      </c>
      <c r="AJ300">
        <v>2300</v>
      </c>
      <c r="AK300">
        <v>4600</v>
      </c>
      <c r="BG300" t="s">
        <v>703</v>
      </c>
      <c r="BI300" t="s">
        <v>495</v>
      </c>
      <c r="BJ300">
        <v>2008</v>
      </c>
      <c r="BK300" t="s">
        <v>82</v>
      </c>
      <c r="BL300" t="s">
        <v>83</v>
      </c>
      <c r="BM300" t="s">
        <v>84</v>
      </c>
      <c r="BN300" s="2" t="d">
        <v>2017-06-17T20:58:27.87200003396719875</v>
      </c>
      <c r="BP300" t="s">
        <v>719</v>
      </c>
      <c r="BQ300" t="s">
        <v>787</v>
      </c>
      <c r="BR300" t="s">
        <v>134</v>
      </c>
      <c r="BS300">
        <v>4.0505200810887501E+18</v>
      </c>
      <c r="BT300" t="s">
        <v>86</v>
      </c>
      <c r="BU300" t="s">
        <v>496</v>
      </c>
      <c r="BV300">
        <v>2008</v>
      </c>
      <c r="BW300" t="s">
        <v>87</v>
      </c>
      <c r="BY300">
        <v>4.0507200810888699E+18</v>
      </c>
      <c r="BZ300" t="s">
        <v>722</v>
      </c>
      <c r="CA300" t="s">
        <v>484</v>
      </c>
    </row>
    <row r="301" spans="1:79" x14ac:dyDescent="0.2">
      <c r="A301" t="str">
        <f t="shared" si="4"/>
        <v/>
      </c>
      <c r="B301" t="s">
        <v>717</v>
      </c>
      <c r="C301" t="s">
        <v>718</v>
      </c>
      <c r="D301" t="s">
        <v>718</v>
      </c>
      <c r="E301">
        <v>2007</v>
      </c>
      <c r="F301" t="s">
        <v>90</v>
      </c>
      <c r="G301">
        <v>28931501393</v>
      </c>
      <c r="H301" t="s">
        <v>469</v>
      </c>
      <c r="I301" t="s">
        <v>788</v>
      </c>
      <c r="J301">
        <v>337347</v>
      </c>
      <c r="L301" t="s">
        <v>471</v>
      </c>
      <c r="M301" t="s">
        <v>472</v>
      </c>
      <c r="P301" t="s">
        <v>720</v>
      </c>
      <c r="Q301" t="s">
        <v>133</v>
      </c>
      <c r="R301" t="s">
        <v>721</v>
      </c>
      <c r="T301" t="s">
        <v>79</v>
      </c>
      <c r="V301" t="s">
        <v>475</v>
      </c>
      <c r="X301" t="s">
        <v>577</v>
      </c>
      <c r="Y301" t="s">
        <v>93</v>
      </c>
      <c r="Z301">
        <v>55114</v>
      </c>
      <c r="AA301" t="s">
        <v>476</v>
      </c>
      <c r="AB301" t="s">
        <v>564</v>
      </c>
      <c r="AD301">
        <v>15</v>
      </c>
      <c r="AE301" t="s">
        <v>81</v>
      </c>
      <c r="AF301" t="s">
        <v>81</v>
      </c>
      <c r="AI301" s="1" t="d">
        <v>2007-02-28</v>
      </c>
      <c r="AJ301">
        <v>2300</v>
      </c>
      <c r="AK301">
        <v>4600</v>
      </c>
      <c r="BG301" t="s">
        <v>706</v>
      </c>
      <c r="BI301" t="s">
        <v>479</v>
      </c>
      <c r="BJ301">
        <v>2008</v>
      </c>
      <c r="BK301" t="s">
        <v>82</v>
      </c>
      <c r="BL301" t="s">
        <v>83</v>
      </c>
      <c r="BM301" t="s">
        <v>84</v>
      </c>
      <c r="BN301" s="2" t="d">
        <v>2017-06-17T20:58:27.87200003396719875</v>
      </c>
      <c r="BR301" t="s">
        <v>134</v>
      </c>
      <c r="BS301">
        <v>4.0505200810887501E+18</v>
      </c>
      <c r="BT301" t="s">
        <v>86</v>
      </c>
      <c r="BV301">
        <v>2008</v>
      </c>
      <c r="BW301" t="s">
        <v>87</v>
      </c>
      <c r="BY301">
        <v>4.0507200810888699E+18</v>
      </c>
      <c r="BZ301" t="s">
        <v>789</v>
      </c>
      <c r="CA301" t="s">
        <v>484</v>
      </c>
    </row>
    <row r="302" spans="1:79" x14ac:dyDescent="0.2">
      <c r="A302" t="str">
        <f t="shared" si="4"/>
        <v/>
      </c>
      <c r="B302" t="s">
        <v>717</v>
      </c>
      <c r="C302" t="s">
        <v>718</v>
      </c>
      <c r="D302" t="s">
        <v>718</v>
      </c>
      <c r="E302">
        <v>2007</v>
      </c>
      <c r="F302" t="s">
        <v>90</v>
      </c>
      <c r="G302">
        <v>28931501394</v>
      </c>
      <c r="H302" t="s">
        <v>469</v>
      </c>
      <c r="I302" t="s">
        <v>790</v>
      </c>
      <c r="J302">
        <v>337347</v>
      </c>
      <c r="L302" t="s">
        <v>471</v>
      </c>
      <c r="M302" t="s">
        <v>472</v>
      </c>
      <c r="P302" t="s">
        <v>720</v>
      </c>
      <c r="Q302" t="s">
        <v>133</v>
      </c>
      <c r="R302" t="s">
        <v>721</v>
      </c>
      <c r="T302" t="s">
        <v>79</v>
      </c>
      <c r="V302" t="s">
        <v>475</v>
      </c>
      <c r="X302" t="s">
        <v>577</v>
      </c>
      <c r="Y302" t="s">
        <v>93</v>
      </c>
      <c r="Z302">
        <v>55114</v>
      </c>
      <c r="AA302" t="s">
        <v>476</v>
      </c>
      <c r="AB302" t="s">
        <v>564</v>
      </c>
      <c r="AD302">
        <v>15</v>
      </c>
      <c r="AE302" t="s">
        <v>81</v>
      </c>
      <c r="AF302" t="s">
        <v>81</v>
      </c>
      <c r="AG302" t="s">
        <v>493</v>
      </c>
      <c r="AI302" s="1" t="d">
        <v>2007-03-30</v>
      </c>
      <c r="AJ302">
        <v>-2300</v>
      </c>
      <c r="AK302">
        <v>4600</v>
      </c>
      <c r="BG302" t="s">
        <v>706</v>
      </c>
      <c r="BI302" t="s">
        <v>479</v>
      </c>
      <c r="BJ302">
        <v>2008</v>
      </c>
      <c r="BK302" t="s">
        <v>82</v>
      </c>
      <c r="BL302" t="s">
        <v>83</v>
      </c>
      <c r="BM302" t="s">
        <v>84</v>
      </c>
      <c r="BN302" s="2" t="d">
        <v>2017-06-17T20:58:27.87200003396719875</v>
      </c>
      <c r="BP302" t="s">
        <v>719</v>
      </c>
      <c r="BQ302" t="s">
        <v>787</v>
      </c>
      <c r="BR302" t="s">
        <v>134</v>
      </c>
      <c r="BS302">
        <v>4.0505200810887501E+18</v>
      </c>
      <c r="BT302" t="s">
        <v>86</v>
      </c>
      <c r="BU302" t="s">
        <v>791</v>
      </c>
      <c r="BV302">
        <v>2008</v>
      </c>
      <c r="BW302" t="s">
        <v>87</v>
      </c>
      <c r="BY302">
        <v>4.0507200810888699E+18</v>
      </c>
      <c r="BZ302" t="s">
        <v>722</v>
      </c>
      <c r="CA302" t="s">
        <v>484</v>
      </c>
    </row>
    <row r="303" spans="1:79" x14ac:dyDescent="0.2">
      <c r="A303" t="str">
        <f t="shared" si="4"/>
        <v/>
      </c>
      <c r="B303" t="s">
        <v>717</v>
      </c>
      <c r="C303" t="s">
        <v>718</v>
      </c>
      <c r="D303" t="s">
        <v>718</v>
      </c>
      <c r="E303">
        <v>2008</v>
      </c>
      <c r="F303" t="s">
        <v>726</v>
      </c>
      <c r="G303">
        <v>28931307589</v>
      </c>
      <c r="H303" t="s">
        <v>469</v>
      </c>
      <c r="I303" t="s">
        <v>792</v>
      </c>
      <c r="J303">
        <v>335571</v>
      </c>
      <c r="L303" t="s">
        <v>471</v>
      </c>
      <c r="M303" t="s">
        <v>472</v>
      </c>
      <c r="P303" t="s">
        <v>720</v>
      </c>
      <c r="Q303" t="s">
        <v>133</v>
      </c>
      <c r="R303" t="s">
        <v>721</v>
      </c>
      <c r="T303" t="s">
        <v>79</v>
      </c>
      <c r="V303" t="s">
        <v>475</v>
      </c>
      <c r="X303" t="s">
        <v>577</v>
      </c>
      <c r="Y303" t="s">
        <v>93</v>
      </c>
      <c r="Z303">
        <v>551141019</v>
      </c>
      <c r="AA303" t="s">
        <v>476</v>
      </c>
      <c r="AB303" t="s">
        <v>564</v>
      </c>
      <c r="AF303" t="s">
        <v>81</v>
      </c>
      <c r="AG303" t="s">
        <v>493</v>
      </c>
      <c r="AI303" s="1" t="d">
        <v>2008-02-25</v>
      </c>
      <c r="AJ303">
        <v>-2300</v>
      </c>
      <c r="AK303">
        <v>2300</v>
      </c>
      <c r="BG303" t="s">
        <v>703</v>
      </c>
      <c r="BI303" t="s">
        <v>495</v>
      </c>
      <c r="BJ303">
        <v>2008</v>
      </c>
      <c r="BK303" t="s">
        <v>82</v>
      </c>
      <c r="BL303" t="s">
        <v>83</v>
      </c>
      <c r="BM303" t="s">
        <v>84</v>
      </c>
      <c r="BN303" s="2" t="d">
        <v>2017-06-17T20:58:27.87200003396719875</v>
      </c>
      <c r="BR303" t="s">
        <v>134</v>
      </c>
      <c r="BS303">
        <v>4.0421200810876498E+18</v>
      </c>
      <c r="BT303" t="s">
        <v>86</v>
      </c>
      <c r="BU303" t="s">
        <v>793</v>
      </c>
      <c r="BV303">
        <v>2008</v>
      </c>
      <c r="BW303" t="s">
        <v>87</v>
      </c>
      <c r="BY303">
        <v>4.042220081088E+18</v>
      </c>
      <c r="BZ303" t="s">
        <v>794</v>
      </c>
      <c r="CA303" t="s">
        <v>484</v>
      </c>
    </row>
    <row r="304" spans="1:79" x14ac:dyDescent="0.2">
      <c r="A304" t="str">
        <f t="shared" si="4"/>
        <v/>
      </c>
      <c r="B304" t="s">
        <v>757</v>
      </c>
      <c r="C304" t="s">
        <v>758</v>
      </c>
      <c r="D304" t="s">
        <v>758</v>
      </c>
      <c r="E304">
        <v>2008</v>
      </c>
      <c r="F304" t="s">
        <v>270</v>
      </c>
      <c r="G304">
        <v>29990840468</v>
      </c>
      <c r="H304" t="s">
        <v>469</v>
      </c>
      <c r="I304" t="s">
        <v>759</v>
      </c>
      <c r="J304">
        <v>398640</v>
      </c>
      <c r="L304" t="s">
        <v>471</v>
      </c>
      <c r="M304" t="s">
        <v>472</v>
      </c>
      <c r="P304" t="s">
        <v>760</v>
      </c>
      <c r="Q304" t="s">
        <v>133</v>
      </c>
      <c r="R304" t="s">
        <v>761</v>
      </c>
      <c r="T304" t="s">
        <v>79</v>
      </c>
      <c r="V304" t="s">
        <v>762</v>
      </c>
      <c r="X304" t="s">
        <v>92</v>
      </c>
      <c r="Y304" t="s">
        <v>93</v>
      </c>
      <c r="Z304">
        <v>55043</v>
      </c>
      <c r="AB304" t="s">
        <v>763</v>
      </c>
      <c r="AD304">
        <v>15</v>
      </c>
      <c r="AE304" t="s">
        <v>81</v>
      </c>
      <c r="AF304" t="s">
        <v>81</v>
      </c>
      <c r="AI304" s="1" t="d">
        <v>2008-03-13</v>
      </c>
      <c r="AJ304">
        <v>2300</v>
      </c>
      <c r="AK304">
        <v>2300</v>
      </c>
      <c r="BG304" t="s">
        <v>706</v>
      </c>
      <c r="BI304" t="s">
        <v>479</v>
      </c>
      <c r="BJ304">
        <v>2008</v>
      </c>
      <c r="BK304" t="s">
        <v>480</v>
      </c>
      <c r="BL304" t="s">
        <v>481</v>
      </c>
      <c r="BM304" t="s">
        <v>84</v>
      </c>
      <c r="BN304" s="2" t="d">
        <v>2017-06-17T20:58:27.87200003396719875</v>
      </c>
      <c r="BR304" t="s">
        <v>134</v>
      </c>
      <c r="BS304">
        <v>4.0128200911052201E+18</v>
      </c>
      <c r="BT304" t="s">
        <v>86</v>
      </c>
      <c r="BV304">
        <v>2008</v>
      </c>
      <c r="BW304" t="s">
        <v>87</v>
      </c>
      <c r="BY304">
        <v>4.0129200911066301E+18</v>
      </c>
      <c r="BZ304" t="s">
        <v>764</v>
      </c>
      <c r="CA304" t="s">
        <v>484</v>
      </c>
    </row>
    <row r="305" spans="1:79" x14ac:dyDescent="0.2">
      <c r="A305" t="str">
        <f t="shared" si="4"/>
        <v/>
      </c>
      <c r="B305" t="s">
        <v>757</v>
      </c>
      <c r="C305" t="s">
        <v>758</v>
      </c>
      <c r="D305" t="s">
        <v>758</v>
      </c>
      <c r="E305">
        <v>2012</v>
      </c>
      <c r="F305" t="s">
        <v>543</v>
      </c>
      <c r="G305">
        <v>13942792993</v>
      </c>
      <c r="H305">
        <v>18</v>
      </c>
      <c r="I305" t="s">
        <v>981</v>
      </c>
      <c r="J305">
        <v>896743</v>
      </c>
      <c r="L305" t="s">
        <v>471</v>
      </c>
      <c r="M305" t="s">
        <v>472</v>
      </c>
      <c r="O305" t="s">
        <v>800</v>
      </c>
      <c r="P305" t="s">
        <v>760</v>
      </c>
      <c r="Q305" t="s">
        <v>133</v>
      </c>
      <c r="R305" t="s">
        <v>78</v>
      </c>
      <c r="S305" t="s">
        <v>801</v>
      </c>
      <c r="T305" t="s">
        <v>79</v>
      </c>
      <c r="V305" t="s">
        <v>982</v>
      </c>
      <c r="X305" t="s">
        <v>101</v>
      </c>
      <c r="Y305" t="s">
        <v>93</v>
      </c>
      <c r="Z305">
        <v>55114</v>
      </c>
      <c r="AA305" t="s">
        <v>476</v>
      </c>
      <c r="AB305" t="s">
        <v>564</v>
      </c>
      <c r="AD305" t="s">
        <v>140</v>
      </c>
      <c r="AE305" t="s">
        <v>141</v>
      </c>
      <c r="AF305" t="s">
        <v>492</v>
      </c>
      <c r="AG305" t="s">
        <v>493</v>
      </c>
      <c r="AI305" s="1" t="d">
        <v>2012-07-26</v>
      </c>
      <c r="AJ305">
        <v>2500</v>
      </c>
      <c r="AK305">
        <v>2500</v>
      </c>
      <c r="BG305" t="s">
        <v>929</v>
      </c>
      <c r="BI305" t="s">
        <v>479</v>
      </c>
      <c r="BJ305">
        <v>2012</v>
      </c>
      <c r="BK305" t="s">
        <v>82</v>
      </c>
      <c r="BL305" t="s">
        <v>83</v>
      </c>
      <c r="BM305" t="s">
        <v>84</v>
      </c>
      <c r="BN305" s="2" t="d">
        <v>2017-06-17T16:53:39.02599981985986050</v>
      </c>
      <c r="BR305" t="s">
        <v>134</v>
      </c>
      <c r="BS305">
        <v>4.1204201311996201E+18</v>
      </c>
      <c r="BT305" t="s">
        <v>86</v>
      </c>
      <c r="BU305" t="s">
        <v>983</v>
      </c>
      <c r="BV305">
        <v>2012</v>
      </c>
      <c r="BW305" t="s">
        <v>87</v>
      </c>
      <c r="BY305">
        <v>4.12112013120045E+18</v>
      </c>
      <c r="BZ305" t="s">
        <v>984</v>
      </c>
      <c r="CA305" t="s">
        <v>498</v>
      </c>
    </row>
    <row r="306" spans="1:79" x14ac:dyDescent="0.2">
      <c r="A306" t="str">
        <f t="shared" si="4"/>
        <v/>
      </c>
      <c r="B306" t="s">
        <v>918</v>
      </c>
      <c r="C306" t="s">
        <v>919</v>
      </c>
      <c r="D306" t="s">
        <v>919</v>
      </c>
      <c r="E306">
        <v>2011</v>
      </c>
      <c r="F306" t="s">
        <v>130</v>
      </c>
      <c r="G306">
        <v>12020574122</v>
      </c>
      <c r="H306" t="s">
        <v>501</v>
      </c>
      <c r="J306">
        <v>805073</v>
      </c>
      <c r="L306" t="s">
        <v>471</v>
      </c>
      <c r="M306" t="s">
        <v>472</v>
      </c>
      <c r="P306" t="s">
        <v>124</v>
      </c>
      <c r="Q306" t="s">
        <v>91</v>
      </c>
      <c r="V306" t="s">
        <v>502</v>
      </c>
      <c r="X306" t="s">
        <v>101</v>
      </c>
      <c r="Y306" t="s">
        <v>93</v>
      </c>
      <c r="Z306">
        <v>55114</v>
      </c>
      <c r="AA306" t="s">
        <v>148</v>
      </c>
      <c r="AB306" t="s">
        <v>529</v>
      </c>
      <c r="AD306">
        <v>15</v>
      </c>
      <c r="AE306" t="s">
        <v>81</v>
      </c>
      <c r="AI306" s="1" t="d">
        <v>2011-12-31</v>
      </c>
      <c r="AJ306">
        <v>2500</v>
      </c>
      <c r="AK306">
        <v>2700</v>
      </c>
      <c r="BG306" t="s">
        <v>601</v>
      </c>
      <c r="BH306">
        <v>2012</v>
      </c>
      <c r="BI306" t="s">
        <v>495</v>
      </c>
      <c r="BK306" t="s">
        <v>206</v>
      </c>
      <c r="BL306" t="s">
        <v>207</v>
      </c>
      <c r="BM306" t="s">
        <v>84</v>
      </c>
      <c r="BN306" s="2" t="d">
        <v>2017-06-17T16:53:39.02599981985986050</v>
      </c>
      <c r="BR306" t="s">
        <v>85</v>
      </c>
      <c r="BS306">
        <v>1.07202012001023E+18</v>
      </c>
      <c r="BT306" t="s">
        <v>86</v>
      </c>
      <c r="BV306">
        <v>2012</v>
      </c>
      <c r="BW306" t="s">
        <v>87</v>
      </c>
      <c r="BY306">
        <v>2.0820201211610299E+18</v>
      </c>
      <c r="BZ306" t="s">
        <v>920</v>
      </c>
      <c r="CA306" t="s">
        <v>484</v>
      </c>
    </row>
    <row r="307" spans="1:79" x14ac:dyDescent="0.2">
      <c r="A307" t="str">
        <f t="shared" si="4"/>
        <v>Y</v>
      </c>
      <c r="B307" t="s">
        <v>918</v>
      </c>
      <c r="C307" t="s">
        <v>919</v>
      </c>
      <c r="D307" t="s">
        <v>919</v>
      </c>
      <c r="E307">
        <v>2011</v>
      </c>
      <c r="F307" t="s">
        <v>130</v>
      </c>
      <c r="G307">
        <v>12020574122</v>
      </c>
      <c r="H307" t="s">
        <v>501</v>
      </c>
      <c r="J307">
        <v>805073</v>
      </c>
      <c r="L307" t="s">
        <v>471</v>
      </c>
      <c r="M307" t="s">
        <v>472</v>
      </c>
      <c r="P307" t="s">
        <v>124</v>
      </c>
      <c r="Q307" t="s">
        <v>91</v>
      </c>
      <c r="V307" t="s">
        <v>502</v>
      </c>
      <c r="X307" t="s">
        <v>101</v>
      </c>
      <c r="Y307" t="s">
        <v>93</v>
      </c>
      <c r="Z307">
        <v>55114</v>
      </c>
      <c r="AA307" t="s">
        <v>148</v>
      </c>
      <c r="AB307" t="s">
        <v>529</v>
      </c>
      <c r="AD307">
        <v>15</v>
      </c>
      <c r="AE307" t="s">
        <v>81</v>
      </c>
      <c r="AI307" s="1" t="d">
        <v>2011-12-31</v>
      </c>
      <c r="AJ307">
        <v>200</v>
      </c>
      <c r="AK307">
        <v>2700</v>
      </c>
      <c r="BG307" t="s">
        <v>133</v>
      </c>
      <c r="BH307">
        <v>2012</v>
      </c>
      <c r="BI307" t="s">
        <v>479</v>
      </c>
      <c r="BK307" t="s">
        <v>206</v>
      </c>
      <c r="BL307" t="s">
        <v>207</v>
      </c>
      <c r="BM307" t="s">
        <v>84</v>
      </c>
      <c r="BN307" s="2" t="d">
        <v>2017-06-17T16:53:39.02599981985986050</v>
      </c>
      <c r="BR307" t="s">
        <v>85</v>
      </c>
      <c r="BS307">
        <v>1.07202012001023E+18</v>
      </c>
      <c r="BT307" t="s">
        <v>86</v>
      </c>
      <c r="BV307">
        <v>2012</v>
      </c>
      <c r="BW307" t="s">
        <v>87</v>
      </c>
      <c r="BY307">
        <v>2.0820201211610299E+18</v>
      </c>
      <c r="BZ307" t="s">
        <v>920</v>
      </c>
      <c r="CA307" t="s">
        <v>484</v>
      </c>
    </row>
    <row r="308" spans="1:79" x14ac:dyDescent="0.2">
      <c r="A308" t="str">
        <f t="shared" si="4"/>
        <v/>
      </c>
      <c r="B308" t="s">
        <v>918</v>
      </c>
      <c r="C308" t="s">
        <v>1003</v>
      </c>
      <c r="D308" t="s">
        <v>1003</v>
      </c>
      <c r="E308">
        <v>2013</v>
      </c>
      <c r="F308" t="s">
        <v>90</v>
      </c>
      <c r="G308">
        <v>13020202061</v>
      </c>
      <c r="H308" t="s">
        <v>501</v>
      </c>
      <c r="J308">
        <v>869255</v>
      </c>
      <c r="L308" t="s">
        <v>471</v>
      </c>
      <c r="M308" t="s">
        <v>472</v>
      </c>
      <c r="P308" t="s">
        <v>124</v>
      </c>
      <c r="Q308" t="s">
        <v>91</v>
      </c>
      <c r="V308" t="s">
        <v>502</v>
      </c>
      <c r="X308" t="s">
        <v>101</v>
      </c>
      <c r="Y308" t="s">
        <v>93</v>
      </c>
      <c r="Z308">
        <v>55114</v>
      </c>
      <c r="AA308" t="s">
        <v>148</v>
      </c>
      <c r="AB308" t="s">
        <v>529</v>
      </c>
      <c r="AD308">
        <v>15</v>
      </c>
      <c r="AE308" t="s">
        <v>81</v>
      </c>
      <c r="AI308" s="1" t="d">
        <v>2013-03-13</v>
      </c>
      <c r="AJ308">
        <v>2600</v>
      </c>
      <c r="AK308">
        <v>5200</v>
      </c>
      <c r="BG308" t="s">
        <v>133</v>
      </c>
      <c r="BH308">
        <v>2018</v>
      </c>
      <c r="BI308" t="s">
        <v>479</v>
      </c>
      <c r="BK308" t="s">
        <v>206</v>
      </c>
      <c r="BL308" t="s">
        <v>207</v>
      </c>
      <c r="BM308" t="s">
        <v>84</v>
      </c>
      <c r="BN308" s="2" t="d">
        <v>2017-06-17T18:53:52.99000030383467550</v>
      </c>
      <c r="BR308" t="s">
        <v>85</v>
      </c>
      <c r="BS308">
        <v>1.04192013001381E+18</v>
      </c>
      <c r="BT308" t="s">
        <v>86</v>
      </c>
      <c r="BV308">
        <v>2014</v>
      </c>
      <c r="BW308" t="s">
        <v>87</v>
      </c>
      <c r="BY308">
        <v>2.05012013118851E+18</v>
      </c>
      <c r="BZ308" t="s">
        <v>1004</v>
      </c>
      <c r="CA308" t="s">
        <v>484</v>
      </c>
    </row>
    <row r="309" spans="1:79" x14ac:dyDescent="0.2">
      <c r="A309" t="str">
        <f t="shared" si="4"/>
        <v/>
      </c>
      <c r="B309" t="s">
        <v>918</v>
      </c>
      <c r="C309" t="s">
        <v>1003</v>
      </c>
      <c r="D309" t="s">
        <v>1003</v>
      </c>
      <c r="E309">
        <v>2013</v>
      </c>
      <c r="F309" t="s">
        <v>90</v>
      </c>
      <c r="G309">
        <v>13020202061</v>
      </c>
      <c r="H309" t="s">
        <v>501</v>
      </c>
      <c r="J309">
        <v>869255</v>
      </c>
      <c r="L309" t="s">
        <v>471</v>
      </c>
      <c r="M309" t="s">
        <v>472</v>
      </c>
      <c r="P309" t="s">
        <v>124</v>
      </c>
      <c r="Q309" t="s">
        <v>91</v>
      </c>
      <c r="V309" t="s">
        <v>502</v>
      </c>
      <c r="X309" t="s">
        <v>101</v>
      </c>
      <c r="Y309" t="s">
        <v>93</v>
      </c>
      <c r="Z309">
        <v>55114</v>
      </c>
      <c r="AA309" t="s">
        <v>148</v>
      </c>
      <c r="AB309" t="s">
        <v>529</v>
      </c>
      <c r="AD309">
        <v>15</v>
      </c>
      <c r="AE309" t="s">
        <v>81</v>
      </c>
      <c r="AI309" s="1" t="d">
        <v>2013-03-13</v>
      </c>
      <c r="AJ309">
        <v>2600</v>
      </c>
      <c r="AK309">
        <v>5200</v>
      </c>
      <c r="BG309" t="s">
        <v>601</v>
      </c>
      <c r="BH309">
        <v>2018</v>
      </c>
      <c r="BI309" t="s">
        <v>495</v>
      </c>
      <c r="BK309" t="s">
        <v>206</v>
      </c>
      <c r="BL309" t="s">
        <v>207</v>
      </c>
      <c r="BM309" t="s">
        <v>84</v>
      </c>
      <c r="BN309" s="2" t="d">
        <v>2017-06-17T18:53:52.99000030383467550</v>
      </c>
      <c r="BR309" t="s">
        <v>85</v>
      </c>
      <c r="BS309">
        <v>1.04192013001381E+18</v>
      </c>
      <c r="BT309" t="s">
        <v>86</v>
      </c>
      <c r="BV309">
        <v>2014</v>
      </c>
      <c r="BW309" t="s">
        <v>87</v>
      </c>
      <c r="BY309">
        <v>2.05012013118851E+18</v>
      </c>
      <c r="BZ309" t="s">
        <v>1004</v>
      </c>
      <c r="CA309" t="s">
        <v>484</v>
      </c>
    </row>
    <row r="310" spans="1:79" x14ac:dyDescent="0.2">
      <c r="A310" t="str">
        <f t="shared" si="4"/>
        <v/>
      </c>
      <c r="B310" t="s">
        <v>699</v>
      </c>
      <c r="C310" t="s">
        <v>700</v>
      </c>
      <c r="D310" t="s">
        <v>700</v>
      </c>
      <c r="E310">
        <v>2007</v>
      </c>
      <c r="F310" t="s">
        <v>164</v>
      </c>
      <c r="G310">
        <v>27931235438</v>
      </c>
      <c r="H310" t="s">
        <v>501</v>
      </c>
      <c r="I310" t="s">
        <v>701</v>
      </c>
      <c r="J310">
        <v>304762</v>
      </c>
      <c r="L310" t="s">
        <v>471</v>
      </c>
      <c r="M310" t="s">
        <v>472</v>
      </c>
      <c r="P310" t="s">
        <v>76</v>
      </c>
      <c r="Q310" t="s">
        <v>77</v>
      </c>
      <c r="R310" t="s">
        <v>78</v>
      </c>
      <c r="T310" t="s">
        <v>79</v>
      </c>
      <c r="V310" t="s">
        <v>702</v>
      </c>
      <c r="X310" t="s">
        <v>92</v>
      </c>
      <c r="Y310" t="s">
        <v>93</v>
      </c>
      <c r="Z310">
        <v>55043</v>
      </c>
      <c r="AA310" t="s">
        <v>80</v>
      </c>
      <c r="AD310">
        <v>15</v>
      </c>
      <c r="AE310" t="s">
        <v>81</v>
      </c>
      <c r="AI310" s="1" t="d">
        <v>2007-06-30</v>
      </c>
      <c r="AJ310">
        <v>2300</v>
      </c>
      <c r="AK310">
        <v>4600</v>
      </c>
      <c r="BG310" t="s">
        <v>703</v>
      </c>
      <c r="BI310" t="s">
        <v>495</v>
      </c>
      <c r="BJ310">
        <v>2008</v>
      </c>
      <c r="BK310" t="s">
        <v>82</v>
      </c>
      <c r="BL310" t="s">
        <v>83</v>
      </c>
      <c r="BM310" t="s">
        <v>84</v>
      </c>
      <c r="BN310" s="2" t="d">
        <v>2017-06-17T20:58:27.87200003396719875</v>
      </c>
      <c r="BR310" t="s">
        <v>85</v>
      </c>
      <c r="BS310">
        <v>4.0926200710806502E+18</v>
      </c>
      <c r="BT310" t="s">
        <v>86</v>
      </c>
      <c r="BV310">
        <v>2008</v>
      </c>
      <c r="BW310" t="s">
        <v>87</v>
      </c>
      <c r="BY310">
        <v>4.0926200710806702E+18</v>
      </c>
      <c r="BZ310" t="s">
        <v>704</v>
      </c>
      <c r="CA310" t="s">
        <v>484</v>
      </c>
    </row>
    <row r="311" spans="1:79" x14ac:dyDescent="0.2">
      <c r="A311" t="str">
        <f t="shared" si="4"/>
        <v/>
      </c>
      <c r="B311" t="s">
        <v>699</v>
      </c>
      <c r="C311" t="s">
        <v>700</v>
      </c>
      <c r="D311" t="s">
        <v>700</v>
      </c>
      <c r="E311">
        <v>2007</v>
      </c>
      <c r="F311" t="s">
        <v>164</v>
      </c>
      <c r="G311">
        <v>27931235437</v>
      </c>
      <c r="H311" t="s">
        <v>501</v>
      </c>
      <c r="I311" t="s">
        <v>746</v>
      </c>
      <c r="J311">
        <v>304762</v>
      </c>
      <c r="L311" t="s">
        <v>471</v>
      </c>
      <c r="M311" t="s">
        <v>472</v>
      </c>
      <c r="P311" t="s">
        <v>76</v>
      </c>
      <c r="Q311" t="s">
        <v>77</v>
      </c>
      <c r="R311" t="s">
        <v>78</v>
      </c>
      <c r="T311" t="s">
        <v>79</v>
      </c>
      <c r="V311" t="s">
        <v>702</v>
      </c>
      <c r="X311" t="s">
        <v>92</v>
      </c>
      <c r="Y311" t="s">
        <v>93</v>
      </c>
      <c r="Z311">
        <v>55043</v>
      </c>
      <c r="AA311" t="s">
        <v>80</v>
      </c>
      <c r="AD311">
        <v>15</v>
      </c>
      <c r="AE311" t="s">
        <v>81</v>
      </c>
      <c r="AI311" s="1" t="d">
        <v>2007-06-30</v>
      </c>
      <c r="AJ311">
        <v>2300</v>
      </c>
      <c r="AK311">
        <v>2300</v>
      </c>
      <c r="BG311" t="s">
        <v>706</v>
      </c>
      <c r="BI311" t="s">
        <v>479</v>
      </c>
      <c r="BJ311">
        <v>2008</v>
      </c>
      <c r="BK311" t="s">
        <v>82</v>
      </c>
      <c r="BL311" t="s">
        <v>83</v>
      </c>
      <c r="BM311" t="s">
        <v>84</v>
      </c>
      <c r="BN311" s="2" t="d">
        <v>2017-06-17T20:58:27.87200003396719875</v>
      </c>
      <c r="BR311" t="s">
        <v>85</v>
      </c>
      <c r="BS311">
        <v>4.0926200710806502E+18</v>
      </c>
      <c r="BT311" t="s">
        <v>86</v>
      </c>
      <c r="BV311">
        <v>2008</v>
      </c>
      <c r="BW311" t="s">
        <v>87</v>
      </c>
      <c r="BY311">
        <v>4.0926200710806702E+18</v>
      </c>
      <c r="BZ311" t="s">
        <v>747</v>
      </c>
      <c r="CA311" t="s">
        <v>484</v>
      </c>
    </row>
    <row r="312" spans="1:79" x14ac:dyDescent="0.2">
      <c r="A312" t="str">
        <f t="shared" si="4"/>
        <v/>
      </c>
      <c r="B312" t="s">
        <v>708</v>
      </c>
      <c r="C312" t="s">
        <v>709</v>
      </c>
      <c r="D312" t="s">
        <v>709</v>
      </c>
      <c r="E312">
        <v>2007</v>
      </c>
      <c r="F312" t="s">
        <v>164</v>
      </c>
      <c r="G312">
        <v>27020312419</v>
      </c>
      <c r="H312" t="s">
        <v>501</v>
      </c>
      <c r="J312">
        <v>308384</v>
      </c>
      <c r="L312" t="s">
        <v>471</v>
      </c>
      <c r="M312" t="s">
        <v>472</v>
      </c>
      <c r="P312" t="s">
        <v>99</v>
      </c>
      <c r="Q312" t="s">
        <v>91</v>
      </c>
      <c r="R312" t="s">
        <v>100</v>
      </c>
      <c r="T312" t="s">
        <v>79</v>
      </c>
      <c r="V312" t="s">
        <v>475</v>
      </c>
      <c r="X312" t="s">
        <v>101</v>
      </c>
      <c r="Y312" t="s">
        <v>93</v>
      </c>
      <c r="Z312">
        <v>55114</v>
      </c>
      <c r="AA312" t="s">
        <v>503</v>
      </c>
      <c r="AB312" t="s">
        <v>80</v>
      </c>
      <c r="AD312">
        <v>15</v>
      </c>
      <c r="AE312" t="s">
        <v>81</v>
      </c>
      <c r="AI312" s="1" t="d">
        <v>2007-05-23</v>
      </c>
      <c r="AJ312">
        <v>2300</v>
      </c>
      <c r="AK312">
        <v>2300</v>
      </c>
      <c r="BG312" t="s">
        <v>133</v>
      </c>
      <c r="BH312">
        <v>2008</v>
      </c>
      <c r="BI312" t="s">
        <v>479</v>
      </c>
      <c r="BK312" t="s">
        <v>206</v>
      </c>
      <c r="BL312" t="s">
        <v>207</v>
      </c>
      <c r="BM312" t="s">
        <v>84</v>
      </c>
      <c r="BN312" s="2" t="d">
        <v>2017-06-17T20:58:27.87200003396719875</v>
      </c>
      <c r="BO312">
        <v>2.10202007108173E+18</v>
      </c>
      <c r="BR312" t="s">
        <v>85</v>
      </c>
      <c r="BS312">
        <v>1.01302008000058E+18</v>
      </c>
      <c r="BT312" t="s">
        <v>86</v>
      </c>
      <c r="BV312">
        <v>2008</v>
      </c>
      <c r="BW312" t="s">
        <v>87</v>
      </c>
      <c r="BY312">
        <v>1.12152009000177E+18</v>
      </c>
      <c r="BZ312" t="s">
        <v>710</v>
      </c>
      <c r="CA312" t="s">
        <v>484</v>
      </c>
    </row>
    <row r="313" spans="1:79" x14ac:dyDescent="0.2">
      <c r="A313" t="str">
        <f t="shared" si="4"/>
        <v/>
      </c>
      <c r="B313" t="s">
        <v>770</v>
      </c>
      <c r="C313" t="s">
        <v>771</v>
      </c>
      <c r="D313" t="s">
        <v>771</v>
      </c>
      <c r="E313">
        <v>2008</v>
      </c>
      <c r="F313" t="s">
        <v>106</v>
      </c>
      <c r="G313">
        <v>28992593564</v>
      </c>
      <c r="H313" t="s">
        <v>501</v>
      </c>
      <c r="I313" t="s">
        <v>772</v>
      </c>
      <c r="J313">
        <v>369966</v>
      </c>
      <c r="L313" t="s">
        <v>471</v>
      </c>
      <c r="M313" t="s">
        <v>472</v>
      </c>
      <c r="P313" t="s">
        <v>99</v>
      </c>
      <c r="Q313" t="s">
        <v>77</v>
      </c>
      <c r="R313" t="s">
        <v>100</v>
      </c>
      <c r="T313" t="s">
        <v>79</v>
      </c>
      <c r="V313" t="s">
        <v>702</v>
      </c>
      <c r="X313" t="s">
        <v>92</v>
      </c>
      <c r="Y313" t="s">
        <v>93</v>
      </c>
      <c r="Z313">
        <v>55043</v>
      </c>
      <c r="AA313" t="s">
        <v>148</v>
      </c>
      <c r="AB313" t="s">
        <v>529</v>
      </c>
      <c r="AD313">
        <v>15</v>
      </c>
      <c r="AE313" t="s">
        <v>81</v>
      </c>
      <c r="AF313" t="s">
        <v>81</v>
      </c>
      <c r="AI313" s="1" t="d">
        <v>2008-09-25</v>
      </c>
      <c r="AJ313">
        <v>600</v>
      </c>
      <c r="AK313">
        <v>600</v>
      </c>
      <c r="BG313" t="s">
        <v>703</v>
      </c>
      <c r="BI313" t="s">
        <v>495</v>
      </c>
      <c r="BJ313">
        <v>2008</v>
      </c>
      <c r="BK313" t="s">
        <v>206</v>
      </c>
      <c r="BL313" t="s">
        <v>207</v>
      </c>
      <c r="BM313" t="s">
        <v>84</v>
      </c>
      <c r="BN313" s="2" t="d">
        <v>2017-06-17T20:58:27.87200003396719875</v>
      </c>
      <c r="BR313" t="s">
        <v>85</v>
      </c>
      <c r="BS313">
        <v>4.1016200810975099E+18</v>
      </c>
      <c r="BT313" t="s">
        <v>86</v>
      </c>
      <c r="BV313">
        <v>2008</v>
      </c>
      <c r="BW313" t="s">
        <v>87</v>
      </c>
      <c r="BY313">
        <v>4.10292008109969E+18</v>
      </c>
      <c r="BZ313" t="s">
        <v>773</v>
      </c>
      <c r="CA313" t="s">
        <v>484</v>
      </c>
    </row>
    <row r="314" spans="1:79" x14ac:dyDescent="0.2">
      <c r="A314" t="str">
        <f t="shared" si="4"/>
        <v/>
      </c>
      <c r="B314" t="s">
        <v>1350</v>
      </c>
      <c r="C314" t="s">
        <v>1351</v>
      </c>
      <c r="D314" t="s">
        <v>1351</v>
      </c>
      <c r="E314">
        <v>2017</v>
      </c>
      <c r="F314" t="s">
        <v>164</v>
      </c>
      <c r="G314">
        <v>2.01707180200204E+17</v>
      </c>
      <c r="H314" t="s">
        <v>501</v>
      </c>
      <c r="J314">
        <v>1173895</v>
      </c>
      <c r="L314" t="s">
        <v>471</v>
      </c>
      <c r="M314" t="s">
        <v>472</v>
      </c>
      <c r="O314" t="s">
        <v>1028</v>
      </c>
      <c r="P314" t="s">
        <v>138</v>
      </c>
      <c r="Q314" t="s">
        <v>91</v>
      </c>
      <c r="R314" t="s">
        <v>78</v>
      </c>
      <c r="T314" t="s">
        <v>79</v>
      </c>
      <c r="V314" t="s">
        <v>475</v>
      </c>
      <c r="X314" t="s">
        <v>110</v>
      </c>
      <c r="Y314" t="s">
        <v>93</v>
      </c>
      <c r="Z314">
        <v>55114</v>
      </c>
      <c r="AA314" t="s">
        <v>503</v>
      </c>
      <c r="AB314" t="s">
        <v>80</v>
      </c>
      <c r="AD314">
        <v>15</v>
      </c>
      <c r="AE314" t="s">
        <v>81</v>
      </c>
      <c r="AI314" s="1" t="d">
        <v>2017-05-30</v>
      </c>
      <c r="AJ314">
        <v>2700</v>
      </c>
      <c r="AK314">
        <v>5400</v>
      </c>
      <c r="BG314" t="s">
        <v>1199</v>
      </c>
      <c r="BI314" t="s">
        <v>479</v>
      </c>
      <c r="BJ314">
        <v>2018</v>
      </c>
      <c r="BK314" t="s">
        <v>206</v>
      </c>
      <c r="BL314" t="s">
        <v>207</v>
      </c>
      <c r="BM314" t="s">
        <v>84</v>
      </c>
      <c r="BN314" s="2" t="d">
        <v>2017-10-19T01:54:25.14200018718838725</v>
      </c>
      <c r="BO314">
        <v>2.08042017144275E+18</v>
      </c>
      <c r="BR314" t="s">
        <v>85</v>
      </c>
      <c r="BS314">
        <v>1.10182017003592E+18</v>
      </c>
      <c r="BT314" t="s">
        <v>86</v>
      </c>
      <c r="BV314">
        <v>2018</v>
      </c>
      <c r="BW314" t="s">
        <v>87</v>
      </c>
      <c r="BY314">
        <v>1.10182017003592E+18</v>
      </c>
      <c r="BZ314" t="s">
        <v>1352</v>
      </c>
      <c r="CA314" t="s">
        <v>484</v>
      </c>
    </row>
    <row r="315" spans="1:79" x14ac:dyDescent="0.2">
      <c r="A315" t="str">
        <f t="shared" si="4"/>
        <v/>
      </c>
      <c r="B315" t="s">
        <v>1350</v>
      </c>
      <c r="C315" t="s">
        <v>1351</v>
      </c>
      <c r="D315" t="s">
        <v>1351</v>
      </c>
      <c r="E315">
        <v>2017</v>
      </c>
      <c r="F315" t="s">
        <v>164</v>
      </c>
      <c r="G315">
        <v>2.01707180200204E+17</v>
      </c>
      <c r="H315" t="s">
        <v>501</v>
      </c>
      <c r="J315">
        <v>1173895</v>
      </c>
      <c r="L315" t="s">
        <v>471</v>
      </c>
      <c r="M315" t="s">
        <v>472</v>
      </c>
      <c r="O315" t="s">
        <v>1028</v>
      </c>
      <c r="P315" t="s">
        <v>138</v>
      </c>
      <c r="Q315" t="s">
        <v>91</v>
      </c>
      <c r="R315" t="s">
        <v>78</v>
      </c>
      <c r="T315" t="s">
        <v>79</v>
      </c>
      <c r="V315" t="s">
        <v>475</v>
      </c>
      <c r="X315" t="s">
        <v>110</v>
      </c>
      <c r="Y315" t="s">
        <v>93</v>
      </c>
      <c r="Z315">
        <v>55114</v>
      </c>
      <c r="AA315" t="s">
        <v>503</v>
      </c>
      <c r="AB315" t="s">
        <v>80</v>
      </c>
      <c r="AD315">
        <v>15</v>
      </c>
      <c r="AE315" t="s">
        <v>81</v>
      </c>
      <c r="AI315" s="1" t="d">
        <v>2017-05-30</v>
      </c>
      <c r="AJ315">
        <v>2700</v>
      </c>
      <c r="AK315">
        <v>5400</v>
      </c>
      <c r="BG315" t="s">
        <v>1250</v>
      </c>
      <c r="BI315" t="s">
        <v>495</v>
      </c>
      <c r="BJ315">
        <v>2018</v>
      </c>
      <c r="BK315" t="s">
        <v>206</v>
      </c>
      <c r="BL315" t="s">
        <v>207</v>
      </c>
      <c r="BM315" t="s">
        <v>84</v>
      </c>
      <c r="BN315" s="2" t="d">
        <v>2017-10-19T01:55:41.74299978185444925</v>
      </c>
      <c r="BO315">
        <v>2.08042017144275E+18</v>
      </c>
      <c r="BR315" t="s">
        <v>85</v>
      </c>
      <c r="BS315">
        <v>1.10182017003592E+18</v>
      </c>
      <c r="BT315" t="s">
        <v>86</v>
      </c>
      <c r="BV315">
        <v>2018</v>
      </c>
      <c r="BW315" t="s">
        <v>87</v>
      </c>
      <c r="BY315">
        <v>1.10182017003592E+18</v>
      </c>
      <c r="BZ315" t="s">
        <v>1353</v>
      </c>
      <c r="CA315" t="s">
        <v>484</v>
      </c>
    </row>
    <row r="316" spans="1:79" x14ac:dyDescent="0.2">
      <c r="A316" t="str">
        <f t="shared" si="4"/>
        <v/>
      </c>
      <c r="B316" t="s">
        <v>765</v>
      </c>
      <c r="C316" t="s">
        <v>766</v>
      </c>
      <c r="D316" t="s">
        <v>766</v>
      </c>
      <c r="E316">
        <v>2007</v>
      </c>
      <c r="F316" t="s">
        <v>130</v>
      </c>
      <c r="G316">
        <v>28990127369</v>
      </c>
      <c r="H316" t="s">
        <v>501</v>
      </c>
      <c r="I316" t="s">
        <v>767</v>
      </c>
      <c r="J316">
        <v>317686</v>
      </c>
      <c r="L316" t="s">
        <v>471</v>
      </c>
      <c r="M316" t="s">
        <v>472</v>
      </c>
      <c r="P316" t="s">
        <v>76</v>
      </c>
      <c r="Q316" t="s">
        <v>77</v>
      </c>
      <c r="R316" t="s">
        <v>78</v>
      </c>
      <c r="T316" t="s">
        <v>79</v>
      </c>
      <c r="V316" t="s">
        <v>768</v>
      </c>
      <c r="X316" t="s">
        <v>577</v>
      </c>
      <c r="Y316" t="s">
        <v>93</v>
      </c>
      <c r="Z316">
        <v>55114</v>
      </c>
      <c r="AA316" t="s">
        <v>503</v>
      </c>
      <c r="AB316" t="s">
        <v>370</v>
      </c>
      <c r="AD316">
        <v>15</v>
      </c>
      <c r="AE316" t="s">
        <v>81</v>
      </c>
      <c r="AI316" s="1" t="d">
        <v>2007-12-21</v>
      </c>
      <c r="AJ316">
        <v>1000</v>
      </c>
      <c r="AK316">
        <v>1000</v>
      </c>
      <c r="BG316" t="s">
        <v>706</v>
      </c>
      <c r="BI316" t="s">
        <v>479</v>
      </c>
      <c r="BJ316">
        <v>2008</v>
      </c>
      <c r="BK316" t="s">
        <v>206</v>
      </c>
      <c r="BL316" t="s">
        <v>207</v>
      </c>
      <c r="BM316" t="s">
        <v>84</v>
      </c>
      <c r="BN316" s="2" t="d">
        <v>2017-06-17T20:58:27.87200003396719875</v>
      </c>
      <c r="BR316" t="s">
        <v>85</v>
      </c>
      <c r="BS316">
        <v>4.0129200810837002E+18</v>
      </c>
      <c r="BT316" t="s">
        <v>86</v>
      </c>
      <c r="BV316">
        <v>2008</v>
      </c>
      <c r="BW316" t="s">
        <v>87</v>
      </c>
      <c r="BY316">
        <v>4.0130200810837699E+18</v>
      </c>
      <c r="BZ316" t="s">
        <v>769</v>
      </c>
      <c r="CA316" t="s">
        <v>484</v>
      </c>
    </row>
    <row r="317" spans="1:79" x14ac:dyDescent="0.2">
      <c r="A317" t="str">
        <f t="shared" si="4"/>
        <v/>
      </c>
      <c r="B317" t="s">
        <v>711</v>
      </c>
      <c r="C317" t="s">
        <v>712</v>
      </c>
      <c r="D317" t="s">
        <v>712</v>
      </c>
      <c r="E317">
        <v>2007</v>
      </c>
      <c r="F317" t="s">
        <v>130</v>
      </c>
      <c r="G317">
        <v>28933157808</v>
      </c>
      <c r="H317" t="s">
        <v>501</v>
      </c>
      <c r="I317" t="s">
        <v>713</v>
      </c>
      <c r="J317">
        <v>363526</v>
      </c>
      <c r="L317" t="s">
        <v>471</v>
      </c>
      <c r="M317" t="s">
        <v>472</v>
      </c>
      <c r="P317" t="s">
        <v>99</v>
      </c>
      <c r="Q317" t="s">
        <v>77</v>
      </c>
      <c r="R317" t="s">
        <v>100</v>
      </c>
      <c r="T317" t="s">
        <v>79</v>
      </c>
      <c r="V317" t="s">
        <v>714</v>
      </c>
      <c r="X317" t="s">
        <v>92</v>
      </c>
      <c r="Y317" t="s">
        <v>93</v>
      </c>
      <c r="Z317">
        <v>55043</v>
      </c>
      <c r="AA317" t="s">
        <v>715</v>
      </c>
      <c r="AB317" t="s">
        <v>564</v>
      </c>
      <c r="AD317">
        <v>15</v>
      </c>
      <c r="AE317" t="s">
        <v>81</v>
      </c>
      <c r="AI317" s="1" t="d">
        <v>2007-12-10</v>
      </c>
      <c r="AJ317">
        <v>2300</v>
      </c>
      <c r="AK317">
        <v>4600</v>
      </c>
      <c r="BG317" t="s">
        <v>703</v>
      </c>
      <c r="BI317" t="s">
        <v>495</v>
      </c>
      <c r="BJ317">
        <v>2008</v>
      </c>
      <c r="BK317" t="s">
        <v>480</v>
      </c>
      <c r="BL317" t="s">
        <v>481</v>
      </c>
      <c r="BM317" t="s">
        <v>84</v>
      </c>
      <c r="BN317" s="2" t="d">
        <v>2017-06-17T20:58:27.87200003396719875</v>
      </c>
      <c r="BR317" t="s">
        <v>85</v>
      </c>
      <c r="BS317">
        <v>4.09192008109602E+18</v>
      </c>
      <c r="BT317" t="s">
        <v>86</v>
      </c>
      <c r="BV317">
        <v>2008</v>
      </c>
      <c r="BW317" t="s">
        <v>87</v>
      </c>
      <c r="BY317">
        <v>4.0924200810962801E+18</v>
      </c>
      <c r="BZ317" t="s">
        <v>716</v>
      </c>
      <c r="CA317" t="s">
        <v>484</v>
      </c>
    </row>
    <row r="318" spans="1:79" x14ac:dyDescent="0.2">
      <c r="A318" t="str">
        <f t="shared" si="4"/>
        <v/>
      </c>
      <c r="B318" t="s">
        <v>711</v>
      </c>
      <c r="C318" t="s">
        <v>712</v>
      </c>
      <c r="D318" t="s">
        <v>712</v>
      </c>
      <c r="E318">
        <v>2007</v>
      </c>
      <c r="F318" t="s">
        <v>130</v>
      </c>
      <c r="G318">
        <v>28933157809</v>
      </c>
      <c r="H318" t="s">
        <v>501</v>
      </c>
      <c r="I318" t="s">
        <v>731</v>
      </c>
      <c r="J318">
        <v>363526</v>
      </c>
      <c r="L318" t="s">
        <v>471</v>
      </c>
      <c r="M318" t="s">
        <v>472</v>
      </c>
      <c r="P318" t="s">
        <v>99</v>
      </c>
      <c r="Q318" t="s">
        <v>77</v>
      </c>
      <c r="R318" t="s">
        <v>100</v>
      </c>
      <c r="T318" t="s">
        <v>79</v>
      </c>
      <c r="V318" t="s">
        <v>714</v>
      </c>
      <c r="X318" t="s">
        <v>92</v>
      </c>
      <c r="Y318" t="s">
        <v>93</v>
      </c>
      <c r="Z318">
        <v>55043</v>
      </c>
      <c r="AA318" t="s">
        <v>715</v>
      </c>
      <c r="AB318" t="s">
        <v>564</v>
      </c>
      <c r="AD318">
        <v>15</v>
      </c>
      <c r="AE318" t="s">
        <v>81</v>
      </c>
      <c r="AI318" s="1" t="d">
        <v>2007-12-10</v>
      </c>
      <c r="AJ318">
        <v>2300</v>
      </c>
      <c r="AK318">
        <v>4600</v>
      </c>
      <c r="BG318" t="s">
        <v>706</v>
      </c>
      <c r="BI318" t="s">
        <v>479</v>
      </c>
      <c r="BJ318">
        <v>2008</v>
      </c>
      <c r="BK318" t="s">
        <v>480</v>
      </c>
      <c r="BL318" t="s">
        <v>481</v>
      </c>
      <c r="BM318" t="s">
        <v>84</v>
      </c>
      <c r="BN318" s="2" t="d">
        <v>2017-06-17T20:58:27.87200003396719875</v>
      </c>
      <c r="BR318" t="s">
        <v>85</v>
      </c>
      <c r="BS318">
        <v>4.09192008109602E+18</v>
      </c>
      <c r="BT318" t="s">
        <v>86</v>
      </c>
      <c r="BV318">
        <v>2008</v>
      </c>
      <c r="BW318" t="s">
        <v>87</v>
      </c>
      <c r="BY318">
        <v>4.0924200810962801E+18</v>
      </c>
      <c r="BZ318" t="s">
        <v>732</v>
      </c>
      <c r="CA318" t="s">
        <v>484</v>
      </c>
    </row>
    <row r="319" spans="1:79" x14ac:dyDescent="0.2">
      <c r="A319" t="str">
        <f t="shared" si="4"/>
        <v/>
      </c>
      <c r="B319" t="s">
        <v>711</v>
      </c>
      <c r="C319" t="s">
        <v>712</v>
      </c>
      <c r="D319" t="s">
        <v>712</v>
      </c>
      <c r="E319">
        <v>2009</v>
      </c>
      <c r="F319" t="s">
        <v>90</v>
      </c>
      <c r="G319">
        <v>29934263069</v>
      </c>
      <c r="H319" t="s">
        <v>501</v>
      </c>
      <c r="I319" t="s">
        <v>826</v>
      </c>
      <c r="J319">
        <v>424164</v>
      </c>
      <c r="L319" t="s">
        <v>471</v>
      </c>
      <c r="M319" t="s">
        <v>472</v>
      </c>
      <c r="P319" t="s">
        <v>99</v>
      </c>
      <c r="Q319" t="s">
        <v>77</v>
      </c>
      <c r="R319" t="s">
        <v>100</v>
      </c>
      <c r="T319" t="s">
        <v>79</v>
      </c>
      <c r="V319" t="s">
        <v>714</v>
      </c>
      <c r="X319" t="s">
        <v>92</v>
      </c>
      <c r="Y319" t="s">
        <v>93</v>
      </c>
      <c r="Z319">
        <v>55043</v>
      </c>
      <c r="AA319" t="s">
        <v>715</v>
      </c>
      <c r="AB319" t="s">
        <v>564</v>
      </c>
      <c r="AD319">
        <v>15</v>
      </c>
      <c r="AE319" t="s">
        <v>81</v>
      </c>
      <c r="AI319" s="1" t="d">
        <v>2009-03-31</v>
      </c>
      <c r="AJ319">
        <v>2400</v>
      </c>
      <c r="AK319">
        <v>4800</v>
      </c>
      <c r="BG319" t="s">
        <v>827</v>
      </c>
      <c r="BI319" t="s">
        <v>479</v>
      </c>
      <c r="BJ319">
        <v>2010</v>
      </c>
      <c r="BK319" t="s">
        <v>480</v>
      </c>
      <c r="BL319" t="s">
        <v>481</v>
      </c>
      <c r="BM319" t="s">
        <v>84</v>
      </c>
      <c r="BN319" s="2" t="d">
        <v>2017-06-17T23:14:12.19600021373480850</v>
      </c>
      <c r="BR319" t="s">
        <v>85</v>
      </c>
      <c r="BS319">
        <v>4.0715200911163197E+18</v>
      </c>
      <c r="BT319" t="s">
        <v>86</v>
      </c>
      <c r="BV319">
        <v>2010</v>
      </c>
      <c r="BW319" t="s">
        <v>87</v>
      </c>
      <c r="BY319">
        <v>4.0729200911167401E+18</v>
      </c>
      <c r="BZ319" t="s">
        <v>828</v>
      </c>
      <c r="CA319" t="s">
        <v>484</v>
      </c>
    </row>
    <row r="320" spans="1:79" x14ac:dyDescent="0.2">
      <c r="A320" t="str">
        <f t="shared" si="4"/>
        <v/>
      </c>
      <c r="B320" t="s">
        <v>711</v>
      </c>
      <c r="C320" t="s">
        <v>712</v>
      </c>
      <c r="D320" t="s">
        <v>712</v>
      </c>
      <c r="E320">
        <v>2009</v>
      </c>
      <c r="F320" t="s">
        <v>90</v>
      </c>
      <c r="G320">
        <v>29934263069</v>
      </c>
      <c r="H320" t="s">
        <v>501</v>
      </c>
      <c r="I320" t="s">
        <v>856</v>
      </c>
      <c r="J320">
        <v>424164</v>
      </c>
      <c r="L320" t="s">
        <v>471</v>
      </c>
      <c r="M320" t="s">
        <v>472</v>
      </c>
      <c r="P320" t="s">
        <v>99</v>
      </c>
      <c r="Q320" t="s">
        <v>77</v>
      </c>
      <c r="R320" t="s">
        <v>100</v>
      </c>
      <c r="T320" t="s">
        <v>79</v>
      </c>
      <c r="V320" t="s">
        <v>714</v>
      </c>
      <c r="X320" t="s">
        <v>92</v>
      </c>
      <c r="Y320" t="s">
        <v>93</v>
      </c>
      <c r="Z320">
        <v>55043</v>
      </c>
      <c r="AA320" t="s">
        <v>715</v>
      </c>
      <c r="AB320" t="s">
        <v>564</v>
      </c>
      <c r="AD320">
        <v>15</v>
      </c>
      <c r="AE320" t="s">
        <v>81</v>
      </c>
      <c r="AI320" s="1" t="d">
        <v>2009-03-31</v>
      </c>
      <c r="AJ320">
        <v>2400</v>
      </c>
      <c r="AK320">
        <v>4800</v>
      </c>
      <c r="BG320" t="s">
        <v>808</v>
      </c>
      <c r="BI320" t="s">
        <v>495</v>
      </c>
      <c r="BJ320">
        <v>2010</v>
      </c>
      <c r="BK320" t="s">
        <v>480</v>
      </c>
      <c r="BL320" t="s">
        <v>481</v>
      </c>
      <c r="BM320" t="s">
        <v>84</v>
      </c>
      <c r="BN320" s="2" t="d">
        <v>2017-06-17T23:14:12.19600021373480850</v>
      </c>
      <c r="BR320" t="s">
        <v>85</v>
      </c>
      <c r="BS320">
        <v>4.0715200911163197E+18</v>
      </c>
      <c r="BT320" t="s">
        <v>86</v>
      </c>
      <c r="BV320">
        <v>2010</v>
      </c>
      <c r="BW320" t="s">
        <v>87</v>
      </c>
      <c r="BY320">
        <v>4.0729200911167401E+18</v>
      </c>
      <c r="BZ320" t="s">
        <v>828</v>
      </c>
      <c r="CA320" t="s">
        <v>484</v>
      </c>
    </row>
    <row r="321" spans="1:79" x14ac:dyDescent="0.2">
      <c r="A321" t="str">
        <f t="shared" si="4"/>
        <v/>
      </c>
      <c r="B321" t="s">
        <v>711</v>
      </c>
      <c r="C321" t="s">
        <v>712</v>
      </c>
      <c r="D321" t="s">
        <v>712</v>
      </c>
      <c r="E321">
        <v>2011</v>
      </c>
      <c r="F321" t="s">
        <v>106</v>
      </c>
      <c r="G321">
        <v>12950668124</v>
      </c>
      <c r="H321" t="s">
        <v>501</v>
      </c>
      <c r="I321" t="s">
        <v>910</v>
      </c>
      <c r="J321">
        <v>768627</v>
      </c>
      <c r="L321" t="s">
        <v>471</v>
      </c>
      <c r="M321" t="s">
        <v>472</v>
      </c>
      <c r="P321" t="s">
        <v>536</v>
      </c>
      <c r="Q321" t="s">
        <v>77</v>
      </c>
      <c r="R321" t="s">
        <v>78</v>
      </c>
      <c r="S321" t="s">
        <v>801</v>
      </c>
      <c r="T321" t="s">
        <v>79</v>
      </c>
      <c r="V321" t="s">
        <v>911</v>
      </c>
      <c r="X321" t="s">
        <v>92</v>
      </c>
      <c r="Y321" t="s">
        <v>93</v>
      </c>
      <c r="Z321">
        <v>55043</v>
      </c>
      <c r="AA321" t="s">
        <v>119</v>
      </c>
      <c r="AB321" t="s">
        <v>564</v>
      </c>
      <c r="AD321">
        <v>15</v>
      </c>
      <c r="AE321" t="s">
        <v>81</v>
      </c>
      <c r="AF321" t="s">
        <v>81</v>
      </c>
      <c r="AI321" s="1" t="d">
        <v>2011-09-28</v>
      </c>
      <c r="AJ321">
        <v>2500</v>
      </c>
      <c r="AK321">
        <v>5000</v>
      </c>
      <c r="BG321" t="s">
        <v>908</v>
      </c>
      <c r="BI321" t="s">
        <v>495</v>
      </c>
      <c r="BJ321">
        <v>2012</v>
      </c>
      <c r="BK321" t="s">
        <v>82</v>
      </c>
      <c r="BL321" t="s">
        <v>83</v>
      </c>
      <c r="BM321" t="s">
        <v>84</v>
      </c>
      <c r="BN321" s="2" t="d">
        <v>2017-06-17T16:53:39.02599981985986050</v>
      </c>
      <c r="BR321" t="s">
        <v>85</v>
      </c>
      <c r="BS321">
        <v>4.0301201211525601E+18</v>
      </c>
      <c r="BT321" t="s">
        <v>86</v>
      </c>
      <c r="BV321">
        <v>2012</v>
      </c>
      <c r="BW321" t="s">
        <v>87</v>
      </c>
      <c r="BY321">
        <v>4.0302201211526502E+18</v>
      </c>
      <c r="BZ321" t="s">
        <v>912</v>
      </c>
      <c r="CA321" t="s">
        <v>484</v>
      </c>
    </row>
    <row r="322" spans="1:79" x14ac:dyDescent="0.2">
      <c r="A322" t="str">
        <f t="shared" si="4"/>
        <v/>
      </c>
      <c r="B322" t="s">
        <v>711</v>
      </c>
      <c r="C322" t="s">
        <v>712</v>
      </c>
      <c r="D322" t="s">
        <v>712</v>
      </c>
      <c r="E322">
        <v>2011</v>
      </c>
      <c r="F322" t="s">
        <v>106</v>
      </c>
      <c r="G322">
        <v>12950668124</v>
      </c>
      <c r="H322" t="s">
        <v>501</v>
      </c>
      <c r="I322" t="s">
        <v>963</v>
      </c>
      <c r="J322">
        <v>768627</v>
      </c>
      <c r="L322" t="s">
        <v>471</v>
      </c>
      <c r="M322" t="s">
        <v>472</v>
      </c>
      <c r="P322" t="s">
        <v>536</v>
      </c>
      <c r="Q322" t="s">
        <v>77</v>
      </c>
      <c r="R322" t="s">
        <v>78</v>
      </c>
      <c r="S322" t="s">
        <v>801</v>
      </c>
      <c r="T322" t="s">
        <v>79</v>
      </c>
      <c r="V322" t="s">
        <v>911</v>
      </c>
      <c r="X322" t="s">
        <v>92</v>
      </c>
      <c r="Y322" t="s">
        <v>93</v>
      </c>
      <c r="Z322">
        <v>55043</v>
      </c>
      <c r="AA322" t="s">
        <v>119</v>
      </c>
      <c r="AB322" t="s">
        <v>564</v>
      </c>
      <c r="AD322">
        <v>15</v>
      </c>
      <c r="AE322" t="s">
        <v>81</v>
      </c>
      <c r="AF322" t="s">
        <v>81</v>
      </c>
      <c r="AI322" s="1" t="d">
        <v>2011-09-28</v>
      </c>
      <c r="AJ322">
        <v>2500</v>
      </c>
      <c r="AK322">
        <v>5000</v>
      </c>
      <c r="BG322" t="s">
        <v>929</v>
      </c>
      <c r="BI322" t="s">
        <v>479</v>
      </c>
      <c r="BJ322">
        <v>2012</v>
      </c>
      <c r="BK322" t="s">
        <v>82</v>
      </c>
      <c r="BL322" t="s">
        <v>83</v>
      </c>
      <c r="BM322" t="s">
        <v>84</v>
      </c>
      <c r="BN322" s="2" t="d">
        <v>2017-06-17T16:53:39.02599981985986050</v>
      </c>
      <c r="BR322" t="s">
        <v>85</v>
      </c>
      <c r="BS322">
        <v>4.0301201211525601E+18</v>
      </c>
      <c r="BT322" t="s">
        <v>86</v>
      </c>
      <c r="BV322">
        <v>2012</v>
      </c>
      <c r="BW322" t="s">
        <v>87</v>
      </c>
      <c r="BY322">
        <v>4.0302201211526502E+18</v>
      </c>
      <c r="BZ322" t="s">
        <v>912</v>
      </c>
      <c r="CA322" t="s">
        <v>484</v>
      </c>
    </row>
    <row r="323" spans="1:79" x14ac:dyDescent="0.2">
      <c r="A323" t="str">
        <f t="shared" ref="A323:A386" si="5">IF(AND(B323=B324,D323&lt;&gt;D324),"Y","")</f>
        <v/>
      </c>
      <c r="B323" t="s">
        <v>711</v>
      </c>
      <c r="C323" t="s">
        <v>712</v>
      </c>
      <c r="D323" t="s">
        <v>712</v>
      </c>
      <c r="E323">
        <v>2013</v>
      </c>
      <c r="F323" t="s">
        <v>164</v>
      </c>
      <c r="G323">
        <v>14940086485</v>
      </c>
      <c r="H323" t="s">
        <v>501</v>
      </c>
      <c r="I323" t="s">
        <v>1005</v>
      </c>
      <c r="J323">
        <v>901934</v>
      </c>
      <c r="L323" t="s">
        <v>471</v>
      </c>
      <c r="M323" t="s">
        <v>472</v>
      </c>
      <c r="P323" t="s">
        <v>536</v>
      </c>
      <c r="Q323" t="s">
        <v>77</v>
      </c>
      <c r="R323" t="s">
        <v>78</v>
      </c>
      <c r="S323" t="s">
        <v>801</v>
      </c>
      <c r="T323" t="s">
        <v>79</v>
      </c>
      <c r="V323" t="s">
        <v>751</v>
      </c>
      <c r="X323" t="s">
        <v>92</v>
      </c>
      <c r="Y323" t="s">
        <v>93</v>
      </c>
      <c r="Z323">
        <v>550439775</v>
      </c>
      <c r="AA323" t="s">
        <v>119</v>
      </c>
      <c r="AB323" t="s">
        <v>564</v>
      </c>
      <c r="AD323">
        <v>15</v>
      </c>
      <c r="AE323" t="s">
        <v>81</v>
      </c>
      <c r="AF323" t="s">
        <v>81</v>
      </c>
      <c r="AI323" s="1" t="d">
        <v>2013-06-10</v>
      </c>
      <c r="AJ323">
        <v>2600</v>
      </c>
      <c r="AK323">
        <v>2600</v>
      </c>
      <c r="BG323" t="s">
        <v>1006</v>
      </c>
      <c r="BI323" t="s">
        <v>479</v>
      </c>
      <c r="BJ323">
        <v>2014</v>
      </c>
      <c r="BK323" t="s">
        <v>82</v>
      </c>
      <c r="BL323" t="s">
        <v>83</v>
      </c>
      <c r="BM323" t="s">
        <v>84</v>
      </c>
      <c r="BN323" s="2" t="d">
        <v>2017-06-17T18:53:52.99000030383467550</v>
      </c>
      <c r="BR323" t="s">
        <v>85</v>
      </c>
      <c r="BS323">
        <v>4.0124201412046602E+18</v>
      </c>
      <c r="BT323" t="s">
        <v>86</v>
      </c>
      <c r="BV323">
        <v>2014</v>
      </c>
      <c r="BW323" t="s">
        <v>87</v>
      </c>
      <c r="BY323">
        <v>4.0327201412108201E+18</v>
      </c>
      <c r="BZ323" t="s">
        <v>1007</v>
      </c>
      <c r="CA323" t="s">
        <v>484</v>
      </c>
    </row>
    <row r="324" spans="1:79" x14ac:dyDescent="0.2">
      <c r="A324" t="str">
        <f t="shared" si="5"/>
        <v/>
      </c>
      <c r="B324" t="s">
        <v>711</v>
      </c>
      <c r="C324" t="s">
        <v>712</v>
      </c>
      <c r="D324" t="s">
        <v>712</v>
      </c>
      <c r="E324">
        <v>2013</v>
      </c>
      <c r="F324" t="s">
        <v>130</v>
      </c>
      <c r="G324">
        <v>14940251627</v>
      </c>
      <c r="H324" t="s">
        <v>501</v>
      </c>
      <c r="I324" t="s">
        <v>1039</v>
      </c>
      <c r="J324">
        <v>905245</v>
      </c>
      <c r="L324" t="s">
        <v>471</v>
      </c>
      <c r="M324" t="s">
        <v>472</v>
      </c>
      <c r="P324" t="s">
        <v>536</v>
      </c>
      <c r="Q324" t="s">
        <v>77</v>
      </c>
      <c r="R324" t="s">
        <v>78</v>
      </c>
      <c r="S324" t="s">
        <v>801</v>
      </c>
      <c r="T324" t="s">
        <v>79</v>
      </c>
      <c r="V324" t="s">
        <v>751</v>
      </c>
      <c r="X324" t="s">
        <v>92</v>
      </c>
      <c r="Y324" t="s">
        <v>93</v>
      </c>
      <c r="Z324">
        <v>550439775</v>
      </c>
      <c r="AA324" t="s">
        <v>119</v>
      </c>
      <c r="AB324" t="s">
        <v>564</v>
      </c>
      <c r="AD324">
        <v>15</v>
      </c>
      <c r="AE324" t="s">
        <v>81</v>
      </c>
      <c r="AF324" t="s">
        <v>81</v>
      </c>
      <c r="AI324" s="1" t="d">
        <v>2013-11-10</v>
      </c>
      <c r="AJ324">
        <v>2600</v>
      </c>
      <c r="AK324">
        <v>5200</v>
      </c>
      <c r="BG324" t="s">
        <v>1013</v>
      </c>
      <c r="BI324" t="s">
        <v>495</v>
      </c>
      <c r="BJ324">
        <v>2014</v>
      </c>
      <c r="BK324" t="s">
        <v>206</v>
      </c>
      <c r="BL324" t="s">
        <v>207</v>
      </c>
      <c r="BM324" t="s">
        <v>84</v>
      </c>
      <c r="BN324" s="2" t="d">
        <v>2017-06-17T18:53:52.99000030383467550</v>
      </c>
      <c r="BR324" t="s">
        <v>85</v>
      </c>
      <c r="BS324">
        <v>4.0131201412048502E+18</v>
      </c>
      <c r="BT324" t="s">
        <v>86</v>
      </c>
      <c r="BV324">
        <v>2014</v>
      </c>
      <c r="BW324" t="s">
        <v>87</v>
      </c>
      <c r="BY324">
        <v>4.0314201412096799E+18</v>
      </c>
      <c r="BZ324" t="s">
        <v>1040</v>
      </c>
      <c r="CA324" t="s">
        <v>484</v>
      </c>
    </row>
    <row r="325" spans="1:79" x14ac:dyDescent="0.2">
      <c r="A325" t="str">
        <f t="shared" si="5"/>
        <v/>
      </c>
      <c r="B325" t="s">
        <v>711</v>
      </c>
      <c r="C325" t="s">
        <v>712</v>
      </c>
      <c r="D325" t="s">
        <v>712</v>
      </c>
      <c r="E325">
        <v>2015</v>
      </c>
      <c r="F325" t="s">
        <v>164</v>
      </c>
      <c r="G325">
        <v>2.0170303905059699E+17</v>
      </c>
      <c r="H325" t="s">
        <v>501</v>
      </c>
      <c r="I325" t="s">
        <v>1109</v>
      </c>
      <c r="J325">
        <v>1151279</v>
      </c>
      <c r="L325" t="s">
        <v>471</v>
      </c>
      <c r="M325" t="s">
        <v>472</v>
      </c>
      <c r="P325" t="s">
        <v>536</v>
      </c>
      <c r="Q325" t="s">
        <v>77</v>
      </c>
      <c r="R325" t="s">
        <v>78</v>
      </c>
      <c r="S325" t="s">
        <v>801</v>
      </c>
      <c r="T325" t="s">
        <v>79</v>
      </c>
      <c r="V325" t="s">
        <v>911</v>
      </c>
      <c r="X325" t="s">
        <v>92</v>
      </c>
      <c r="Y325" t="s">
        <v>93</v>
      </c>
      <c r="Z325">
        <v>550439775</v>
      </c>
      <c r="AA325" t="s">
        <v>119</v>
      </c>
      <c r="AB325" t="s">
        <v>564</v>
      </c>
      <c r="AD325">
        <v>15</v>
      </c>
      <c r="AE325" t="s">
        <v>81</v>
      </c>
      <c r="AF325" t="s">
        <v>81</v>
      </c>
      <c r="AI325" s="1" t="d">
        <v>2015-04-25</v>
      </c>
      <c r="AJ325">
        <v>2700</v>
      </c>
      <c r="AK325">
        <v>5400</v>
      </c>
      <c r="BG325" t="s">
        <v>1061</v>
      </c>
      <c r="BH325" t="s">
        <v>479</v>
      </c>
      <c r="BI325" t="s">
        <v>479</v>
      </c>
      <c r="BJ325">
        <v>2016</v>
      </c>
      <c r="BK325" t="s">
        <v>82</v>
      </c>
      <c r="BL325" t="s">
        <v>83</v>
      </c>
      <c r="BM325" t="s">
        <v>84</v>
      </c>
      <c r="BN325" s="2" t="d">
        <v>2017-06-17T20:56:16.27400003839284300</v>
      </c>
      <c r="BR325" t="s">
        <v>85</v>
      </c>
      <c r="BS325">
        <v>4.0303201713737098E+18</v>
      </c>
      <c r="BT325" t="s">
        <v>86</v>
      </c>
      <c r="BV325">
        <v>2016</v>
      </c>
      <c r="BW325" t="s">
        <v>87</v>
      </c>
      <c r="BY325">
        <v>4.03032017137391E+18</v>
      </c>
      <c r="BZ325" t="s">
        <v>1110</v>
      </c>
      <c r="CA325" t="s">
        <v>484</v>
      </c>
    </row>
    <row r="326" spans="1:79" x14ac:dyDescent="0.2">
      <c r="A326" t="str">
        <f t="shared" si="5"/>
        <v/>
      </c>
      <c r="B326" t="s">
        <v>711</v>
      </c>
      <c r="C326" t="s">
        <v>712</v>
      </c>
      <c r="D326" t="s">
        <v>712</v>
      </c>
      <c r="E326">
        <v>2015</v>
      </c>
      <c r="F326" t="s">
        <v>164</v>
      </c>
      <c r="G326">
        <v>2.0170303905059699E+17</v>
      </c>
      <c r="H326" t="s">
        <v>501</v>
      </c>
      <c r="I326" t="s">
        <v>1111</v>
      </c>
      <c r="J326">
        <v>1151279</v>
      </c>
      <c r="L326" t="s">
        <v>471</v>
      </c>
      <c r="M326" t="s">
        <v>472</v>
      </c>
      <c r="P326" t="s">
        <v>536</v>
      </c>
      <c r="Q326" t="s">
        <v>77</v>
      </c>
      <c r="R326" t="s">
        <v>78</v>
      </c>
      <c r="S326" t="s">
        <v>801</v>
      </c>
      <c r="T326" t="s">
        <v>79</v>
      </c>
      <c r="V326" t="s">
        <v>911</v>
      </c>
      <c r="X326" t="s">
        <v>92</v>
      </c>
      <c r="Y326" t="s">
        <v>93</v>
      </c>
      <c r="Z326">
        <v>550439775</v>
      </c>
      <c r="AA326" t="s">
        <v>119</v>
      </c>
      <c r="AB326" t="s">
        <v>564</v>
      </c>
      <c r="AD326">
        <v>15</v>
      </c>
      <c r="AE326" t="s">
        <v>81</v>
      </c>
      <c r="AF326" t="s">
        <v>81</v>
      </c>
      <c r="AI326" s="1" t="d">
        <v>2015-04-25</v>
      </c>
      <c r="AJ326">
        <v>2700</v>
      </c>
      <c r="AK326">
        <v>5400</v>
      </c>
      <c r="BG326" t="s">
        <v>1069</v>
      </c>
      <c r="BH326" t="s">
        <v>495</v>
      </c>
      <c r="BI326" t="s">
        <v>495</v>
      </c>
      <c r="BJ326">
        <v>2016</v>
      </c>
      <c r="BK326" t="s">
        <v>82</v>
      </c>
      <c r="BL326" t="s">
        <v>83</v>
      </c>
      <c r="BM326" t="s">
        <v>84</v>
      </c>
      <c r="BN326" s="2" t="d">
        <v>2017-06-17T20:56:16.27400003839284300</v>
      </c>
      <c r="BR326" t="s">
        <v>85</v>
      </c>
      <c r="BS326">
        <v>4.0303201713737098E+18</v>
      </c>
      <c r="BT326" t="s">
        <v>86</v>
      </c>
      <c r="BV326">
        <v>2016</v>
      </c>
      <c r="BW326" t="s">
        <v>87</v>
      </c>
      <c r="BY326">
        <v>4.03032017137391E+18</v>
      </c>
      <c r="BZ326" t="s">
        <v>1110</v>
      </c>
      <c r="CA326" t="s">
        <v>484</v>
      </c>
    </row>
    <row r="327" spans="1:79" x14ac:dyDescent="0.2">
      <c r="A327" t="str">
        <f t="shared" si="5"/>
        <v/>
      </c>
      <c r="B327" t="s">
        <v>711</v>
      </c>
      <c r="C327" t="s">
        <v>712</v>
      </c>
      <c r="D327" t="s">
        <v>712</v>
      </c>
      <c r="E327">
        <v>2017</v>
      </c>
      <c r="F327" t="s">
        <v>90</v>
      </c>
      <c r="G327">
        <v>2.0170712906659002E+17</v>
      </c>
      <c r="H327" t="s">
        <v>501</v>
      </c>
      <c r="I327" t="s">
        <v>1354</v>
      </c>
      <c r="J327">
        <v>1169608</v>
      </c>
      <c r="L327" t="s">
        <v>471</v>
      </c>
      <c r="M327" t="s">
        <v>472</v>
      </c>
      <c r="P327" t="s">
        <v>536</v>
      </c>
      <c r="Q327" t="s">
        <v>77</v>
      </c>
      <c r="R327" t="s">
        <v>78</v>
      </c>
      <c r="S327" t="s">
        <v>801</v>
      </c>
      <c r="T327" t="s">
        <v>79</v>
      </c>
      <c r="V327" t="s">
        <v>911</v>
      </c>
      <c r="X327" t="s">
        <v>92</v>
      </c>
      <c r="Y327" t="s">
        <v>93</v>
      </c>
      <c r="Z327">
        <v>550439775</v>
      </c>
      <c r="AA327" t="s">
        <v>119</v>
      </c>
      <c r="AB327" t="s">
        <v>564</v>
      </c>
      <c r="AD327">
        <v>15</v>
      </c>
      <c r="AE327" t="s">
        <v>81</v>
      </c>
      <c r="AF327" t="s">
        <v>81</v>
      </c>
      <c r="AI327" s="1" t="d">
        <v>2017-03-31</v>
      </c>
      <c r="AJ327">
        <v>2700</v>
      </c>
      <c r="AK327">
        <v>5400</v>
      </c>
      <c r="BG327" t="s">
        <v>1199</v>
      </c>
      <c r="BI327" t="s">
        <v>479</v>
      </c>
      <c r="BJ327">
        <v>2018</v>
      </c>
      <c r="BK327" t="s">
        <v>82</v>
      </c>
      <c r="BL327" t="s">
        <v>83</v>
      </c>
      <c r="BM327" t="s">
        <v>84</v>
      </c>
      <c r="BN327" s="2" t="d">
        <v>2017-07-13T01:58:04.98400014359503650</v>
      </c>
      <c r="BR327" t="s">
        <v>85</v>
      </c>
      <c r="BS327">
        <v>4.0712201714187802E+18</v>
      </c>
      <c r="BT327" t="s">
        <v>86</v>
      </c>
      <c r="BV327">
        <v>2018</v>
      </c>
      <c r="BW327" t="s">
        <v>87</v>
      </c>
      <c r="BY327">
        <v>4.0712201714188001E+18</v>
      </c>
      <c r="BZ327" t="s">
        <v>1355</v>
      </c>
      <c r="CA327" t="s">
        <v>484</v>
      </c>
    </row>
    <row r="328" spans="1:79" x14ac:dyDescent="0.2">
      <c r="A328" t="str">
        <f t="shared" si="5"/>
        <v/>
      </c>
      <c r="B328" t="s">
        <v>711</v>
      </c>
      <c r="C328" t="s">
        <v>712</v>
      </c>
      <c r="D328" t="s">
        <v>712</v>
      </c>
      <c r="E328">
        <v>2017</v>
      </c>
      <c r="F328" t="s">
        <v>90</v>
      </c>
      <c r="G328">
        <v>2.0170712906659002E+17</v>
      </c>
      <c r="H328" t="s">
        <v>501</v>
      </c>
      <c r="I328" t="s">
        <v>1356</v>
      </c>
      <c r="J328">
        <v>1169608</v>
      </c>
      <c r="L328" t="s">
        <v>471</v>
      </c>
      <c r="M328" t="s">
        <v>472</v>
      </c>
      <c r="P328" t="s">
        <v>536</v>
      </c>
      <c r="Q328" t="s">
        <v>77</v>
      </c>
      <c r="R328" t="s">
        <v>78</v>
      </c>
      <c r="S328" t="s">
        <v>801</v>
      </c>
      <c r="T328" t="s">
        <v>79</v>
      </c>
      <c r="V328" t="s">
        <v>911</v>
      </c>
      <c r="X328" t="s">
        <v>92</v>
      </c>
      <c r="Y328" t="s">
        <v>93</v>
      </c>
      <c r="Z328">
        <v>550439775</v>
      </c>
      <c r="AA328" t="s">
        <v>119</v>
      </c>
      <c r="AB328" t="s">
        <v>564</v>
      </c>
      <c r="AD328">
        <v>15</v>
      </c>
      <c r="AE328" t="s">
        <v>81</v>
      </c>
      <c r="AF328" t="s">
        <v>81</v>
      </c>
      <c r="AI328" s="1" t="d">
        <v>2017-03-31</v>
      </c>
      <c r="AJ328">
        <v>2700</v>
      </c>
      <c r="AK328">
        <v>5400</v>
      </c>
      <c r="BG328" t="s">
        <v>1250</v>
      </c>
      <c r="BI328" t="s">
        <v>495</v>
      </c>
      <c r="BJ328">
        <v>2018</v>
      </c>
      <c r="BK328" t="s">
        <v>82</v>
      </c>
      <c r="BL328" t="s">
        <v>83</v>
      </c>
      <c r="BM328" t="s">
        <v>84</v>
      </c>
      <c r="BN328" s="2" t="d">
        <v>2017-07-13T01:58:09.23600006382912600</v>
      </c>
      <c r="BR328" t="s">
        <v>85</v>
      </c>
      <c r="BS328">
        <v>4.0712201714187802E+18</v>
      </c>
      <c r="BT328" t="s">
        <v>86</v>
      </c>
      <c r="BV328">
        <v>2018</v>
      </c>
      <c r="BW328" t="s">
        <v>87</v>
      </c>
      <c r="BY328">
        <v>4.0712201714188001E+18</v>
      </c>
      <c r="BZ328" t="s">
        <v>1357</v>
      </c>
      <c r="CA328" t="s">
        <v>484</v>
      </c>
    </row>
    <row r="329" spans="1:79" x14ac:dyDescent="0.2">
      <c r="A329" t="str">
        <f t="shared" si="5"/>
        <v/>
      </c>
      <c r="B329" t="s">
        <v>850</v>
      </c>
      <c r="C329" t="s">
        <v>851</v>
      </c>
      <c r="D329" t="s">
        <v>851</v>
      </c>
      <c r="E329">
        <v>2010</v>
      </c>
      <c r="F329" t="s">
        <v>123</v>
      </c>
      <c r="G329">
        <v>10931961109</v>
      </c>
      <c r="H329" t="s">
        <v>501</v>
      </c>
      <c r="I329" t="s">
        <v>852</v>
      </c>
      <c r="J329">
        <v>521647</v>
      </c>
      <c r="L329" t="s">
        <v>471</v>
      </c>
      <c r="M329" t="s">
        <v>472</v>
      </c>
      <c r="P329" t="s">
        <v>536</v>
      </c>
      <c r="Q329" t="s">
        <v>77</v>
      </c>
      <c r="R329" t="s">
        <v>537</v>
      </c>
      <c r="T329" t="s">
        <v>79</v>
      </c>
      <c r="V329" t="s">
        <v>853</v>
      </c>
      <c r="X329" t="s">
        <v>92</v>
      </c>
      <c r="Y329" t="s">
        <v>93</v>
      </c>
      <c r="Z329">
        <v>55043</v>
      </c>
      <c r="AA329" t="s">
        <v>148</v>
      </c>
      <c r="AB329" t="s">
        <v>854</v>
      </c>
      <c r="AD329">
        <v>15</v>
      </c>
      <c r="AE329" t="s">
        <v>81</v>
      </c>
      <c r="AI329" s="1" t="d">
        <v>2010-10-08</v>
      </c>
      <c r="AJ329">
        <v>1480</v>
      </c>
      <c r="AK329">
        <v>1480</v>
      </c>
      <c r="BG329" t="s">
        <v>808</v>
      </c>
      <c r="BI329" t="s">
        <v>495</v>
      </c>
      <c r="BJ329">
        <v>2010</v>
      </c>
      <c r="BK329" t="s">
        <v>206</v>
      </c>
      <c r="BL329" t="s">
        <v>207</v>
      </c>
      <c r="BM329" t="s">
        <v>84</v>
      </c>
      <c r="BN329" s="2" t="d">
        <v>2017-06-17T23:14:12.19600021373480850</v>
      </c>
      <c r="BR329" t="s">
        <v>85</v>
      </c>
      <c r="BS329">
        <v>4.1202201011320602E+18</v>
      </c>
      <c r="BT329" t="s">
        <v>86</v>
      </c>
      <c r="BV329">
        <v>2010</v>
      </c>
      <c r="BW329" t="s">
        <v>87</v>
      </c>
      <c r="BY329">
        <v>4.0218201111360399E+18</v>
      </c>
      <c r="BZ329" t="s">
        <v>855</v>
      </c>
      <c r="CA329" t="s">
        <v>484</v>
      </c>
    </row>
    <row r="330" spans="1:79" x14ac:dyDescent="0.2">
      <c r="A330" t="str">
        <f t="shared" si="5"/>
        <v/>
      </c>
      <c r="B330" t="s">
        <v>748</v>
      </c>
      <c r="C330" t="s">
        <v>749</v>
      </c>
      <c r="D330" t="s">
        <v>749</v>
      </c>
      <c r="E330">
        <v>2008</v>
      </c>
      <c r="F330" t="s">
        <v>127</v>
      </c>
      <c r="G330">
        <v>29991705835</v>
      </c>
      <c r="H330" t="s">
        <v>501</v>
      </c>
      <c r="I330" t="s">
        <v>750</v>
      </c>
      <c r="J330">
        <v>407071</v>
      </c>
      <c r="L330" t="s">
        <v>471</v>
      </c>
      <c r="M330" t="s">
        <v>472</v>
      </c>
      <c r="P330" t="s">
        <v>76</v>
      </c>
      <c r="Q330" t="s">
        <v>77</v>
      </c>
      <c r="R330" t="s">
        <v>78</v>
      </c>
      <c r="T330" t="s">
        <v>79</v>
      </c>
      <c r="V330" t="s">
        <v>751</v>
      </c>
      <c r="X330" t="s">
        <v>92</v>
      </c>
      <c r="Y330" t="s">
        <v>93</v>
      </c>
      <c r="Z330">
        <v>55043</v>
      </c>
      <c r="AA330" t="s">
        <v>148</v>
      </c>
      <c r="AB330" t="s">
        <v>564</v>
      </c>
      <c r="AD330">
        <v>15</v>
      </c>
      <c r="AE330" t="s">
        <v>81</v>
      </c>
      <c r="AI330" s="1" t="d">
        <v>2008-08-02</v>
      </c>
      <c r="AJ330">
        <v>1000</v>
      </c>
      <c r="AK330">
        <v>1000</v>
      </c>
      <c r="BG330" t="s">
        <v>706</v>
      </c>
      <c r="BI330" t="s">
        <v>479</v>
      </c>
      <c r="BJ330">
        <v>2008</v>
      </c>
      <c r="BK330" t="s">
        <v>82</v>
      </c>
      <c r="BL330" t="s">
        <v>83</v>
      </c>
      <c r="BM330" t="s">
        <v>84</v>
      </c>
      <c r="BN330" s="2" t="d">
        <v>2017-06-17T20:58:27.87200003396719875</v>
      </c>
      <c r="BR330" t="s">
        <v>85</v>
      </c>
      <c r="BS330">
        <v>4.0310200911103299E+18</v>
      </c>
      <c r="BT330" t="s">
        <v>86</v>
      </c>
      <c r="BV330">
        <v>2008</v>
      </c>
      <c r="BW330" t="s">
        <v>87</v>
      </c>
      <c r="BY330">
        <v>4.0311200911109202E+18</v>
      </c>
      <c r="BZ330" t="s">
        <v>752</v>
      </c>
      <c r="CA330" t="s">
        <v>484</v>
      </c>
    </row>
    <row r="331" spans="1:79" x14ac:dyDescent="0.2">
      <c r="A331" t="str">
        <f t="shared" si="5"/>
        <v/>
      </c>
      <c r="B331" t="s">
        <v>901</v>
      </c>
      <c r="C331" t="s">
        <v>902</v>
      </c>
      <c r="D331" t="s">
        <v>902</v>
      </c>
      <c r="E331">
        <v>2010</v>
      </c>
      <c r="F331" t="s">
        <v>106</v>
      </c>
      <c r="G331">
        <v>11020190375</v>
      </c>
      <c r="H331" t="s">
        <v>501</v>
      </c>
      <c r="J331">
        <v>727315</v>
      </c>
      <c r="L331" t="s">
        <v>471</v>
      </c>
      <c r="M331" t="s">
        <v>472</v>
      </c>
      <c r="P331" t="s">
        <v>241</v>
      </c>
      <c r="Q331" t="s">
        <v>91</v>
      </c>
      <c r="R331" t="s">
        <v>242</v>
      </c>
      <c r="T331" t="s">
        <v>79</v>
      </c>
      <c r="V331" t="s">
        <v>820</v>
      </c>
      <c r="X331" t="s">
        <v>92</v>
      </c>
      <c r="Y331" t="s">
        <v>93</v>
      </c>
      <c r="Z331">
        <v>55043</v>
      </c>
      <c r="AA331" t="s">
        <v>715</v>
      </c>
      <c r="AB331" t="s">
        <v>564</v>
      </c>
      <c r="AD331">
        <v>15</v>
      </c>
      <c r="AE331" t="s">
        <v>81</v>
      </c>
      <c r="AI331" s="1" t="d">
        <v>2010-09-29</v>
      </c>
      <c r="AJ331">
        <v>2000</v>
      </c>
      <c r="AK331">
        <v>2000</v>
      </c>
      <c r="BG331" t="s">
        <v>601</v>
      </c>
      <c r="BH331">
        <v>2010</v>
      </c>
      <c r="BI331" t="s">
        <v>495</v>
      </c>
      <c r="BK331" t="s">
        <v>206</v>
      </c>
      <c r="BL331" t="s">
        <v>207</v>
      </c>
      <c r="BM331" t="s">
        <v>84</v>
      </c>
      <c r="BN331" s="2" t="d">
        <v>2017-06-17T23:14:12.19600021373480850</v>
      </c>
      <c r="BR331" t="s">
        <v>85</v>
      </c>
      <c r="BS331">
        <v>1.04212011000571E+18</v>
      </c>
      <c r="BT331" t="s">
        <v>86</v>
      </c>
      <c r="BU331" t="s">
        <v>81</v>
      </c>
      <c r="BV331">
        <v>2010</v>
      </c>
      <c r="BW331" t="s">
        <v>87</v>
      </c>
      <c r="BY331">
        <v>2.05042011113966E+18</v>
      </c>
      <c r="BZ331" t="s">
        <v>903</v>
      </c>
      <c r="CA331" t="s">
        <v>484</v>
      </c>
    </row>
    <row r="332" spans="1:79" x14ac:dyDescent="0.2">
      <c r="A332" t="str">
        <f t="shared" si="5"/>
        <v/>
      </c>
      <c r="B332" t="s">
        <v>868</v>
      </c>
      <c r="C332" t="s">
        <v>869</v>
      </c>
      <c r="D332" t="s">
        <v>869</v>
      </c>
      <c r="E332">
        <v>2010</v>
      </c>
      <c r="F332" t="s">
        <v>98</v>
      </c>
      <c r="G332">
        <v>11930257044</v>
      </c>
      <c r="H332" t="s">
        <v>501</v>
      </c>
      <c r="I332" t="s">
        <v>870</v>
      </c>
      <c r="J332">
        <v>710731</v>
      </c>
      <c r="L332" t="s">
        <v>471</v>
      </c>
      <c r="M332" t="s">
        <v>472</v>
      </c>
      <c r="P332" t="s">
        <v>76</v>
      </c>
      <c r="Q332" t="s">
        <v>77</v>
      </c>
      <c r="R332" t="s">
        <v>78</v>
      </c>
      <c r="T332" t="s">
        <v>79</v>
      </c>
      <c r="V332" t="s">
        <v>508</v>
      </c>
      <c r="X332" t="s">
        <v>92</v>
      </c>
      <c r="Y332" t="s">
        <v>93</v>
      </c>
      <c r="Z332">
        <v>55043</v>
      </c>
      <c r="AA332" t="s">
        <v>370</v>
      </c>
      <c r="AB332" t="s">
        <v>370</v>
      </c>
      <c r="AD332">
        <v>15</v>
      </c>
      <c r="AE332" t="s">
        <v>81</v>
      </c>
      <c r="AF332" t="s">
        <v>81</v>
      </c>
      <c r="AI332" s="1" t="d">
        <v>2010-10-25</v>
      </c>
      <c r="AJ332">
        <v>1480</v>
      </c>
      <c r="AK332">
        <v>1480</v>
      </c>
      <c r="BG332" t="s">
        <v>808</v>
      </c>
      <c r="BI332" t="s">
        <v>495</v>
      </c>
      <c r="BJ332">
        <v>2010</v>
      </c>
      <c r="BK332" t="s">
        <v>82</v>
      </c>
      <c r="BL332" t="s">
        <v>83</v>
      </c>
      <c r="BM332" t="s">
        <v>84</v>
      </c>
      <c r="BN332" s="2" t="d">
        <v>2017-06-17T23:14:12.19600021373480850</v>
      </c>
      <c r="BR332" t="s">
        <v>85</v>
      </c>
      <c r="BS332">
        <v>4.0131201111350098E+18</v>
      </c>
      <c r="BT332" t="s">
        <v>86</v>
      </c>
      <c r="BV332">
        <v>2010</v>
      </c>
      <c r="BW332" t="s">
        <v>87</v>
      </c>
      <c r="BY332">
        <v>4.03102011113713E+18</v>
      </c>
      <c r="BZ332" t="s">
        <v>871</v>
      </c>
      <c r="CA332" t="s">
        <v>484</v>
      </c>
    </row>
    <row r="333" spans="1:79" x14ac:dyDescent="0.2">
      <c r="A333" t="str">
        <f t="shared" si="5"/>
        <v/>
      </c>
      <c r="B333" t="s">
        <v>857</v>
      </c>
      <c r="C333" t="s">
        <v>858</v>
      </c>
      <c r="D333" t="s">
        <v>858</v>
      </c>
      <c r="E333">
        <v>2010</v>
      </c>
      <c r="F333" t="s">
        <v>123</v>
      </c>
      <c r="G333">
        <v>10991758816</v>
      </c>
      <c r="H333" t="s">
        <v>501</v>
      </c>
      <c r="I333" t="s">
        <v>859</v>
      </c>
      <c r="J333">
        <v>508729</v>
      </c>
      <c r="L333" t="s">
        <v>471</v>
      </c>
      <c r="M333" t="s">
        <v>472</v>
      </c>
      <c r="P333" t="s">
        <v>99</v>
      </c>
      <c r="Q333" t="s">
        <v>77</v>
      </c>
      <c r="R333" t="s">
        <v>100</v>
      </c>
      <c r="T333" t="s">
        <v>79</v>
      </c>
      <c r="V333" t="s">
        <v>820</v>
      </c>
      <c r="X333" t="s">
        <v>92</v>
      </c>
      <c r="Y333" t="s">
        <v>93</v>
      </c>
      <c r="Z333">
        <v>55043</v>
      </c>
      <c r="AB333" t="s">
        <v>784</v>
      </c>
      <c r="AD333">
        <v>15</v>
      </c>
      <c r="AE333" t="s">
        <v>81</v>
      </c>
      <c r="AI333" s="1" t="d">
        <v>2010-10-13</v>
      </c>
      <c r="AJ333">
        <v>1480</v>
      </c>
      <c r="AK333">
        <v>1480</v>
      </c>
      <c r="BG333" t="s">
        <v>808</v>
      </c>
      <c r="BI333" t="s">
        <v>495</v>
      </c>
      <c r="BJ333">
        <v>2010</v>
      </c>
      <c r="BK333" t="s">
        <v>206</v>
      </c>
      <c r="BL333" t="s">
        <v>207</v>
      </c>
      <c r="BM333" t="s">
        <v>84</v>
      </c>
      <c r="BN333" s="2" t="d">
        <v>2017-06-17T23:14:12.19600021373480850</v>
      </c>
      <c r="BR333" t="s">
        <v>85</v>
      </c>
      <c r="BS333">
        <v>4.10212010113058E+18</v>
      </c>
      <c r="BT333" t="s">
        <v>86</v>
      </c>
      <c r="BV333">
        <v>2010</v>
      </c>
      <c r="BW333" t="s">
        <v>87</v>
      </c>
      <c r="BY333">
        <v>4.1202201011320801E+18</v>
      </c>
      <c r="BZ333" t="s">
        <v>860</v>
      </c>
      <c r="CA333" t="s">
        <v>484</v>
      </c>
    </row>
    <row r="334" spans="1:79" x14ac:dyDescent="0.2">
      <c r="A334" t="str">
        <f t="shared" si="5"/>
        <v/>
      </c>
      <c r="B334" t="s">
        <v>1100</v>
      </c>
      <c r="C334" t="s">
        <v>1101</v>
      </c>
      <c r="D334" t="s">
        <v>1101</v>
      </c>
      <c r="E334">
        <v>2016</v>
      </c>
      <c r="F334" t="s">
        <v>106</v>
      </c>
      <c r="G334">
        <v>2.0170407020008602E+17</v>
      </c>
      <c r="H334" t="s">
        <v>501</v>
      </c>
      <c r="J334">
        <v>1155933</v>
      </c>
      <c r="L334" t="s">
        <v>471</v>
      </c>
      <c r="M334" t="s">
        <v>472</v>
      </c>
      <c r="O334" t="s">
        <v>1028</v>
      </c>
      <c r="P334" t="s">
        <v>241</v>
      </c>
      <c r="Q334" t="s">
        <v>91</v>
      </c>
      <c r="R334" t="s">
        <v>78</v>
      </c>
      <c r="S334" t="s">
        <v>77</v>
      </c>
      <c r="T334" t="s">
        <v>79</v>
      </c>
      <c r="V334" t="s">
        <v>820</v>
      </c>
      <c r="X334" t="s">
        <v>92</v>
      </c>
      <c r="Y334" t="s">
        <v>93</v>
      </c>
      <c r="Z334">
        <v>550439775</v>
      </c>
      <c r="AA334" t="s">
        <v>476</v>
      </c>
      <c r="AB334" t="s">
        <v>564</v>
      </c>
      <c r="AD334">
        <v>15</v>
      </c>
      <c r="AE334" t="s">
        <v>81</v>
      </c>
      <c r="AI334" s="1" t="d">
        <v>2016-08-31</v>
      </c>
      <c r="AJ334">
        <v>2700</v>
      </c>
      <c r="AK334">
        <v>5400</v>
      </c>
      <c r="BG334" t="s">
        <v>1069</v>
      </c>
      <c r="BI334" t="s">
        <v>495</v>
      </c>
      <c r="BJ334">
        <v>2016</v>
      </c>
      <c r="BK334" t="s">
        <v>206</v>
      </c>
      <c r="BL334" t="s">
        <v>207</v>
      </c>
      <c r="BM334" t="s">
        <v>84</v>
      </c>
      <c r="BN334" s="2" t="d">
        <v>2017-06-17T20:56:16.27400003839284300</v>
      </c>
      <c r="BR334" t="s">
        <v>85</v>
      </c>
      <c r="BS334">
        <v>1.04102017003437E+18</v>
      </c>
      <c r="BT334" t="s">
        <v>86</v>
      </c>
      <c r="BU334" t="s">
        <v>1102</v>
      </c>
      <c r="BV334">
        <v>2016</v>
      </c>
      <c r="BW334" t="s">
        <v>87</v>
      </c>
      <c r="BY334">
        <v>2.0412201713985101E+18</v>
      </c>
      <c r="BZ334" t="s">
        <v>1103</v>
      </c>
      <c r="CA334" t="s">
        <v>484</v>
      </c>
    </row>
    <row r="335" spans="1:79" x14ac:dyDescent="0.2">
      <c r="A335" t="str">
        <f t="shared" si="5"/>
        <v/>
      </c>
      <c r="B335" t="s">
        <v>1100</v>
      </c>
      <c r="C335" t="s">
        <v>1101</v>
      </c>
      <c r="D335" t="s">
        <v>1101</v>
      </c>
      <c r="E335">
        <v>2016</v>
      </c>
      <c r="F335" t="s">
        <v>106</v>
      </c>
      <c r="G335">
        <v>2.0161215020079901E+17</v>
      </c>
      <c r="H335" t="s">
        <v>501</v>
      </c>
      <c r="J335">
        <v>1137312</v>
      </c>
      <c r="L335" t="s">
        <v>471</v>
      </c>
      <c r="M335" t="s">
        <v>472</v>
      </c>
      <c r="O335" t="s">
        <v>1028</v>
      </c>
      <c r="P335" t="s">
        <v>241</v>
      </c>
      <c r="Q335" t="s">
        <v>91</v>
      </c>
      <c r="R335" t="s">
        <v>78</v>
      </c>
      <c r="S335" t="s">
        <v>77</v>
      </c>
      <c r="T335" t="s">
        <v>79</v>
      </c>
      <c r="V335" t="s">
        <v>820</v>
      </c>
      <c r="X335" t="s">
        <v>92</v>
      </c>
      <c r="Y335" t="s">
        <v>93</v>
      </c>
      <c r="Z335">
        <v>550439775</v>
      </c>
      <c r="AA335" t="s">
        <v>476</v>
      </c>
      <c r="AB335" t="s">
        <v>564</v>
      </c>
      <c r="AD335">
        <v>15</v>
      </c>
      <c r="AE335" t="s">
        <v>81</v>
      </c>
      <c r="AI335" s="1" t="d">
        <v>2016-08-31</v>
      </c>
      <c r="AJ335">
        <v>2700</v>
      </c>
      <c r="AK335">
        <v>5400</v>
      </c>
      <c r="BG335" t="s">
        <v>1069</v>
      </c>
      <c r="BI335" t="s">
        <v>495</v>
      </c>
      <c r="BJ335">
        <v>2016</v>
      </c>
      <c r="BK335" t="s">
        <v>206</v>
      </c>
      <c r="BL335" t="s">
        <v>207</v>
      </c>
      <c r="BM335" t="s">
        <v>84</v>
      </c>
      <c r="BN335" s="2" t="d">
        <v>2017-06-17T20:56:16.27400003839284300</v>
      </c>
      <c r="BO335">
        <v>2.0113201713678899E+18</v>
      </c>
      <c r="BR335" t="s">
        <v>85</v>
      </c>
      <c r="BS335">
        <v>1.04102017003437E+18</v>
      </c>
      <c r="BT335" t="s">
        <v>86</v>
      </c>
      <c r="BU335" t="s">
        <v>1121</v>
      </c>
      <c r="BV335">
        <v>2016</v>
      </c>
      <c r="BW335" t="s">
        <v>87</v>
      </c>
      <c r="BY335">
        <v>1.04102017003438E+18</v>
      </c>
      <c r="BZ335" t="s">
        <v>1122</v>
      </c>
      <c r="CA335" t="s">
        <v>484</v>
      </c>
    </row>
    <row r="336" spans="1:79" x14ac:dyDescent="0.2">
      <c r="A336" t="str">
        <f t="shared" si="5"/>
        <v/>
      </c>
      <c r="B336" t="s">
        <v>1100</v>
      </c>
      <c r="C336" t="s">
        <v>1101</v>
      </c>
      <c r="D336" t="s">
        <v>1101</v>
      </c>
      <c r="E336">
        <v>2016</v>
      </c>
      <c r="F336" t="s">
        <v>106</v>
      </c>
      <c r="G336">
        <v>2.0161019020045901E+17</v>
      </c>
      <c r="H336" t="s">
        <v>501</v>
      </c>
      <c r="J336">
        <v>1113688</v>
      </c>
      <c r="L336" t="s">
        <v>471</v>
      </c>
      <c r="M336" t="s">
        <v>472</v>
      </c>
      <c r="O336" t="s">
        <v>1028</v>
      </c>
      <c r="P336" t="s">
        <v>241</v>
      </c>
      <c r="Q336" t="s">
        <v>91</v>
      </c>
      <c r="R336" t="s">
        <v>78</v>
      </c>
      <c r="S336" t="s">
        <v>77</v>
      </c>
      <c r="T336" t="s">
        <v>79</v>
      </c>
      <c r="V336" t="s">
        <v>820</v>
      </c>
      <c r="X336" t="s">
        <v>92</v>
      </c>
      <c r="Y336" t="s">
        <v>93</v>
      </c>
      <c r="Z336">
        <v>550439775</v>
      </c>
      <c r="AA336" t="s">
        <v>736</v>
      </c>
      <c r="AB336" t="s">
        <v>564</v>
      </c>
      <c r="AD336">
        <v>15</v>
      </c>
      <c r="AE336" t="s">
        <v>81</v>
      </c>
      <c r="AI336" s="1" t="d">
        <v>2016-08-31</v>
      </c>
      <c r="AJ336">
        <v>2700</v>
      </c>
      <c r="AK336">
        <v>5400</v>
      </c>
      <c r="BG336" t="s">
        <v>1069</v>
      </c>
      <c r="BI336" t="s">
        <v>495</v>
      </c>
      <c r="BJ336">
        <v>2016</v>
      </c>
      <c r="BK336" t="s">
        <v>206</v>
      </c>
      <c r="BL336" t="s">
        <v>207</v>
      </c>
      <c r="BM336" t="s">
        <v>84</v>
      </c>
      <c r="BN336" s="2" t="d">
        <v>2017-06-17T20:56:16.27400003839284300</v>
      </c>
      <c r="BO336">
        <v>2.11232016135166E+18</v>
      </c>
      <c r="BR336" t="s">
        <v>85</v>
      </c>
      <c r="BS336">
        <v>1.04102017003437E+18</v>
      </c>
      <c r="BT336" t="s">
        <v>86</v>
      </c>
      <c r="BU336" t="s">
        <v>1121</v>
      </c>
      <c r="BV336">
        <v>2016</v>
      </c>
      <c r="BW336" t="s">
        <v>87</v>
      </c>
      <c r="BY336">
        <v>1.04102017003438E+18</v>
      </c>
      <c r="BZ336" t="s">
        <v>1123</v>
      </c>
      <c r="CA336" t="s">
        <v>484</v>
      </c>
    </row>
    <row r="337" spans="1:79" x14ac:dyDescent="0.2">
      <c r="A337" t="str">
        <f t="shared" si="5"/>
        <v/>
      </c>
      <c r="B337" t="s">
        <v>1100</v>
      </c>
      <c r="C337" t="s">
        <v>1101</v>
      </c>
      <c r="D337" t="s">
        <v>1101</v>
      </c>
      <c r="E337">
        <v>2016</v>
      </c>
      <c r="F337" t="s">
        <v>106</v>
      </c>
      <c r="G337">
        <v>2.0170227020007699E+17</v>
      </c>
      <c r="H337" t="s">
        <v>501</v>
      </c>
      <c r="J337">
        <v>1151073</v>
      </c>
      <c r="L337" t="s">
        <v>471</v>
      </c>
      <c r="M337" t="s">
        <v>472</v>
      </c>
      <c r="O337" t="s">
        <v>1028</v>
      </c>
      <c r="P337" t="s">
        <v>241</v>
      </c>
      <c r="Q337" t="s">
        <v>91</v>
      </c>
      <c r="R337" t="s">
        <v>78</v>
      </c>
      <c r="S337" t="s">
        <v>77</v>
      </c>
      <c r="T337" t="s">
        <v>79</v>
      </c>
      <c r="V337" t="s">
        <v>820</v>
      </c>
      <c r="X337" t="s">
        <v>92</v>
      </c>
      <c r="Y337" t="s">
        <v>93</v>
      </c>
      <c r="Z337">
        <v>550439775</v>
      </c>
      <c r="AA337" t="s">
        <v>476</v>
      </c>
      <c r="AB337" t="s">
        <v>564</v>
      </c>
      <c r="AD337">
        <v>15</v>
      </c>
      <c r="AE337" t="s">
        <v>81</v>
      </c>
      <c r="AI337" s="1" t="d">
        <v>2016-08-31</v>
      </c>
      <c r="AJ337">
        <v>2700</v>
      </c>
      <c r="AK337">
        <v>5400</v>
      </c>
      <c r="BG337" t="s">
        <v>1069</v>
      </c>
      <c r="BI337" t="s">
        <v>495</v>
      </c>
      <c r="BJ337">
        <v>2016</v>
      </c>
      <c r="BK337" t="s">
        <v>206</v>
      </c>
      <c r="BL337" t="s">
        <v>207</v>
      </c>
      <c r="BM337" t="s">
        <v>84</v>
      </c>
      <c r="BN337" s="2" t="d">
        <v>2017-06-17T20:56:16.27400003839284300</v>
      </c>
      <c r="BO337">
        <v>2.0302201713737101E+18</v>
      </c>
      <c r="BR337" t="s">
        <v>85</v>
      </c>
      <c r="BS337">
        <v>1.04102017003437E+18</v>
      </c>
      <c r="BT337" t="s">
        <v>86</v>
      </c>
      <c r="BU337" t="s">
        <v>1102</v>
      </c>
      <c r="BV337">
        <v>2016</v>
      </c>
      <c r="BW337" t="s">
        <v>87</v>
      </c>
      <c r="BY337">
        <v>1.04102017003438E+18</v>
      </c>
      <c r="BZ337" t="s">
        <v>1124</v>
      </c>
      <c r="CA337" t="s">
        <v>484</v>
      </c>
    </row>
    <row r="338" spans="1:79" x14ac:dyDescent="0.2">
      <c r="A338" t="str">
        <f t="shared" si="5"/>
        <v/>
      </c>
      <c r="B338" t="s">
        <v>1100</v>
      </c>
      <c r="C338" t="s">
        <v>1101</v>
      </c>
      <c r="D338" t="s">
        <v>1101</v>
      </c>
      <c r="E338">
        <v>2015</v>
      </c>
      <c r="F338" t="s">
        <v>130</v>
      </c>
      <c r="G338">
        <v>2.0160421020016899E+17</v>
      </c>
      <c r="H338" t="s">
        <v>501</v>
      </c>
      <c r="J338">
        <v>1068122</v>
      </c>
      <c r="L338" t="s">
        <v>471</v>
      </c>
      <c r="M338" t="s">
        <v>472</v>
      </c>
      <c r="P338" t="s">
        <v>99</v>
      </c>
      <c r="Q338" t="s">
        <v>91</v>
      </c>
      <c r="R338" t="s">
        <v>78</v>
      </c>
      <c r="S338" t="s">
        <v>77</v>
      </c>
      <c r="T338" t="s">
        <v>79</v>
      </c>
      <c r="V338" t="s">
        <v>820</v>
      </c>
      <c r="X338" t="s">
        <v>92</v>
      </c>
      <c r="Y338" t="s">
        <v>93</v>
      </c>
      <c r="Z338">
        <v>550439775</v>
      </c>
      <c r="AA338" t="s">
        <v>476</v>
      </c>
      <c r="AB338" t="s">
        <v>564</v>
      </c>
      <c r="AD338">
        <v>15</v>
      </c>
      <c r="AE338" t="s">
        <v>81</v>
      </c>
      <c r="AI338" s="1" t="d">
        <v>2015-12-31</v>
      </c>
      <c r="AJ338">
        <v>5400</v>
      </c>
      <c r="AK338">
        <v>5400</v>
      </c>
      <c r="BG338" t="s">
        <v>133</v>
      </c>
      <c r="BH338">
        <v>2016</v>
      </c>
      <c r="BI338" t="s">
        <v>479</v>
      </c>
      <c r="BK338" t="s">
        <v>206</v>
      </c>
      <c r="BL338" t="s">
        <v>207</v>
      </c>
      <c r="BM338" t="s">
        <v>84</v>
      </c>
      <c r="BN338" s="2" t="d">
        <v>2017-06-17T20:56:16.27400003839284300</v>
      </c>
      <c r="BR338" t="s">
        <v>85</v>
      </c>
      <c r="BS338">
        <v>1.04222016001862E+18</v>
      </c>
      <c r="BT338" t="s">
        <v>86</v>
      </c>
      <c r="BU338" t="s">
        <v>1125</v>
      </c>
      <c r="BV338">
        <v>2016</v>
      </c>
      <c r="BW338" t="s">
        <v>87</v>
      </c>
      <c r="BY338">
        <v>2.0610201612949801E+18</v>
      </c>
      <c r="BZ338" t="s">
        <v>1126</v>
      </c>
      <c r="CA338" t="s">
        <v>484</v>
      </c>
    </row>
    <row r="339" spans="1:79" x14ac:dyDescent="0.2">
      <c r="A339" t="str">
        <f t="shared" si="5"/>
        <v/>
      </c>
      <c r="B339" t="s">
        <v>1100</v>
      </c>
      <c r="C339" t="s">
        <v>1101</v>
      </c>
      <c r="D339" t="s">
        <v>1101</v>
      </c>
      <c r="E339">
        <v>2015</v>
      </c>
      <c r="F339" t="s">
        <v>130</v>
      </c>
      <c r="G339">
        <v>2.0160421020016899E+17</v>
      </c>
      <c r="H339" t="s">
        <v>501</v>
      </c>
      <c r="J339">
        <v>1068122</v>
      </c>
      <c r="L339" t="s">
        <v>471</v>
      </c>
      <c r="M339" t="s">
        <v>472</v>
      </c>
      <c r="P339" t="s">
        <v>99</v>
      </c>
      <c r="Q339" t="s">
        <v>91</v>
      </c>
      <c r="R339" t="s">
        <v>78</v>
      </c>
      <c r="S339" t="s">
        <v>77</v>
      </c>
      <c r="T339" t="s">
        <v>79</v>
      </c>
      <c r="V339" t="s">
        <v>820</v>
      </c>
      <c r="X339" t="s">
        <v>92</v>
      </c>
      <c r="Y339" t="s">
        <v>93</v>
      </c>
      <c r="Z339">
        <v>550439775</v>
      </c>
      <c r="AA339" t="s">
        <v>476</v>
      </c>
      <c r="AB339" t="s">
        <v>564</v>
      </c>
      <c r="AD339">
        <v>15</v>
      </c>
      <c r="AE339" t="s">
        <v>81</v>
      </c>
      <c r="AG339" t="s">
        <v>493</v>
      </c>
      <c r="AI339" s="1" t="d">
        <v>2015-12-31</v>
      </c>
      <c r="AJ339">
        <v>-2700</v>
      </c>
      <c r="AK339">
        <v>5400</v>
      </c>
      <c r="BG339" t="s">
        <v>133</v>
      </c>
      <c r="BH339">
        <v>2016</v>
      </c>
      <c r="BI339" t="s">
        <v>479</v>
      </c>
      <c r="BK339" t="s">
        <v>206</v>
      </c>
      <c r="BL339" t="s">
        <v>207</v>
      </c>
      <c r="BM339" t="s">
        <v>84</v>
      </c>
      <c r="BN339" s="2" t="d">
        <v>2017-06-17T20:56:16.27400003839284300</v>
      </c>
      <c r="BR339" t="s">
        <v>85</v>
      </c>
      <c r="BS339">
        <v>1.04222016001862E+18</v>
      </c>
      <c r="BT339" t="s">
        <v>86</v>
      </c>
      <c r="BU339" t="s">
        <v>1127</v>
      </c>
      <c r="BV339">
        <v>2016</v>
      </c>
      <c r="BW339" t="s">
        <v>87</v>
      </c>
      <c r="BY339">
        <v>2.0610201612949801E+18</v>
      </c>
      <c r="BZ339" t="s">
        <v>1128</v>
      </c>
      <c r="CA339" t="s">
        <v>484</v>
      </c>
    </row>
    <row r="340" spans="1:79" x14ac:dyDescent="0.2">
      <c r="A340" t="str">
        <f t="shared" si="5"/>
        <v/>
      </c>
      <c r="B340" t="s">
        <v>1100</v>
      </c>
      <c r="C340" t="s">
        <v>1101</v>
      </c>
      <c r="D340" t="s">
        <v>1101</v>
      </c>
      <c r="E340">
        <v>2015</v>
      </c>
      <c r="F340" t="s">
        <v>130</v>
      </c>
      <c r="G340">
        <v>2.0160421020016899E+17</v>
      </c>
      <c r="H340" t="s">
        <v>501</v>
      </c>
      <c r="J340">
        <v>1068122</v>
      </c>
      <c r="L340" t="s">
        <v>471</v>
      </c>
      <c r="M340" t="s">
        <v>472</v>
      </c>
      <c r="P340" t="s">
        <v>99</v>
      </c>
      <c r="Q340" t="s">
        <v>91</v>
      </c>
      <c r="R340" t="s">
        <v>78</v>
      </c>
      <c r="S340" t="s">
        <v>77</v>
      </c>
      <c r="T340" t="s">
        <v>79</v>
      </c>
      <c r="V340" t="s">
        <v>820</v>
      </c>
      <c r="X340" t="s">
        <v>92</v>
      </c>
      <c r="Y340" t="s">
        <v>93</v>
      </c>
      <c r="Z340">
        <v>550439775</v>
      </c>
      <c r="AA340" t="s">
        <v>476</v>
      </c>
      <c r="AB340" t="s">
        <v>564</v>
      </c>
      <c r="AD340">
        <v>15</v>
      </c>
      <c r="AE340" t="s">
        <v>81</v>
      </c>
      <c r="AG340" t="s">
        <v>493</v>
      </c>
      <c r="AI340" s="1" t="d">
        <v>2015-12-31</v>
      </c>
      <c r="AJ340">
        <v>2700</v>
      </c>
      <c r="AK340">
        <v>5400</v>
      </c>
      <c r="BG340" t="s">
        <v>601</v>
      </c>
      <c r="BH340">
        <v>2016</v>
      </c>
      <c r="BI340" t="s">
        <v>495</v>
      </c>
      <c r="BK340" t="s">
        <v>206</v>
      </c>
      <c r="BL340" t="s">
        <v>207</v>
      </c>
      <c r="BM340" t="s">
        <v>84</v>
      </c>
      <c r="BN340" s="2" t="d">
        <v>2017-06-17T20:56:16.27400003839284300</v>
      </c>
      <c r="BR340" t="s">
        <v>85</v>
      </c>
      <c r="BS340">
        <v>1.04222016001862E+18</v>
      </c>
      <c r="BT340" t="s">
        <v>86</v>
      </c>
      <c r="BU340" t="s">
        <v>1129</v>
      </c>
      <c r="BV340">
        <v>2016</v>
      </c>
      <c r="BW340" t="s">
        <v>87</v>
      </c>
      <c r="BY340">
        <v>2.0610201612949801E+18</v>
      </c>
      <c r="BZ340" t="s">
        <v>1128</v>
      </c>
      <c r="CA340" t="s">
        <v>484</v>
      </c>
    </row>
    <row r="341" spans="1:79" x14ac:dyDescent="0.2">
      <c r="A341" t="str">
        <f t="shared" si="5"/>
        <v/>
      </c>
      <c r="B341" t="s">
        <v>878</v>
      </c>
      <c r="C341" t="s">
        <v>879</v>
      </c>
      <c r="D341" t="s">
        <v>879</v>
      </c>
      <c r="E341">
        <v>2010</v>
      </c>
      <c r="F341" t="s">
        <v>106</v>
      </c>
      <c r="G341">
        <v>10932100968</v>
      </c>
      <c r="H341" t="s">
        <v>501</v>
      </c>
      <c r="I341" t="s">
        <v>880</v>
      </c>
      <c r="J341">
        <v>523730</v>
      </c>
      <c r="L341" t="s">
        <v>471</v>
      </c>
      <c r="M341" t="s">
        <v>472</v>
      </c>
      <c r="P341" t="s">
        <v>536</v>
      </c>
      <c r="Q341" t="s">
        <v>77</v>
      </c>
      <c r="R341" t="s">
        <v>537</v>
      </c>
      <c r="T341" t="s">
        <v>79</v>
      </c>
      <c r="V341" t="s">
        <v>762</v>
      </c>
      <c r="X341" t="s">
        <v>92</v>
      </c>
      <c r="Y341" t="s">
        <v>93</v>
      </c>
      <c r="Z341">
        <v>55043</v>
      </c>
      <c r="AA341" t="s">
        <v>715</v>
      </c>
      <c r="AB341" t="s">
        <v>881</v>
      </c>
      <c r="AD341">
        <v>15</v>
      </c>
      <c r="AE341" t="s">
        <v>81</v>
      </c>
      <c r="AI341" s="1" t="d">
        <v>2010-09-30</v>
      </c>
      <c r="AJ341">
        <v>1480</v>
      </c>
      <c r="AK341">
        <v>1480</v>
      </c>
      <c r="BG341" t="s">
        <v>808</v>
      </c>
      <c r="BI341" t="s">
        <v>495</v>
      </c>
      <c r="BJ341">
        <v>2010</v>
      </c>
      <c r="BK341" t="s">
        <v>82</v>
      </c>
      <c r="BL341" t="s">
        <v>83</v>
      </c>
      <c r="BM341" t="s">
        <v>84</v>
      </c>
      <c r="BN341" s="2" t="d">
        <v>2017-06-17T23:14:12.19600021373480850</v>
      </c>
      <c r="BR341" t="s">
        <v>85</v>
      </c>
      <c r="BS341">
        <v>4.1209201011323699E+18</v>
      </c>
      <c r="BT341" t="s">
        <v>86</v>
      </c>
      <c r="BV341">
        <v>2010</v>
      </c>
      <c r="BW341" t="s">
        <v>87</v>
      </c>
      <c r="BY341">
        <v>4.0118201111337298E+18</v>
      </c>
      <c r="BZ341" t="s">
        <v>882</v>
      </c>
      <c r="CA341" t="s">
        <v>484</v>
      </c>
    </row>
    <row r="342" spans="1:79" x14ac:dyDescent="0.2">
      <c r="A342" t="str">
        <f t="shared" si="5"/>
        <v/>
      </c>
      <c r="B342" t="s">
        <v>897</v>
      </c>
      <c r="C342" t="s">
        <v>898</v>
      </c>
      <c r="D342" t="s">
        <v>898</v>
      </c>
      <c r="E342">
        <v>2010</v>
      </c>
      <c r="F342" t="s">
        <v>123</v>
      </c>
      <c r="G342">
        <v>11930495692</v>
      </c>
      <c r="H342" t="s">
        <v>501</v>
      </c>
      <c r="I342" t="s">
        <v>899</v>
      </c>
      <c r="J342">
        <v>717252</v>
      </c>
      <c r="L342" t="s">
        <v>471</v>
      </c>
      <c r="M342" t="s">
        <v>472</v>
      </c>
      <c r="P342" t="s">
        <v>536</v>
      </c>
      <c r="Q342" t="s">
        <v>77</v>
      </c>
      <c r="R342" t="s">
        <v>537</v>
      </c>
      <c r="T342" t="s">
        <v>79</v>
      </c>
      <c r="V342" t="s">
        <v>820</v>
      </c>
      <c r="X342" t="s">
        <v>92</v>
      </c>
      <c r="Y342" t="s">
        <v>93</v>
      </c>
      <c r="Z342">
        <v>55043</v>
      </c>
      <c r="AB342" t="s">
        <v>784</v>
      </c>
      <c r="AD342">
        <v>15</v>
      </c>
      <c r="AE342" t="s">
        <v>81</v>
      </c>
      <c r="AI342" s="1" t="d">
        <v>2010-10-11</v>
      </c>
      <c r="AJ342">
        <v>1480</v>
      </c>
      <c r="AK342">
        <v>1480</v>
      </c>
      <c r="BG342" t="s">
        <v>808</v>
      </c>
      <c r="BI342" t="s">
        <v>495</v>
      </c>
      <c r="BJ342">
        <v>2010</v>
      </c>
      <c r="BK342" t="s">
        <v>82</v>
      </c>
      <c r="BL342" t="s">
        <v>83</v>
      </c>
      <c r="BM342" t="s">
        <v>84</v>
      </c>
      <c r="BN342" s="2" t="d">
        <v>2017-06-17T23:14:12.19600021373480850</v>
      </c>
      <c r="BR342" t="s">
        <v>85</v>
      </c>
      <c r="BS342">
        <v>4.0316201111372698E+18</v>
      </c>
      <c r="BT342" t="s">
        <v>86</v>
      </c>
      <c r="BV342">
        <v>2010</v>
      </c>
      <c r="BW342" t="s">
        <v>87</v>
      </c>
      <c r="BY342">
        <v>4.0317201111375698E+18</v>
      </c>
      <c r="BZ342" t="s">
        <v>900</v>
      </c>
      <c r="CA342" t="s">
        <v>484</v>
      </c>
    </row>
    <row r="343" spans="1:79" x14ac:dyDescent="0.2">
      <c r="A343" t="str">
        <f t="shared" si="5"/>
        <v/>
      </c>
      <c r="B343" t="s">
        <v>861</v>
      </c>
      <c r="C343" t="s">
        <v>862</v>
      </c>
      <c r="D343" t="s">
        <v>862</v>
      </c>
      <c r="E343">
        <v>2009</v>
      </c>
      <c r="F343" t="s">
        <v>106</v>
      </c>
      <c r="G343">
        <v>29020371731</v>
      </c>
      <c r="H343" t="s">
        <v>501</v>
      </c>
      <c r="J343">
        <v>438688</v>
      </c>
      <c r="L343" t="s">
        <v>471</v>
      </c>
      <c r="M343" t="s">
        <v>472</v>
      </c>
      <c r="P343" t="s">
        <v>76</v>
      </c>
      <c r="Q343" t="s">
        <v>91</v>
      </c>
      <c r="R343" t="s">
        <v>78</v>
      </c>
      <c r="T343" t="s">
        <v>79</v>
      </c>
      <c r="V343" t="s">
        <v>502</v>
      </c>
      <c r="X343" t="s">
        <v>101</v>
      </c>
      <c r="Y343" t="s">
        <v>93</v>
      </c>
      <c r="Z343">
        <v>55114</v>
      </c>
      <c r="AA343" t="s">
        <v>736</v>
      </c>
      <c r="AB343" t="s">
        <v>564</v>
      </c>
      <c r="AD343">
        <v>15</v>
      </c>
      <c r="AE343" t="s">
        <v>81</v>
      </c>
      <c r="AI343" s="1" t="d">
        <v>2009-08-24</v>
      </c>
      <c r="AJ343">
        <v>1000</v>
      </c>
      <c r="AK343">
        <v>1000</v>
      </c>
      <c r="BG343" t="s">
        <v>133</v>
      </c>
      <c r="BH343">
        <v>2010</v>
      </c>
      <c r="BI343" t="s">
        <v>479</v>
      </c>
      <c r="BK343" t="s">
        <v>206</v>
      </c>
      <c r="BL343" t="s">
        <v>207</v>
      </c>
      <c r="BM343" t="s">
        <v>84</v>
      </c>
      <c r="BN343" s="2" t="d">
        <v>2017-06-17T23:14:12.19600021373480850</v>
      </c>
      <c r="BR343" t="s">
        <v>85</v>
      </c>
      <c r="BS343">
        <v>1.10202009000111E+18</v>
      </c>
      <c r="BT343" t="s">
        <v>86</v>
      </c>
      <c r="BU343" t="s">
        <v>504</v>
      </c>
      <c r="BV343">
        <v>2010</v>
      </c>
      <c r="BW343" t="s">
        <v>87</v>
      </c>
      <c r="BY343">
        <v>2.11042009112049E+18</v>
      </c>
      <c r="BZ343" t="s">
        <v>863</v>
      </c>
      <c r="CA343" t="s">
        <v>484</v>
      </c>
    </row>
    <row r="344" spans="1:79" x14ac:dyDescent="0.2">
      <c r="A344" t="str">
        <f t="shared" si="5"/>
        <v>Y</v>
      </c>
      <c r="B344" t="s">
        <v>888</v>
      </c>
      <c r="C344" t="s">
        <v>1087</v>
      </c>
      <c r="D344" t="s">
        <v>889</v>
      </c>
      <c r="E344">
        <v>2010</v>
      </c>
      <c r="F344" t="s">
        <v>164</v>
      </c>
      <c r="G344">
        <v>10020503602</v>
      </c>
      <c r="H344" t="s">
        <v>501</v>
      </c>
      <c r="J344">
        <v>485421</v>
      </c>
      <c r="L344" t="s">
        <v>471</v>
      </c>
      <c r="M344" t="s">
        <v>472</v>
      </c>
      <c r="P344" t="s">
        <v>99</v>
      </c>
      <c r="Q344" t="s">
        <v>91</v>
      </c>
      <c r="R344" t="s">
        <v>100</v>
      </c>
      <c r="T344" t="s">
        <v>79</v>
      </c>
      <c r="V344" t="s">
        <v>820</v>
      </c>
      <c r="X344" t="s">
        <v>92</v>
      </c>
      <c r="Y344" t="s">
        <v>93</v>
      </c>
      <c r="Z344">
        <v>55043</v>
      </c>
      <c r="AA344" t="s">
        <v>736</v>
      </c>
      <c r="AB344" t="s">
        <v>564</v>
      </c>
      <c r="AD344">
        <v>15</v>
      </c>
      <c r="AE344" t="s">
        <v>81</v>
      </c>
      <c r="AI344" s="1" t="d">
        <v>2010-04-30</v>
      </c>
      <c r="AJ344">
        <v>1000</v>
      </c>
      <c r="AK344">
        <v>1000</v>
      </c>
      <c r="BG344" t="s">
        <v>133</v>
      </c>
      <c r="BH344">
        <v>2010</v>
      </c>
      <c r="BI344" t="s">
        <v>479</v>
      </c>
      <c r="BK344" t="s">
        <v>206</v>
      </c>
      <c r="BL344" t="s">
        <v>207</v>
      </c>
      <c r="BM344" t="s">
        <v>84</v>
      </c>
      <c r="BN344" s="2" t="d">
        <v>2017-06-17T23:14:12.19600021373480850</v>
      </c>
      <c r="BR344" t="s">
        <v>85</v>
      </c>
      <c r="BS344">
        <v>1.07212010000442E+18</v>
      </c>
      <c r="BT344" t="s">
        <v>86</v>
      </c>
      <c r="BV344">
        <v>2010</v>
      </c>
      <c r="BW344" t="s">
        <v>87</v>
      </c>
      <c r="BY344">
        <v>2.08032010112803E+18</v>
      </c>
      <c r="BZ344" t="s">
        <v>890</v>
      </c>
      <c r="CA344" t="s">
        <v>484</v>
      </c>
    </row>
    <row r="345" spans="1:79" x14ac:dyDescent="0.2">
      <c r="A345" t="str">
        <f t="shared" si="5"/>
        <v/>
      </c>
      <c r="B345" t="s">
        <v>888</v>
      </c>
      <c r="C345" t="s">
        <v>1087</v>
      </c>
      <c r="D345" t="s">
        <v>1087</v>
      </c>
      <c r="E345">
        <v>2015</v>
      </c>
      <c r="F345" t="s">
        <v>106</v>
      </c>
      <c r="G345">
        <v>2.0151016020026E+17</v>
      </c>
      <c r="H345" t="s">
        <v>501</v>
      </c>
      <c r="J345">
        <v>1031258</v>
      </c>
      <c r="L345" t="s">
        <v>471</v>
      </c>
      <c r="M345" t="s">
        <v>472</v>
      </c>
      <c r="P345" t="s">
        <v>99</v>
      </c>
      <c r="Q345" t="s">
        <v>91</v>
      </c>
      <c r="R345" t="s">
        <v>78</v>
      </c>
      <c r="S345" t="s">
        <v>77</v>
      </c>
      <c r="T345" t="s">
        <v>79</v>
      </c>
      <c r="V345" t="s">
        <v>820</v>
      </c>
      <c r="X345" t="s">
        <v>92</v>
      </c>
      <c r="Y345" t="s">
        <v>93</v>
      </c>
      <c r="Z345">
        <v>550439775</v>
      </c>
      <c r="AA345" t="s">
        <v>736</v>
      </c>
      <c r="AB345" t="s">
        <v>564</v>
      </c>
      <c r="AD345">
        <v>15</v>
      </c>
      <c r="AE345" t="s">
        <v>81</v>
      </c>
      <c r="AI345" s="1" t="d">
        <v>2015-09-30</v>
      </c>
      <c r="AJ345">
        <v>2700</v>
      </c>
      <c r="AK345">
        <v>5400</v>
      </c>
      <c r="BG345" t="s">
        <v>601</v>
      </c>
      <c r="BH345">
        <v>2016</v>
      </c>
      <c r="BI345" t="s">
        <v>495</v>
      </c>
      <c r="BK345" t="s">
        <v>206</v>
      </c>
      <c r="BL345" t="s">
        <v>207</v>
      </c>
      <c r="BM345" t="s">
        <v>84</v>
      </c>
      <c r="BN345" s="2" t="d">
        <v>2017-06-17T20:56:16.27400003839284300</v>
      </c>
      <c r="BO345">
        <v>2.1028201512566899E+18</v>
      </c>
      <c r="BR345" t="s">
        <v>85</v>
      </c>
      <c r="BS345">
        <v>1.0418201600185999E+18</v>
      </c>
      <c r="BT345" t="s">
        <v>86</v>
      </c>
      <c r="BV345">
        <v>2016</v>
      </c>
      <c r="BW345" t="s">
        <v>87</v>
      </c>
      <c r="BY345">
        <v>1.0418201600185999E+18</v>
      </c>
      <c r="BZ345" t="s">
        <v>1088</v>
      </c>
      <c r="CA345" t="s">
        <v>484</v>
      </c>
    </row>
    <row r="346" spans="1:79" x14ac:dyDescent="0.2">
      <c r="A346" t="str">
        <f t="shared" si="5"/>
        <v/>
      </c>
      <c r="B346" t="s">
        <v>888</v>
      </c>
      <c r="C346" t="s">
        <v>1087</v>
      </c>
      <c r="D346" t="s">
        <v>1087</v>
      </c>
      <c r="E346">
        <v>2015</v>
      </c>
      <c r="F346" t="s">
        <v>106</v>
      </c>
      <c r="G346">
        <v>2.0151016020026E+17</v>
      </c>
      <c r="H346" t="s">
        <v>501</v>
      </c>
      <c r="J346">
        <v>1031258</v>
      </c>
      <c r="L346" t="s">
        <v>471</v>
      </c>
      <c r="M346" t="s">
        <v>472</v>
      </c>
      <c r="P346" t="s">
        <v>99</v>
      </c>
      <c r="Q346" t="s">
        <v>91</v>
      </c>
      <c r="R346" t="s">
        <v>78</v>
      </c>
      <c r="S346" t="s">
        <v>77</v>
      </c>
      <c r="T346" t="s">
        <v>79</v>
      </c>
      <c r="V346" t="s">
        <v>820</v>
      </c>
      <c r="X346" t="s">
        <v>92</v>
      </c>
      <c r="Y346" t="s">
        <v>93</v>
      </c>
      <c r="Z346">
        <v>550439775</v>
      </c>
      <c r="AA346" t="s">
        <v>736</v>
      </c>
      <c r="AB346" t="s">
        <v>564</v>
      </c>
      <c r="AD346">
        <v>15</v>
      </c>
      <c r="AE346" t="s">
        <v>81</v>
      </c>
      <c r="AI346" s="1" t="d">
        <v>2015-09-30</v>
      </c>
      <c r="AJ346">
        <v>2700</v>
      </c>
      <c r="AK346">
        <v>5400</v>
      </c>
      <c r="BG346" t="s">
        <v>133</v>
      </c>
      <c r="BH346">
        <v>2016</v>
      </c>
      <c r="BI346" t="s">
        <v>479</v>
      </c>
      <c r="BK346" t="s">
        <v>206</v>
      </c>
      <c r="BL346" t="s">
        <v>207</v>
      </c>
      <c r="BM346" t="s">
        <v>84</v>
      </c>
      <c r="BN346" s="2" t="d">
        <v>2017-06-17T20:56:16.27400003839284300</v>
      </c>
      <c r="BO346">
        <v>2.1028201512566899E+18</v>
      </c>
      <c r="BR346" t="s">
        <v>85</v>
      </c>
      <c r="BS346">
        <v>1.0418201600185999E+18</v>
      </c>
      <c r="BT346" t="s">
        <v>86</v>
      </c>
      <c r="BV346">
        <v>2016</v>
      </c>
      <c r="BW346" t="s">
        <v>87</v>
      </c>
      <c r="BY346">
        <v>1.0418201600185999E+18</v>
      </c>
      <c r="BZ346" t="s">
        <v>1108</v>
      </c>
      <c r="CA346" t="s">
        <v>484</v>
      </c>
    </row>
    <row r="347" spans="1:79" x14ac:dyDescent="0.2">
      <c r="A347" t="str">
        <f t="shared" si="5"/>
        <v>Y</v>
      </c>
      <c r="B347" t="s">
        <v>1008</v>
      </c>
      <c r="C347" t="s">
        <v>1009</v>
      </c>
      <c r="D347" t="s">
        <v>1009</v>
      </c>
      <c r="E347">
        <v>2014</v>
      </c>
      <c r="F347" t="s">
        <v>106</v>
      </c>
      <c r="G347">
        <v>14983681797</v>
      </c>
      <c r="H347" t="s">
        <v>501</v>
      </c>
      <c r="I347" t="s">
        <v>1010</v>
      </c>
      <c r="J347">
        <v>981015</v>
      </c>
      <c r="L347" t="s">
        <v>471</v>
      </c>
      <c r="M347" t="s">
        <v>472</v>
      </c>
      <c r="P347" t="s">
        <v>536</v>
      </c>
      <c r="Q347" t="s">
        <v>77</v>
      </c>
      <c r="R347" t="s">
        <v>78</v>
      </c>
      <c r="S347" t="s">
        <v>801</v>
      </c>
      <c r="T347" t="s">
        <v>79</v>
      </c>
      <c r="V347" t="s">
        <v>1011</v>
      </c>
      <c r="X347" t="s">
        <v>101</v>
      </c>
      <c r="Y347" t="s">
        <v>93</v>
      </c>
      <c r="Z347">
        <v>551141019</v>
      </c>
      <c r="AA347" t="s">
        <v>80</v>
      </c>
      <c r="AB347" t="s">
        <v>80</v>
      </c>
      <c r="AD347">
        <v>15</v>
      </c>
      <c r="AE347" t="s">
        <v>81</v>
      </c>
      <c r="AF347" t="s">
        <v>1012</v>
      </c>
      <c r="AG347" t="s">
        <v>493</v>
      </c>
      <c r="AI347" s="1" t="d">
        <v>2014-08-18</v>
      </c>
      <c r="AJ347">
        <v>1900</v>
      </c>
      <c r="AK347">
        <v>1900</v>
      </c>
      <c r="BG347" t="s">
        <v>1013</v>
      </c>
      <c r="BI347" t="s">
        <v>495</v>
      </c>
      <c r="BJ347">
        <v>2014</v>
      </c>
      <c r="BK347" t="s">
        <v>206</v>
      </c>
      <c r="BL347" t="s">
        <v>207</v>
      </c>
      <c r="BM347" t="s">
        <v>84</v>
      </c>
      <c r="BN347" s="2" t="d">
        <v>2017-06-17T18:53:52.99000030383467550</v>
      </c>
      <c r="BR347" t="s">
        <v>85</v>
      </c>
      <c r="BS347">
        <v>4.12162014123311E+18</v>
      </c>
      <c r="BT347" t="s">
        <v>86</v>
      </c>
      <c r="BV347">
        <v>2014</v>
      </c>
      <c r="BW347" t="s">
        <v>87</v>
      </c>
      <c r="BY347">
        <v>4.1216201412332001E+18</v>
      </c>
      <c r="BZ347" t="s">
        <v>1014</v>
      </c>
      <c r="CA347" t="s">
        <v>484</v>
      </c>
    </row>
    <row r="348" spans="1:79" x14ac:dyDescent="0.2">
      <c r="A348" t="str">
        <f t="shared" si="5"/>
        <v/>
      </c>
      <c r="B348" t="s">
        <v>1008</v>
      </c>
      <c r="C348" t="s">
        <v>1089</v>
      </c>
      <c r="D348" t="s">
        <v>1089</v>
      </c>
      <c r="E348">
        <v>2015</v>
      </c>
      <c r="F348" t="s">
        <v>106</v>
      </c>
      <c r="G348">
        <v>2.01601319005052E+17</v>
      </c>
      <c r="H348" t="s">
        <v>501</v>
      </c>
      <c r="I348" t="s">
        <v>1090</v>
      </c>
      <c r="J348">
        <v>1046957</v>
      </c>
      <c r="L348" t="s">
        <v>471</v>
      </c>
      <c r="M348" t="s">
        <v>472</v>
      </c>
      <c r="P348" t="s">
        <v>76</v>
      </c>
      <c r="Q348" t="s">
        <v>77</v>
      </c>
      <c r="R348" t="s">
        <v>78</v>
      </c>
      <c r="T348" t="s">
        <v>79</v>
      </c>
      <c r="V348" t="s">
        <v>820</v>
      </c>
      <c r="X348" t="s">
        <v>92</v>
      </c>
      <c r="Y348" t="s">
        <v>93</v>
      </c>
      <c r="Z348">
        <v>550439775</v>
      </c>
      <c r="AA348" t="s">
        <v>148</v>
      </c>
      <c r="AB348" t="s">
        <v>564</v>
      </c>
      <c r="AD348">
        <v>15</v>
      </c>
      <c r="AE348" t="s">
        <v>81</v>
      </c>
      <c r="AF348" t="s">
        <v>81</v>
      </c>
      <c r="AG348" t="s">
        <v>493</v>
      </c>
      <c r="AI348" s="1" t="d">
        <v>2015-09-23</v>
      </c>
      <c r="AJ348">
        <v>-2700</v>
      </c>
      <c r="AK348">
        <v>5400</v>
      </c>
      <c r="BG348" t="s">
        <v>1061</v>
      </c>
      <c r="BI348" t="s">
        <v>479</v>
      </c>
      <c r="BJ348">
        <v>2016</v>
      </c>
      <c r="BK348" t="s">
        <v>82</v>
      </c>
      <c r="BL348" t="s">
        <v>83</v>
      </c>
      <c r="BM348" t="s">
        <v>84</v>
      </c>
      <c r="BN348" s="2" t="d">
        <v>2017-06-17T20:56:16.27400003839284300</v>
      </c>
      <c r="BP348" t="s">
        <v>1091</v>
      </c>
      <c r="BQ348" t="s">
        <v>1063</v>
      </c>
      <c r="BR348" t="s">
        <v>85</v>
      </c>
      <c r="BS348">
        <v>4.0201201612613202E+18</v>
      </c>
      <c r="BT348" t="s">
        <v>86</v>
      </c>
      <c r="BU348" t="s">
        <v>791</v>
      </c>
      <c r="BV348">
        <v>2016</v>
      </c>
      <c r="BW348" t="s">
        <v>87</v>
      </c>
      <c r="BY348">
        <v>4.0204201612620001E+18</v>
      </c>
      <c r="BZ348" t="s">
        <v>1092</v>
      </c>
      <c r="CA348" t="s">
        <v>484</v>
      </c>
    </row>
    <row r="349" spans="1:79" x14ac:dyDescent="0.2">
      <c r="A349" t="str">
        <f t="shared" si="5"/>
        <v/>
      </c>
      <c r="B349" t="s">
        <v>1008</v>
      </c>
      <c r="C349" t="s">
        <v>1089</v>
      </c>
      <c r="D349" t="s">
        <v>1089</v>
      </c>
      <c r="E349">
        <v>2015</v>
      </c>
      <c r="F349" t="s">
        <v>106</v>
      </c>
      <c r="G349">
        <v>2.01601319005052E+17</v>
      </c>
      <c r="H349" t="s">
        <v>501</v>
      </c>
      <c r="I349" t="s">
        <v>1093</v>
      </c>
      <c r="J349">
        <v>1046957</v>
      </c>
      <c r="L349" t="s">
        <v>471</v>
      </c>
      <c r="M349" t="s">
        <v>472</v>
      </c>
      <c r="P349" t="s">
        <v>76</v>
      </c>
      <c r="Q349" t="s">
        <v>77</v>
      </c>
      <c r="R349" t="s">
        <v>78</v>
      </c>
      <c r="T349" t="s">
        <v>79</v>
      </c>
      <c r="V349" t="s">
        <v>820</v>
      </c>
      <c r="X349" t="s">
        <v>92</v>
      </c>
      <c r="Y349" t="s">
        <v>93</v>
      </c>
      <c r="Z349">
        <v>550439775</v>
      </c>
      <c r="AA349" t="s">
        <v>148</v>
      </c>
      <c r="AB349" t="s">
        <v>564</v>
      </c>
      <c r="AD349">
        <v>15</v>
      </c>
      <c r="AE349" t="s">
        <v>81</v>
      </c>
      <c r="AF349" t="s">
        <v>81</v>
      </c>
      <c r="AG349" t="s">
        <v>493</v>
      </c>
      <c r="AI349" s="1" t="d">
        <v>2015-09-23</v>
      </c>
      <c r="AJ349">
        <v>2700</v>
      </c>
      <c r="AK349">
        <v>5400</v>
      </c>
      <c r="BG349" t="s">
        <v>1069</v>
      </c>
      <c r="BI349" t="s">
        <v>495</v>
      </c>
      <c r="BJ349">
        <v>2016</v>
      </c>
      <c r="BK349" t="s">
        <v>82</v>
      </c>
      <c r="BL349" t="s">
        <v>83</v>
      </c>
      <c r="BM349" t="s">
        <v>84</v>
      </c>
      <c r="BN349" s="2" t="d">
        <v>2017-06-17T20:56:16.27400003839284300</v>
      </c>
      <c r="BP349" t="s">
        <v>1091</v>
      </c>
      <c r="BQ349" t="s">
        <v>1063</v>
      </c>
      <c r="BR349" t="s">
        <v>85</v>
      </c>
      <c r="BS349">
        <v>4.0201201612613202E+18</v>
      </c>
      <c r="BT349" t="s">
        <v>86</v>
      </c>
      <c r="BU349" t="s">
        <v>496</v>
      </c>
      <c r="BV349">
        <v>2016</v>
      </c>
      <c r="BW349" t="s">
        <v>87</v>
      </c>
      <c r="BY349">
        <v>4.0204201612620001E+18</v>
      </c>
      <c r="BZ349" t="s">
        <v>1092</v>
      </c>
      <c r="CA349" t="s">
        <v>484</v>
      </c>
    </row>
    <row r="350" spans="1:79" x14ac:dyDescent="0.2">
      <c r="A350" t="str">
        <f t="shared" si="5"/>
        <v/>
      </c>
      <c r="B350" t="s">
        <v>1008</v>
      </c>
      <c r="C350" t="s">
        <v>1089</v>
      </c>
      <c r="D350" t="s">
        <v>1089</v>
      </c>
      <c r="E350">
        <v>2015</v>
      </c>
      <c r="F350" t="s">
        <v>106</v>
      </c>
      <c r="G350">
        <v>2.01601319005052E+17</v>
      </c>
      <c r="H350" t="s">
        <v>501</v>
      </c>
      <c r="I350" t="s">
        <v>1091</v>
      </c>
      <c r="J350">
        <v>1046957</v>
      </c>
      <c r="L350" t="s">
        <v>471</v>
      </c>
      <c r="M350" t="s">
        <v>472</v>
      </c>
      <c r="P350" t="s">
        <v>76</v>
      </c>
      <c r="Q350" t="s">
        <v>77</v>
      </c>
      <c r="R350" t="s">
        <v>78</v>
      </c>
      <c r="T350" t="s">
        <v>79</v>
      </c>
      <c r="V350" t="s">
        <v>820</v>
      </c>
      <c r="X350" t="s">
        <v>92</v>
      </c>
      <c r="Y350" t="s">
        <v>93</v>
      </c>
      <c r="Z350">
        <v>550439775</v>
      </c>
      <c r="AA350" t="s">
        <v>148</v>
      </c>
      <c r="AB350" t="s">
        <v>564</v>
      </c>
      <c r="AD350">
        <v>15</v>
      </c>
      <c r="AE350" t="s">
        <v>81</v>
      </c>
      <c r="AF350" t="s">
        <v>81</v>
      </c>
      <c r="AI350" s="1" t="d">
        <v>2015-09-22</v>
      </c>
      <c r="AJ350">
        <v>5400</v>
      </c>
      <c r="AK350">
        <v>5400</v>
      </c>
      <c r="BG350" t="s">
        <v>1061</v>
      </c>
      <c r="BI350" t="s">
        <v>479</v>
      </c>
      <c r="BJ350">
        <v>2016</v>
      </c>
      <c r="BK350" t="s">
        <v>82</v>
      </c>
      <c r="BL350" t="s">
        <v>83</v>
      </c>
      <c r="BM350" t="s">
        <v>84</v>
      </c>
      <c r="BN350" s="2" t="d">
        <v>2017-06-17T20:56:16.27400003839284300</v>
      </c>
      <c r="BR350" t="s">
        <v>85</v>
      </c>
      <c r="BS350">
        <v>4.0201201612613202E+18</v>
      </c>
      <c r="BT350" t="s">
        <v>86</v>
      </c>
      <c r="BV350">
        <v>2016</v>
      </c>
      <c r="BW350" t="s">
        <v>87</v>
      </c>
      <c r="BY350">
        <v>4.0204201612620001E+18</v>
      </c>
      <c r="BZ350" t="s">
        <v>1094</v>
      </c>
      <c r="CA350" t="s">
        <v>484</v>
      </c>
    </row>
    <row r="351" spans="1:79" x14ac:dyDescent="0.2">
      <c r="A351" t="str">
        <f t="shared" si="5"/>
        <v/>
      </c>
      <c r="B351" t="s">
        <v>1008</v>
      </c>
      <c r="C351" t="s">
        <v>1089</v>
      </c>
      <c r="D351" t="s">
        <v>1089</v>
      </c>
      <c r="E351">
        <v>2017</v>
      </c>
      <c r="F351" t="s">
        <v>164</v>
      </c>
      <c r="G351">
        <v>2.0170715906670099E+17</v>
      </c>
      <c r="H351" t="s">
        <v>501</v>
      </c>
      <c r="I351" t="s">
        <v>1369</v>
      </c>
      <c r="J351">
        <v>1171770</v>
      </c>
      <c r="L351" t="s">
        <v>471</v>
      </c>
      <c r="M351" t="s">
        <v>472</v>
      </c>
      <c r="P351" t="s">
        <v>536</v>
      </c>
      <c r="Q351" t="s">
        <v>77</v>
      </c>
      <c r="R351" t="s">
        <v>78</v>
      </c>
      <c r="S351" t="s">
        <v>801</v>
      </c>
      <c r="T351" t="s">
        <v>79</v>
      </c>
      <c r="V351" t="s">
        <v>1011</v>
      </c>
      <c r="X351" t="s">
        <v>101</v>
      </c>
      <c r="Y351" t="s">
        <v>93</v>
      </c>
      <c r="Z351">
        <v>551141019</v>
      </c>
      <c r="AA351" t="s">
        <v>80</v>
      </c>
      <c r="AB351" t="s">
        <v>80</v>
      </c>
      <c r="AD351">
        <v>15</v>
      </c>
      <c r="AE351" t="s">
        <v>81</v>
      </c>
      <c r="AF351" t="s">
        <v>81</v>
      </c>
      <c r="AI351" s="1" t="d">
        <v>2017-06-29</v>
      </c>
      <c r="AJ351">
        <v>2700</v>
      </c>
      <c r="AK351">
        <v>5400</v>
      </c>
      <c r="BG351" t="s">
        <v>1199</v>
      </c>
      <c r="BI351" t="s">
        <v>479</v>
      </c>
      <c r="BJ351">
        <v>2018</v>
      </c>
      <c r="BK351" t="s">
        <v>206</v>
      </c>
      <c r="BL351" t="s">
        <v>207</v>
      </c>
      <c r="BM351" t="s">
        <v>84</v>
      </c>
      <c r="BN351" s="2" t="d">
        <v>2017-07-28T02:03:59.941999898292124350</v>
      </c>
      <c r="BR351" t="s">
        <v>85</v>
      </c>
      <c r="BS351">
        <v>4.0715201714189E+18</v>
      </c>
      <c r="BT351" t="s">
        <v>86</v>
      </c>
      <c r="BV351">
        <v>2018</v>
      </c>
      <c r="BW351" t="s">
        <v>87</v>
      </c>
      <c r="BY351">
        <v>4.07272017144222E+18</v>
      </c>
      <c r="BZ351" t="s">
        <v>1370</v>
      </c>
      <c r="CA351" t="s">
        <v>484</v>
      </c>
    </row>
    <row r="352" spans="1:79" x14ac:dyDescent="0.2">
      <c r="A352" t="str">
        <f t="shared" si="5"/>
        <v/>
      </c>
      <c r="B352" t="s">
        <v>1008</v>
      </c>
      <c r="C352" t="s">
        <v>1089</v>
      </c>
      <c r="D352" t="s">
        <v>1089</v>
      </c>
      <c r="E352">
        <v>2017</v>
      </c>
      <c r="F352" t="s">
        <v>164</v>
      </c>
      <c r="G352">
        <v>2.0170715906670099E+17</v>
      </c>
      <c r="H352" t="s">
        <v>501</v>
      </c>
      <c r="I352" t="s">
        <v>1371</v>
      </c>
      <c r="J352">
        <v>1171770</v>
      </c>
      <c r="L352" t="s">
        <v>471</v>
      </c>
      <c r="M352" t="s">
        <v>472</v>
      </c>
      <c r="P352" t="s">
        <v>536</v>
      </c>
      <c r="Q352" t="s">
        <v>77</v>
      </c>
      <c r="R352" t="s">
        <v>78</v>
      </c>
      <c r="S352" t="s">
        <v>801</v>
      </c>
      <c r="T352" t="s">
        <v>79</v>
      </c>
      <c r="V352" t="s">
        <v>1011</v>
      </c>
      <c r="X352" t="s">
        <v>101</v>
      </c>
      <c r="Y352" t="s">
        <v>93</v>
      </c>
      <c r="Z352">
        <v>551141019</v>
      </c>
      <c r="AA352" t="s">
        <v>80</v>
      </c>
      <c r="AB352" t="s">
        <v>80</v>
      </c>
      <c r="AD352">
        <v>15</v>
      </c>
      <c r="AE352" t="s">
        <v>81</v>
      </c>
      <c r="AF352" t="s">
        <v>81</v>
      </c>
      <c r="AI352" s="1" t="d">
        <v>2017-06-29</v>
      </c>
      <c r="AJ352">
        <v>2700</v>
      </c>
      <c r="AK352">
        <v>5400</v>
      </c>
      <c r="BG352" t="s">
        <v>1250</v>
      </c>
      <c r="BI352" t="s">
        <v>495</v>
      </c>
      <c r="BJ352">
        <v>2018</v>
      </c>
      <c r="BK352" t="s">
        <v>206</v>
      </c>
      <c r="BL352" t="s">
        <v>207</v>
      </c>
      <c r="BM352" t="s">
        <v>84</v>
      </c>
      <c r="BN352" s="2" t="d">
        <v>2017-07-28T02:02:04.75299986544996450</v>
      </c>
      <c r="BR352" t="s">
        <v>85</v>
      </c>
      <c r="BS352">
        <v>4.0715201714189E+18</v>
      </c>
      <c r="BT352" t="s">
        <v>86</v>
      </c>
      <c r="BV352">
        <v>2018</v>
      </c>
      <c r="BW352" t="s">
        <v>87</v>
      </c>
      <c r="BY352">
        <v>4.07272017144222E+18</v>
      </c>
      <c r="BZ352" t="s">
        <v>1372</v>
      </c>
      <c r="CA352" t="s">
        <v>484</v>
      </c>
    </row>
    <row r="353" spans="1:79" x14ac:dyDescent="0.2">
      <c r="A353" t="str">
        <f t="shared" si="5"/>
        <v/>
      </c>
      <c r="B353" t="s">
        <v>810</v>
      </c>
      <c r="C353" t="s">
        <v>811</v>
      </c>
      <c r="D353" t="s">
        <v>811</v>
      </c>
      <c r="E353">
        <v>2010</v>
      </c>
      <c r="F353" t="s">
        <v>123</v>
      </c>
      <c r="G353">
        <v>10932004539</v>
      </c>
      <c r="H353" t="s">
        <v>501</v>
      </c>
      <c r="I353" t="s">
        <v>812</v>
      </c>
      <c r="J353">
        <v>522121</v>
      </c>
      <c r="L353" t="s">
        <v>471</v>
      </c>
      <c r="M353" t="s">
        <v>472</v>
      </c>
      <c r="P353" t="s">
        <v>76</v>
      </c>
      <c r="Q353" t="s">
        <v>77</v>
      </c>
      <c r="R353" t="s">
        <v>78</v>
      </c>
      <c r="T353" t="s">
        <v>79</v>
      </c>
      <c r="V353" t="s">
        <v>508</v>
      </c>
      <c r="X353" t="s">
        <v>92</v>
      </c>
      <c r="Y353" t="s">
        <v>93</v>
      </c>
      <c r="Z353">
        <v>55043</v>
      </c>
      <c r="AB353" t="s">
        <v>784</v>
      </c>
      <c r="AD353">
        <v>15</v>
      </c>
      <c r="AE353" t="s">
        <v>81</v>
      </c>
      <c r="AF353" t="s">
        <v>504</v>
      </c>
      <c r="AI353" s="1" t="d">
        <v>2010-10-12</v>
      </c>
      <c r="AJ353">
        <v>1480</v>
      </c>
      <c r="AK353">
        <v>1480</v>
      </c>
      <c r="BG353" t="s">
        <v>808</v>
      </c>
      <c r="BI353" t="s">
        <v>495</v>
      </c>
      <c r="BJ353">
        <v>2010</v>
      </c>
      <c r="BK353" t="s">
        <v>82</v>
      </c>
      <c r="BL353" t="s">
        <v>83</v>
      </c>
      <c r="BM353" t="s">
        <v>84</v>
      </c>
      <c r="BN353" s="2" t="d">
        <v>2017-06-17T23:14:12.19600021373480850</v>
      </c>
      <c r="BR353" t="s">
        <v>85</v>
      </c>
      <c r="BS353">
        <v>4.1204201011321098E+18</v>
      </c>
      <c r="BT353" t="s">
        <v>86</v>
      </c>
      <c r="BV353">
        <v>2010</v>
      </c>
      <c r="BW353" t="s">
        <v>87</v>
      </c>
      <c r="BY353">
        <v>4.0218201111360399E+18</v>
      </c>
      <c r="BZ353" t="s">
        <v>813</v>
      </c>
      <c r="CA353" t="s">
        <v>484</v>
      </c>
    </row>
    <row r="354" spans="1:79" x14ac:dyDescent="0.2">
      <c r="A354" t="str">
        <f t="shared" si="5"/>
        <v/>
      </c>
      <c r="B354" t="s">
        <v>833</v>
      </c>
      <c r="C354" t="s">
        <v>834</v>
      </c>
      <c r="D354" t="s">
        <v>834</v>
      </c>
      <c r="E354">
        <v>2009</v>
      </c>
      <c r="F354" t="s">
        <v>130</v>
      </c>
      <c r="G354">
        <v>10990538500</v>
      </c>
      <c r="H354" t="s">
        <v>501</v>
      </c>
      <c r="I354" t="s">
        <v>835</v>
      </c>
      <c r="J354">
        <v>461560</v>
      </c>
      <c r="L354" t="s">
        <v>471</v>
      </c>
      <c r="M354" t="s">
        <v>472</v>
      </c>
      <c r="P354" t="s">
        <v>836</v>
      </c>
      <c r="Q354" t="s">
        <v>223</v>
      </c>
      <c r="R354" t="s">
        <v>837</v>
      </c>
      <c r="T354" t="s">
        <v>79</v>
      </c>
      <c r="V354" t="s">
        <v>838</v>
      </c>
      <c r="X354" t="s">
        <v>101</v>
      </c>
      <c r="Y354" t="s">
        <v>93</v>
      </c>
      <c r="Z354">
        <v>55114</v>
      </c>
      <c r="AA354" t="s">
        <v>148</v>
      </c>
      <c r="AB354" t="s">
        <v>564</v>
      </c>
      <c r="AD354">
        <v>15</v>
      </c>
      <c r="AE354" t="s">
        <v>81</v>
      </c>
      <c r="AF354" t="s">
        <v>81</v>
      </c>
      <c r="AI354" s="1" t="d">
        <v>2009-10-28</v>
      </c>
      <c r="AJ354">
        <v>5000</v>
      </c>
      <c r="AK354">
        <v>5000</v>
      </c>
      <c r="BK354" t="s">
        <v>82</v>
      </c>
      <c r="BL354" t="s">
        <v>83</v>
      </c>
      <c r="BM354" t="s">
        <v>84</v>
      </c>
      <c r="BN354" s="2" t="d">
        <v>2017-06-17T23:14:12.19600021373480850</v>
      </c>
      <c r="BR354" t="s">
        <v>115</v>
      </c>
      <c r="BS354">
        <v>4.0415201011251799E+18</v>
      </c>
      <c r="BT354" t="s">
        <v>86</v>
      </c>
      <c r="BV354">
        <v>2010</v>
      </c>
      <c r="BW354" t="s">
        <v>87</v>
      </c>
      <c r="BY354">
        <v>4.0429201011258998E+18</v>
      </c>
      <c r="BZ354" t="s">
        <v>839</v>
      </c>
      <c r="CA354" t="s">
        <v>484</v>
      </c>
    </row>
    <row r="355" spans="1:79" x14ac:dyDescent="0.2">
      <c r="A355" t="str">
        <f t="shared" si="5"/>
        <v/>
      </c>
      <c r="B355" t="s">
        <v>833</v>
      </c>
      <c r="C355" t="s">
        <v>834</v>
      </c>
      <c r="D355" t="s">
        <v>834</v>
      </c>
      <c r="E355">
        <v>2011</v>
      </c>
      <c r="F355" t="s">
        <v>145</v>
      </c>
      <c r="G355">
        <v>11931867512</v>
      </c>
      <c r="H355" t="s">
        <v>501</v>
      </c>
      <c r="I355" t="s">
        <v>964</v>
      </c>
      <c r="J355">
        <v>735897</v>
      </c>
      <c r="L355" t="s">
        <v>471</v>
      </c>
      <c r="M355" t="s">
        <v>472</v>
      </c>
      <c r="P355" t="s">
        <v>836</v>
      </c>
      <c r="Q355" t="s">
        <v>223</v>
      </c>
      <c r="R355" t="s">
        <v>837</v>
      </c>
      <c r="T355" t="s">
        <v>79</v>
      </c>
      <c r="V355" t="s">
        <v>802</v>
      </c>
      <c r="X355" t="s">
        <v>92</v>
      </c>
      <c r="Y355" t="s">
        <v>93</v>
      </c>
      <c r="Z355">
        <v>55043</v>
      </c>
      <c r="AA355" t="s">
        <v>476</v>
      </c>
      <c r="AB355" t="s">
        <v>564</v>
      </c>
      <c r="AD355">
        <v>15</v>
      </c>
      <c r="AE355" t="s">
        <v>81</v>
      </c>
      <c r="AF355" t="s">
        <v>81</v>
      </c>
      <c r="AI355" s="1" t="d">
        <v>2011-03-29</v>
      </c>
      <c r="AJ355">
        <v>5000</v>
      </c>
      <c r="AK355">
        <v>5000</v>
      </c>
      <c r="BK355" t="s">
        <v>206</v>
      </c>
      <c r="BL355" t="s">
        <v>207</v>
      </c>
      <c r="BM355" t="s">
        <v>84</v>
      </c>
      <c r="BN355" s="2" t="d">
        <v>2017-06-17T16:53:39.02599981985986050</v>
      </c>
      <c r="BR355" t="s">
        <v>115</v>
      </c>
      <c r="BS355">
        <v>4.0715201111413002E+18</v>
      </c>
      <c r="BT355" t="s">
        <v>86</v>
      </c>
      <c r="BV355">
        <v>2012</v>
      </c>
      <c r="BW355" t="s">
        <v>87</v>
      </c>
      <c r="BY355">
        <v>4.0725201111416402E+18</v>
      </c>
      <c r="BZ355" t="s">
        <v>965</v>
      </c>
      <c r="CA355" t="s">
        <v>484</v>
      </c>
    </row>
    <row r="356" spans="1:79" x14ac:dyDescent="0.2">
      <c r="A356" t="str">
        <f t="shared" si="5"/>
        <v/>
      </c>
      <c r="B356" t="s">
        <v>874</v>
      </c>
      <c r="C356" t="s">
        <v>875</v>
      </c>
      <c r="D356" t="s">
        <v>875</v>
      </c>
      <c r="E356">
        <v>2010</v>
      </c>
      <c r="F356" t="s">
        <v>123</v>
      </c>
      <c r="G356">
        <v>10931711129</v>
      </c>
      <c r="H356" t="s">
        <v>501</v>
      </c>
      <c r="I356" t="s">
        <v>876</v>
      </c>
      <c r="J356">
        <v>508665</v>
      </c>
      <c r="L356" t="s">
        <v>471</v>
      </c>
      <c r="M356" t="s">
        <v>472</v>
      </c>
      <c r="P356" t="s">
        <v>836</v>
      </c>
      <c r="Q356" t="s">
        <v>77</v>
      </c>
      <c r="R356" t="s">
        <v>837</v>
      </c>
      <c r="T356" t="s">
        <v>79</v>
      </c>
      <c r="V356" t="s">
        <v>508</v>
      </c>
      <c r="X356" t="s">
        <v>92</v>
      </c>
      <c r="Y356" t="s">
        <v>93</v>
      </c>
      <c r="Z356">
        <v>55043</v>
      </c>
      <c r="AA356" t="s">
        <v>476</v>
      </c>
      <c r="AB356" t="s">
        <v>529</v>
      </c>
      <c r="AD356">
        <v>15</v>
      </c>
      <c r="AE356" t="s">
        <v>81</v>
      </c>
      <c r="AI356" s="1" t="d">
        <v>2010-10-11</v>
      </c>
      <c r="AJ356">
        <v>1480</v>
      </c>
      <c r="AK356">
        <v>1480</v>
      </c>
      <c r="BG356" t="s">
        <v>808</v>
      </c>
      <c r="BI356" t="s">
        <v>495</v>
      </c>
      <c r="BJ356">
        <v>2010</v>
      </c>
      <c r="BK356" t="s">
        <v>206</v>
      </c>
      <c r="BL356" t="s">
        <v>207</v>
      </c>
      <c r="BM356" t="s">
        <v>84</v>
      </c>
      <c r="BN356" s="2" t="d">
        <v>2017-06-17T23:14:12.19600021373480850</v>
      </c>
      <c r="BR356" t="s">
        <v>85</v>
      </c>
      <c r="BS356">
        <v>4.10212010113058E+18</v>
      </c>
      <c r="BT356" t="s">
        <v>86</v>
      </c>
      <c r="BV356">
        <v>2010</v>
      </c>
      <c r="BW356" t="s">
        <v>87</v>
      </c>
      <c r="BY356">
        <v>4.1202201011320801E+18</v>
      </c>
      <c r="BZ356" t="s">
        <v>877</v>
      </c>
      <c r="CA356" t="s">
        <v>484</v>
      </c>
    </row>
    <row r="357" spans="1:79" x14ac:dyDescent="0.2">
      <c r="A357" t="str">
        <f t="shared" si="5"/>
        <v/>
      </c>
      <c r="B357" t="s">
        <v>864</v>
      </c>
      <c r="C357" t="s">
        <v>865</v>
      </c>
      <c r="D357" t="s">
        <v>865</v>
      </c>
      <c r="E357">
        <v>2010</v>
      </c>
      <c r="F357" t="s">
        <v>123</v>
      </c>
      <c r="G357">
        <v>10932156443</v>
      </c>
      <c r="H357" t="s">
        <v>501</v>
      </c>
      <c r="I357" t="s">
        <v>866</v>
      </c>
      <c r="J357">
        <v>703311</v>
      </c>
      <c r="L357" t="s">
        <v>471</v>
      </c>
      <c r="M357" t="s">
        <v>472</v>
      </c>
      <c r="P357" t="s">
        <v>536</v>
      </c>
      <c r="Q357" t="s">
        <v>77</v>
      </c>
      <c r="R357" t="s">
        <v>537</v>
      </c>
      <c r="T357" t="s">
        <v>79</v>
      </c>
      <c r="V357" t="s">
        <v>508</v>
      </c>
      <c r="X357" t="s">
        <v>92</v>
      </c>
      <c r="Y357" t="s">
        <v>93</v>
      </c>
      <c r="Z357">
        <v>55043</v>
      </c>
      <c r="AA357" t="s">
        <v>148</v>
      </c>
      <c r="AB357" t="s">
        <v>529</v>
      </c>
      <c r="AD357">
        <v>15</v>
      </c>
      <c r="AE357" t="s">
        <v>81</v>
      </c>
      <c r="AI357" s="1" t="d">
        <v>2010-10-12</v>
      </c>
      <c r="AJ357">
        <v>1480</v>
      </c>
      <c r="AK357">
        <v>1480</v>
      </c>
      <c r="BG357" t="s">
        <v>808</v>
      </c>
      <c r="BI357" t="s">
        <v>495</v>
      </c>
      <c r="BJ357">
        <v>2010</v>
      </c>
      <c r="BK357" t="s">
        <v>82</v>
      </c>
      <c r="BL357" t="s">
        <v>83</v>
      </c>
      <c r="BM357" t="s">
        <v>84</v>
      </c>
      <c r="BN357" s="2" t="d">
        <v>2017-06-17T23:14:12.19600021373480850</v>
      </c>
      <c r="BR357" t="s">
        <v>85</v>
      </c>
      <c r="BS357">
        <v>4.1223201011331E+18</v>
      </c>
      <c r="BT357" t="s">
        <v>86</v>
      </c>
      <c r="BV357">
        <v>2010</v>
      </c>
      <c r="BW357" t="s">
        <v>87</v>
      </c>
      <c r="BY357">
        <v>4.0223201111362099E+18</v>
      </c>
      <c r="BZ357" t="s">
        <v>867</v>
      </c>
      <c r="CA357" t="s">
        <v>484</v>
      </c>
    </row>
    <row r="358" spans="1:79" x14ac:dyDescent="0.2">
      <c r="A358" t="str">
        <f t="shared" si="5"/>
        <v/>
      </c>
      <c r="B358" t="s">
        <v>891</v>
      </c>
      <c r="C358" t="s">
        <v>892</v>
      </c>
      <c r="D358" t="s">
        <v>892</v>
      </c>
      <c r="E358">
        <v>2010</v>
      </c>
      <c r="F358" t="s">
        <v>123</v>
      </c>
      <c r="G358">
        <v>10991774558</v>
      </c>
      <c r="H358" t="s">
        <v>501</v>
      </c>
      <c r="I358" t="s">
        <v>893</v>
      </c>
      <c r="J358">
        <v>509444</v>
      </c>
      <c r="L358" t="s">
        <v>471</v>
      </c>
      <c r="M358" t="s">
        <v>472</v>
      </c>
      <c r="P358" t="s">
        <v>76</v>
      </c>
      <c r="Q358" t="s">
        <v>77</v>
      </c>
      <c r="R358" t="s">
        <v>78</v>
      </c>
      <c r="T358" t="s">
        <v>79</v>
      </c>
      <c r="V358" t="s">
        <v>802</v>
      </c>
      <c r="X358" t="s">
        <v>92</v>
      </c>
      <c r="Y358" t="s">
        <v>93</v>
      </c>
      <c r="Z358">
        <v>55043</v>
      </c>
      <c r="AA358" t="s">
        <v>476</v>
      </c>
      <c r="AB358" t="s">
        <v>529</v>
      </c>
      <c r="AD358">
        <v>15</v>
      </c>
      <c r="AE358" t="s">
        <v>81</v>
      </c>
      <c r="AF358" t="s">
        <v>504</v>
      </c>
      <c r="AI358" s="1" t="d">
        <v>2010-10-12</v>
      </c>
      <c r="AJ358">
        <v>1480</v>
      </c>
      <c r="AK358">
        <v>1480</v>
      </c>
      <c r="BG358" t="s">
        <v>808</v>
      </c>
      <c r="BI358" t="s">
        <v>495</v>
      </c>
      <c r="BJ358">
        <v>2010</v>
      </c>
      <c r="BK358" t="s">
        <v>206</v>
      </c>
      <c r="BL358" t="s">
        <v>207</v>
      </c>
      <c r="BM358" t="s">
        <v>84</v>
      </c>
      <c r="BN358" s="2" t="d">
        <v>2017-06-17T23:14:12.19600021373480850</v>
      </c>
      <c r="BR358" t="s">
        <v>85</v>
      </c>
      <c r="BS358">
        <v>4.1022201011306199E+18</v>
      </c>
      <c r="BT358" t="s">
        <v>86</v>
      </c>
      <c r="BV358">
        <v>2010</v>
      </c>
      <c r="BW358" t="s">
        <v>87</v>
      </c>
      <c r="BY358">
        <v>4.1103201011311002E+18</v>
      </c>
      <c r="BZ358" t="s">
        <v>894</v>
      </c>
      <c r="CA358" t="s">
        <v>484</v>
      </c>
    </row>
    <row r="359" spans="1:79" x14ac:dyDescent="0.2">
      <c r="A359" t="str">
        <f t="shared" si="5"/>
        <v/>
      </c>
      <c r="B359" t="s">
        <v>829</v>
      </c>
      <c r="C359" t="s">
        <v>830</v>
      </c>
      <c r="D359" t="s">
        <v>830</v>
      </c>
      <c r="E359">
        <v>2010</v>
      </c>
      <c r="F359" t="s">
        <v>123</v>
      </c>
      <c r="G359">
        <v>10992491259</v>
      </c>
      <c r="H359" t="s">
        <v>501</v>
      </c>
      <c r="I359" t="s">
        <v>831</v>
      </c>
      <c r="J359">
        <v>524488</v>
      </c>
      <c r="L359" t="s">
        <v>471</v>
      </c>
      <c r="M359" t="s">
        <v>472</v>
      </c>
      <c r="P359" t="s">
        <v>536</v>
      </c>
      <c r="Q359" t="s">
        <v>77</v>
      </c>
      <c r="R359" t="s">
        <v>537</v>
      </c>
      <c r="T359" t="s">
        <v>79</v>
      </c>
      <c r="V359" t="s">
        <v>820</v>
      </c>
      <c r="X359" t="s">
        <v>92</v>
      </c>
      <c r="Y359" t="s">
        <v>93</v>
      </c>
      <c r="Z359">
        <v>55043</v>
      </c>
      <c r="AA359" t="s">
        <v>782</v>
      </c>
      <c r="AB359" t="s">
        <v>80</v>
      </c>
      <c r="AD359">
        <v>15</v>
      </c>
      <c r="AE359" t="s">
        <v>81</v>
      </c>
      <c r="AI359" s="1" t="d">
        <v>2010-10-12</v>
      </c>
      <c r="AJ359">
        <v>1480</v>
      </c>
      <c r="AK359">
        <v>1480</v>
      </c>
      <c r="BG359" t="s">
        <v>808</v>
      </c>
      <c r="BI359" t="s">
        <v>495</v>
      </c>
      <c r="BJ359">
        <v>2010</v>
      </c>
      <c r="BK359" t="s">
        <v>82</v>
      </c>
      <c r="BL359" t="s">
        <v>83</v>
      </c>
      <c r="BM359" t="s">
        <v>84</v>
      </c>
      <c r="BN359" s="2" t="d">
        <v>2017-06-17T23:14:12.19600021373480850</v>
      </c>
      <c r="BR359" t="s">
        <v>85</v>
      </c>
      <c r="BS359">
        <v>4.1214201011328E+18</v>
      </c>
      <c r="BT359" t="s">
        <v>86</v>
      </c>
      <c r="BV359">
        <v>2010</v>
      </c>
      <c r="BW359" t="s">
        <v>87</v>
      </c>
      <c r="BY359">
        <v>4.0119201111337902E+18</v>
      </c>
      <c r="BZ359" t="s">
        <v>832</v>
      </c>
      <c r="CA359" t="s">
        <v>484</v>
      </c>
    </row>
    <row r="360" spans="1:79" x14ac:dyDescent="0.2">
      <c r="A360" t="str">
        <f t="shared" si="5"/>
        <v/>
      </c>
      <c r="B360" t="s">
        <v>840</v>
      </c>
      <c r="C360" t="s">
        <v>841</v>
      </c>
      <c r="D360" t="s">
        <v>841</v>
      </c>
      <c r="E360">
        <v>2010</v>
      </c>
      <c r="F360" t="s">
        <v>106</v>
      </c>
      <c r="G360">
        <v>11930094048</v>
      </c>
      <c r="H360" t="s">
        <v>501</v>
      </c>
      <c r="I360" t="s">
        <v>842</v>
      </c>
      <c r="J360">
        <v>706439</v>
      </c>
      <c r="L360" t="s">
        <v>471</v>
      </c>
      <c r="M360" t="s">
        <v>472</v>
      </c>
      <c r="P360" t="s">
        <v>76</v>
      </c>
      <c r="Q360" t="s">
        <v>77</v>
      </c>
      <c r="R360" t="s">
        <v>78</v>
      </c>
      <c r="T360" t="s">
        <v>79</v>
      </c>
      <c r="V360" t="s">
        <v>820</v>
      </c>
      <c r="X360" t="s">
        <v>92</v>
      </c>
      <c r="Y360" t="s">
        <v>93</v>
      </c>
      <c r="Z360">
        <v>55043</v>
      </c>
      <c r="AA360" t="s">
        <v>80</v>
      </c>
      <c r="AB360" t="s">
        <v>80</v>
      </c>
      <c r="AD360">
        <v>15</v>
      </c>
      <c r="AE360" t="s">
        <v>81</v>
      </c>
      <c r="AI360" s="1" t="d">
        <v>2010-09-22</v>
      </c>
      <c r="AJ360">
        <v>1480</v>
      </c>
      <c r="AK360">
        <v>1480</v>
      </c>
      <c r="BG360" t="s">
        <v>808</v>
      </c>
      <c r="BI360" t="s">
        <v>495</v>
      </c>
      <c r="BJ360">
        <v>2010</v>
      </c>
      <c r="BK360" t="s">
        <v>82</v>
      </c>
      <c r="BL360" t="s">
        <v>83</v>
      </c>
      <c r="BM360" t="s">
        <v>84</v>
      </c>
      <c r="BN360" s="2" t="d">
        <v>2017-06-17T23:14:12.19600021373480850</v>
      </c>
      <c r="BR360" t="s">
        <v>85</v>
      </c>
      <c r="BS360">
        <v>4.0119201111337498E+18</v>
      </c>
      <c r="BT360" t="s">
        <v>86</v>
      </c>
      <c r="BV360">
        <v>2010</v>
      </c>
      <c r="BW360" t="s">
        <v>87</v>
      </c>
      <c r="BY360">
        <v>4.0119201111337902E+18</v>
      </c>
      <c r="BZ360" t="s">
        <v>843</v>
      </c>
      <c r="CA360" t="s">
        <v>484</v>
      </c>
    </row>
    <row r="361" spans="1:79" x14ac:dyDescent="0.2">
      <c r="A361" t="str">
        <f t="shared" si="5"/>
        <v/>
      </c>
      <c r="B361" t="s">
        <v>904</v>
      </c>
      <c r="C361" t="s">
        <v>905</v>
      </c>
      <c r="D361" t="s">
        <v>905</v>
      </c>
      <c r="E361">
        <v>2011</v>
      </c>
      <c r="F361" t="s">
        <v>90</v>
      </c>
      <c r="G361">
        <v>12950171759</v>
      </c>
      <c r="H361" t="s">
        <v>501</v>
      </c>
      <c r="I361" t="s">
        <v>906</v>
      </c>
      <c r="J361">
        <v>758477</v>
      </c>
      <c r="L361" t="s">
        <v>471</v>
      </c>
      <c r="M361" t="s">
        <v>472</v>
      </c>
      <c r="P361" t="s">
        <v>641</v>
      </c>
      <c r="Q361" t="s">
        <v>77</v>
      </c>
      <c r="V361" t="s">
        <v>508</v>
      </c>
      <c r="X361" t="s">
        <v>92</v>
      </c>
      <c r="Y361" t="s">
        <v>93</v>
      </c>
      <c r="Z361">
        <v>55043</v>
      </c>
      <c r="AA361" t="s">
        <v>907</v>
      </c>
      <c r="AB361" t="s">
        <v>564</v>
      </c>
      <c r="AD361">
        <v>15</v>
      </c>
      <c r="AE361" t="s">
        <v>81</v>
      </c>
      <c r="AI361" s="1" t="d">
        <v>2011-03-31</v>
      </c>
      <c r="AJ361">
        <v>2500</v>
      </c>
      <c r="AK361">
        <v>5000</v>
      </c>
      <c r="BG361" t="s">
        <v>908</v>
      </c>
      <c r="BI361" t="s">
        <v>495</v>
      </c>
      <c r="BJ361">
        <v>2012</v>
      </c>
      <c r="BK361" t="s">
        <v>82</v>
      </c>
      <c r="BL361" t="s">
        <v>83</v>
      </c>
      <c r="BM361" t="s">
        <v>84</v>
      </c>
      <c r="BN361" s="2" t="d">
        <v>2017-06-17T16:53:39.02599981985986050</v>
      </c>
      <c r="BR361" t="s">
        <v>85</v>
      </c>
      <c r="BS361">
        <v>4.0119201211498199E+18</v>
      </c>
      <c r="BT361" t="s">
        <v>86</v>
      </c>
      <c r="BV361">
        <v>2012</v>
      </c>
      <c r="BW361" t="s">
        <v>87</v>
      </c>
      <c r="BY361">
        <v>4.0120201211499203E+18</v>
      </c>
      <c r="BZ361" t="s">
        <v>909</v>
      </c>
      <c r="CA361" t="s">
        <v>484</v>
      </c>
    </row>
    <row r="362" spans="1:79" x14ac:dyDescent="0.2">
      <c r="A362" t="str">
        <f t="shared" si="5"/>
        <v/>
      </c>
      <c r="B362" t="s">
        <v>904</v>
      </c>
      <c r="C362" t="s">
        <v>905</v>
      </c>
      <c r="D362" t="s">
        <v>905</v>
      </c>
      <c r="E362">
        <v>2011</v>
      </c>
      <c r="F362" t="s">
        <v>90</v>
      </c>
      <c r="G362">
        <v>12950171758</v>
      </c>
      <c r="H362" t="s">
        <v>501</v>
      </c>
      <c r="I362" t="s">
        <v>990</v>
      </c>
      <c r="J362">
        <v>758477</v>
      </c>
      <c r="L362" t="s">
        <v>471</v>
      </c>
      <c r="M362" t="s">
        <v>472</v>
      </c>
      <c r="P362" t="s">
        <v>641</v>
      </c>
      <c r="Q362" t="s">
        <v>77</v>
      </c>
      <c r="V362" t="s">
        <v>508</v>
      </c>
      <c r="X362" t="s">
        <v>92</v>
      </c>
      <c r="Y362" t="s">
        <v>93</v>
      </c>
      <c r="Z362">
        <v>55043</v>
      </c>
      <c r="AA362" t="s">
        <v>907</v>
      </c>
      <c r="AB362" t="s">
        <v>564</v>
      </c>
      <c r="AD362">
        <v>15</v>
      </c>
      <c r="AE362" t="s">
        <v>81</v>
      </c>
      <c r="AI362" s="1" t="d">
        <v>2011-03-31</v>
      </c>
      <c r="AJ362">
        <v>2500</v>
      </c>
      <c r="AK362">
        <v>2500</v>
      </c>
      <c r="BG362" t="s">
        <v>929</v>
      </c>
      <c r="BI362" t="s">
        <v>479</v>
      </c>
      <c r="BJ362">
        <v>2012</v>
      </c>
      <c r="BK362" t="s">
        <v>82</v>
      </c>
      <c r="BL362" t="s">
        <v>83</v>
      </c>
      <c r="BM362" t="s">
        <v>84</v>
      </c>
      <c r="BN362" s="2" t="d">
        <v>2017-06-17T16:53:39.02599981985986050</v>
      </c>
      <c r="BR362" t="s">
        <v>85</v>
      </c>
      <c r="BS362">
        <v>4.0119201211498199E+18</v>
      </c>
      <c r="BT362" t="s">
        <v>86</v>
      </c>
      <c r="BV362">
        <v>2012</v>
      </c>
      <c r="BW362" t="s">
        <v>87</v>
      </c>
      <c r="BY362">
        <v>4.0120201211499203E+18</v>
      </c>
      <c r="BZ362" t="s">
        <v>991</v>
      </c>
      <c r="CA362" t="s">
        <v>484</v>
      </c>
    </row>
    <row r="363" spans="1:79" x14ac:dyDescent="0.2">
      <c r="A363" t="str">
        <f t="shared" si="5"/>
        <v/>
      </c>
      <c r="B363" t="s">
        <v>996</v>
      </c>
      <c r="C363" t="s">
        <v>997</v>
      </c>
      <c r="D363" t="s">
        <v>997</v>
      </c>
      <c r="E363">
        <v>2014</v>
      </c>
      <c r="F363" t="s">
        <v>130</v>
      </c>
      <c r="G363">
        <v>15020055128</v>
      </c>
      <c r="H363" t="s">
        <v>501</v>
      </c>
      <c r="J363">
        <v>999063</v>
      </c>
      <c r="L363" t="s">
        <v>471</v>
      </c>
      <c r="M363" t="s">
        <v>472</v>
      </c>
      <c r="P363" t="s">
        <v>99</v>
      </c>
      <c r="Q363" t="s">
        <v>91</v>
      </c>
      <c r="R363" t="s">
        <v>78</v>
      </c>
      <c r="S363" t="s">
        <v>77</v>
      </c>
      <c r="T363" t="s">
        <v>79</v>
      </c>
      <c r="V363" t="s">
        <v>820</v>
      </c>
      <c r="X363" t="s">
        <v>92</v>
      </c>
      <c r="Y363" t="s">
        <v>93</v>
      </c>
      <c r="Z363">
        <v>550439775</v>
      </c>
      <c r="AA363" t="s">
        <v>736</v>
      </c>
      <c r="AB363" t="s">
        <v>564</v>
      </c>
      <c r="AD363">
        <v>15</v>
      </c>
      <c r="AE363" t="s">
        <v>81</v>
      </c>
      <c r="AI363" s="1" t="d">
        <v>2014-12-16</v>
      </c>
      <c r="AJ363">
        <v>2600</v>
      </c>
      <c r="AK363">
        <v>2600</v>
      </c>
      <c r="BG363" t="s">
        <v>133</v>
      </c>
      <c r="BH363">
        <v>2016</v>
      </c>
      <c r="BI363" t="s">
        <v>479</v>
      </c>
      <c r="BK363" t="s">
        <v>206</v>
      </c>
      <c r="BL363" t="s">
        <v>207</v>
      </c>
      <c r="BM363" t="s">
        <v>84</v>
      </c>
      <c r="BN363" s="2" t="d">
        <v>2017-06-17T18:53:52.99000030383467550</v>
      </c>
      <c r="BR363" t="s">
        <v>85</v>
      </c>
      <c r="BS363">
        <v>1.02022015001662E+18</v>
      </c>
      <c r="BT363" t="s">
        <v>86</v>
      </c>
      <c r="BV363">
        <v>2014</v>
      </c>
      <c r="BW363" t="s">
        <v>87</v>
      </c>
      <c r="BY363">
        <v>2.03242015124095E+18</v>
      </c>
      <c r="BZ363" t="s">
        <v>998</v>
      </c>
      <c r="CA363" t="s">
        <v>484</v>
      </c>
    </row>
    <row r="364" spans="1:79" x14ac:dyDescent="0.2">
      <c r="A364" t="str">
        <f t="shared" si="5"/>
        <v/>
      </c>
      <c r="B364" t="s">
        <v>804</v>
      </c>
      <c r="C364" t="s">
        <v>805</v>
      </c>
      <c r="D364" t="s">
        <v>805</v>
      </c>
      <c r="E364">
        <v>2010</v>
      </c>
      <c r="F364" t="s">
        <v>123</v>
      </c>
      <c r="G364">
        <v>10931738214</v>
      </c>
      <c r="H364" t="s">
        <v>501</v>
      </c>
      <c r="I364" t="s">
        <v>806</v>
      </c>
      <c r="J364">
        <v>509285</v>
      </c>
      <c r="L364" t="s">
        <v>471</v>
      </c>
      <c r="M364" t="s">
        <v>472</v>
      </c>
      <c r="P364" t="s">
        <v>536</v>
      </c>
      <c r="Q364" t="s">
        <v>77</v>
      </c>
      <c r="R364" t="s">
        <v>537</v>
      </c>
      <c r="T364" t="s">
        <v>79</v>
      </c>
      <c r="V364" t="s">
        <v>802</v>
      </c>
      <c r="X364" t="s">
        <v>92</v>
      </c>
      <c r="Y364" t="s">
        <v>93</v>
      </c>
      <c r="Z364">
        <v>55043</v>
      </c>
      <c r="AA364" t="s">
        <v>807</v>
      </c>
      <c r="AB364" t="s">
        <v>529</v>
      </c>
      <c r="AD364">
        <v>15</v>
      </c>
      <c r="AE364" t="s">
        <v>81</v>
      </c>
      <c r="AI364" s="1" t="d">
        <v>2010-10-11</v>
      </c>
      <c r="AJ364">
        <v>1480</v>
      </c>
      <c r="AK364">
        <v>1480</v>
      </c>
      <c r="BG364" t="s">
        <v>808</v>
      </c>
      <c r="BI364" t="s">
        <v>495</v>
      </c>
      <c r="BJ364">
        <v>2010</v>
      </c>
      <c r="BK364" t="s">
        <v>206</v>
      </c>
      <c r="BL364" t="s">
        <v>207</v>
      </c>
      <c r="BM364" t="s">
        <v>84</v>
      </c>
      <c r="BN364" s="2" t="d">
        <v>2017-06-17T23:14:12.19600021373480850</v>
      </c>
      <c r="BR364" t="s">
        <v>85</v>
      </c>
      <c r="BS364">
        <v>4.1022201011306199E+18</v>
      </c>
      <c r="BT364" t="s">
        <v>86</v>
      </c>
      <c r="BV364">
        <v>2010</v>
      </c>
      <c r="BW364" t="s">
        <v>87</v>
      </c>
      <c r="BY364">
        <v>4.12012010113203E+18</v>
      </c>
      <c r="BZ364" t="s">
        <v>809</v>
      </c>
      <c r="CA364" t="s">
        <v>484</v>
      </c>
    </row>
    <row r="365" spans="1:79" x14ac:dyDescent="0.2">
      <c r="A365" t="str">
        <f t="shared" si="5"/>
        <v/>
      </c>
      <c r="B365" t="s">
        <v>818</v>
      </c>
      <c r="C365" t="s">
        <v>819</v>
      </c>
      <c r="D365" t="s">
        <v>819</v>
      </c>
      <c r="E365">
        <v>2010</v>
      </c>
      <c r="F365" t="s">
        <v>106</v>
      </c>
      <c r="G365">
        <v>10020801282</v>
      </c>
      <c r="H365" t="s">
        <v>501</v>
      </c>
      <c r="J365">
        <v>523753</v>
      </c>
      <c r="L365" t="s">
        <v>471</v>
      </c>
      <c r="M365" t="s">
        <v>472</v>
      </c>
      <c r="P365" t="s">
        <v>241</v>
      </c>
      <c r="Q365" t="s">
        <v>91</v>
      </c>
      <c r="R365" t="s">
        <v>242</v>
      </c>
      <c r="T365" t="s">
        <v>79</v>
      </c>
      <c r="V365" t="s">
        <v>820</v>
      </c>
      <c r="X365" t="s">
        <v>92</v>
      </c>
      <c r="Y365" t="s">
        <v>93</v>
      </c>
      <c r="Z365">
        <v>55043</v>
      </c>
      <c r="AB365" t="s">
        <v>763</v>
      </c>
      <c r="AD365">
        <v>15</v>
      </c>
      <c r="AE365" t="s">
        <v>81</v>
      </c>
      <c r="AI365" s="1" t="d">
        <v>2010-09-30</v>
      </c>
      <c r="AJ365">
        <v>1000</v>
      </c>
      <c r="AK365">
        <v>1000</v>
      </c>
      <c r="BG365" t="s">
        <v>601</v>
      </c>
      <c r="BH365">
        <v>2010</v>
      </c>
      <c r="BI365" t="s">
        <v>495</v>
      </c>
      <c r="BK365" t="s">
        <v>82</v>
      </c>
      <c r="BL365" t="s">
        <v>83</v>
      </c>
      <c r="BM365" t="s">
        <v>84</v>
      </c>
      <c r="BN365" s="2" t="d">
        <v>2017-06-17T23:14:12.19600021373480850</v>
      </c>
      <c r="BO365">
        <v>2.1210201011325E+18</v>
      </c>
      <c r="BR365" t="s">
        <v>85</v>
      </c>
      <c r="BS365">
        <v>1.01262011000519E+18</v>
      </c>
      <c r="BT365" t="s">
        <v>86</v>
      </c>
      <c r="BU365" t="s">
        <v>81</v>
      </c>
      <c r="BV365">
        <v>2010</v>
      </c>
      <c r="BW365" t="s">
        <v>87</v>
      </c>
      <c r="BY365">
        <v>1.01262011000519E+18</v>
      </c>
      <c r="BZ365" t="s">
        <v>821</v>
      </c>
      <c r="CA365" t="s">
        <v>484</v>
      </c>
    </row>
    <row r="366" spans="1:79" x14ac:dyDescent="0.2">
      <c r="A366" t="str">
        <f t="shared" si="5"/>
        <v/>
      </c>
      <c r="B366" t="s">
        <v>883</v>
      </c>
      <c r="C366" t="s">
        <v>884</v>
      </c>
      <c r="D366" t="s">
        <v>884</v>
      </c>
      <c r="E366">
        <v>2010</v>
      </c>
      <c r="F366" t="s">
        <v>106</v>
      </c>
      <c r="G366">
        <v>11020021102</v>
      </c>
      <c r="H366" t="s">
        <v>501</v>
      </c>
      <c r="J366">
        <v>713377</v>
      </c>
      <c r="L366" t="s">
        <v>471</v>
      </c>
      <c r="M366" t="s">
        <v>472</v>
      </c>
      <c r="P366" t="s">
        <v>99</v>
      </c>
      <c r="Q366" t="s">
        <v>91</v>
      </c>
      <c r="R366" t="s">
        <v>100</v>
      </c>
      <c r="T366" t="s">
        <v>79</v>
      </c>
      <c r="V366" t="s">
        <v>820</v>
      </c>
      <c r="X366" t="s">
        <v>92</v>
      </c>
      <c r="Y366" t="s">
        <v>93</v>
      </c>
      <c r="Z366">
        <v>55043</v>
      </c>
      <c r="AA366" t="s">
        <v>119</v>
      </c>
      <c r="AB366" t="s">
        <v>564</v>
      </c>
      <c r="AD366">
        <v>15</v>
      </c>
      <c r="AE366" t="s">
        <v>81</v>
      </c>
      <c r="AI366" s="1" t="d">
        <v>2010-09-16</v>
      </c>
      <c r="AJ366">
        <v>1000</v>
      </c>
      <c r="AK366">
        <v>1000</v>
      </c>
      <c r="BG366" t="s">
        <v>601</v>
      </c>
      <c r="BH366">
        <v>2010</v>
      </c>
      <c r="BI366" t="s">
        <v>495</v>
      </c>
      <c r="BK366" t="s">
        <v>206</v>
      </c>
      <c r="BL366" t="s">
        <v>207</v>
      </c>
      <c r="BM366" t="s">
        <v>84</v>
      </c>
      <c r="BN366" s="2" t="d">
        <v>2017-06-17T23:14:12.19600021373480850</v>
      </c>
      <c r="BR366" t="s">
        <v>85</v>
      </c>
      <c r="BS366">
        <v>1.0201201100052401E+18</v>
      </c>
      <c r="BT366" t="s">
        <v>86</v>
      </c>
      <c r="BV366">
        <v>2010</v>
      </c>
      <c r="BW366" t="s">
        <v>87</v>
      </c>
      <c r="BY366">
        <v>2.02072011113539E+18</v>
      </c>
      <c r="BZ366" t="s">
        <v>885</v>
      </c>
      <c r="CA366" t="s">
        <v>484</v>
      </c>
    </row>
    <row r="367" spans="1:79" x14ac:dyDescent="0.2">
      <c r="A367" t="str">
        <f t="shared" si="5"/>
        <v/>
      </c>
      <c r="B367" t="s">
        <v>883</v>
      </c>
      <c r="C367" t="s">
        <v>884</v>
      </c>
      <c r="D367" t="s">
        <v>884</v>
      </c>
      <c r="E367">
        <v>2015</v>
      </c>
      <c r="F367" t="s">
        <v>164</v>
      </c>
      <c r="G367">
        <v>2.0151019020027901E+17</v>
      </c>
      <c r="H367" t="s">
        <v>501</v>
      </c>
      <c r="J367">
        <v>1032714</v>
      </c>
      <c r="L367" t="s">
        <v>471</v>
      </c>
      <c r="M367" t="s">
        <v>472</v>
      </c>
      <c r="O367" t="s">
        <v>1028</v>
      </c>
      <c r="P367" t="s">
        <v>241</v>
      </c>
      <c r="Q367" t="s">
        <v>91</v>
      </c>
      <c r="R367" t="s">
        <v>78</v>
      </c>
      <c r="S367" t="s">
        <v>77</v>
      </c>
      <c r="T367" t="s">
        <v>79</v>
      </c>
      <c r="V367" t="s">
        <v>820</v>
      </c>
      <c r="X367" t="s">
        <v>92</v>
      </c>
      <c r="Y367" t="s">
        <v>93</v>
      </c>
      <c r="Z367">
        <v>550439775</v>
      </c>
      <c r="AA367" t="s">
        <v>80</v>
      </c>
      <c r="AB367" t="s">
        <v>80</v>
      </c>
      <c r="AD367">
        <v>15</v>
      </c>
      <c r="AE367" t="s">
        <v>81</v>
      </c>
      <c r="AG367" t="s">
        <v>493</v>
      </c>
      <c r="AI367" s="1" t="d">
        <v>2015-06-30</v>
      </c>
      <c r="AJ367">
        <v>-2700</v>
      </c>
      <c r="AK367">
        <v>5400</v>
      </c>
      <c r="BG367" t="s">
        <v>133</v>
      </c>
      <c r="BH367">
        <v>2016</v>
      </c>
      <c r="BI367" t="s">
        <v>479</v>
      </c>
      <c r="BK367" t="s">
        <v>206</v>
      </c>
      <c r="BL367" t="s">
        <v>207</v>
      </c>
      <c r="BM367" t="s">
        <v>84</v>
      </c>
      <c r="BN367" s="2" t="d">
        <v>2017-06-17T20:56:16.27400003839284300</v>
      </c>
      <c r="BR367" t="s">
        <v>85</v>
      </c>
      <c r="BS367">
        <v>1.1020201500179599E+18</v>
      </c>
      <c r="BT367" t="s">
        <v>86</v>
      </c>
      <c r="BU367" t="s">
        <v>1095</v>
      </c>
      <c r="BV367">
        <v>2016</v>
      </c>
      <c r="BW367" t="s">
        <v>87</v>
      </c>
      <c r="BY367">
        <v>2.1115201512571599E+18</v>
      </c>
      <c r="BZ367" t="s">
        <v>1096</v>
      </c>
      <c r="CA367" t="s">
        <v>484</v>
      </c>
    </row>
    <row r="368" spans="1:79" x14ac:dyDescent="0.2">
      <c r="A368" t="str">
        <f t="shared" si="5"/>
        <v/>
      </c>
      <c r="B368" t="s">
        <v>883</v>
      </c>
      <c r="C368" t="s">
        <v>884</v>
      </c>
      <c r="D368" t="s">
        <v>884</v>
      </c>
      <c r="E368">
        <v>2015</v>
      </c>
      <c r="F368" t="s">
        <v>164</v>
      </c>
      <c r="G368">
        <v>2.0151019020027901E+17</v>
      </c>
      <c r="H368" t="s">
        <v>501</v>
      </c>
      <c r="J368">
        <v>1032714</v>
      </c>
      <c r="L368" t="s">
        <v>471</v>
      </c>
      <c r="M368" t="s">
        <v>472</v>
      </c>
      <c r="O368" t="s">
        <v>1028</v>
      </c>
      <c r="P368" t="s">
        <v>241</v>
      </c>
      <c r="Q368" t="s">
        <v>91</v>
      </c>
      <c r="R368" t="s">
        <v>78</v>
      </c>
      <c r="S368" t="s">
        <v>77</v>
      </c>
      <c r="T368" t="s">
        <v>79</v>
      </c>
      <c r="V368" t="s">
        <v>820</v>
      </c>
      <c r="X368" t="s">
        <v>92</v>
      </c>
      <c r="Y368" t="s">
        <v>93</v>
      </c>
      <c r="Z368">
        <v>550439775</v>
      </c>
      <c r="AA368" t="s">
        <v>80</v>
      </c>
      <c r="AB368" t="s">
        <v>80</v>
      </c>
      <c r="AD368">
        <v>15</v>
      </c>
      <c r="AE368" t="s">
        <v>81</v>
      </c>
      <c r="AI368" s="1" t="d">
        <v>2015-06-30</v>
      </c>
      <c r="AJ368">
        <v>5400</v>
      </c>
      <c r="AK368">
        <v>5400</v>
      </c>
      <c r="BG368" t="s">
        <v>133</v>
      </c>
      <c r="BH368">
        <v>2016</v>
      </c>
      <c r="BI368" t="s">
        <v>479</v>
      </c>
      <c r="BK368" t="s">
        <v>206</v>
      </c>
      <c r="BL368" t="s">
        <v>207</v>
      </c>
      <c r="BM368" t="s">
        <v>84</v>
      </c>
      <c r="BN368" s="2" t="d">
        <v>2017-06-17T20:56:16.27400003839284300</v>
      </c>
      <c r="BR368" t="s">
        <v>85</v>
      </c>
      <c r="BS368">
        <v>1.1020201500179599E+18</v>
      </c>
      <c r="BT368" t="s">
        <v>86</v>
      </c>
      <c r="BU368" t="s">
        <v>81</v>
      </c>
      <c r="BV368">
        <v>2016</v>
      </c>
      <c r="BW368" t="s">
        <v>87</v>
      </c>
      <c r="BY368">
        <v>2.1115201512571599E+18</v>
      </c>
      <c r="BZ368" t="s">
        <v>1096</v>
      </c>
      <c r="CA368" t="s">
        <v>484</v>
      </c>
    </row>
    <row r="369" spans="1:79" x14ac:dyDescent="0.2">
      <c r="A369" t="str">
        <f t="shared" si="5"/>
        <v/>
      </c>
      <c r="B369" t="s">
        <v>883</v>
      </c>
      <c r="C369" t="s">
        <v>884</v>
      </c>
      <c r="D369" t="s">
        <v>884</v>
      </c>
      <c r="E369">
        <v>2015</v>
      </c>
      <c r="F369" t="s">
        <v>164</v>
      </c>
      <c r="G369">
        <v>2.0151019020027901E+17</v>
      </c>
      <c r="H369" t="s">
        <v>501</v>
      </c>
      <c r="J369">
        <v>1032714</v>
      </c>
      <c r="L369" t="s">
        <v>471</v>
      </c>
      <c r="M369" t="s">
        <v>472</v>
      </c>
      <c r="O369" t="s">
        <v>1028</v>
      </c>
      <c r="P369" t="s">
        <v>241</v>
      </c>
      <c r="Q369" t="s">
        <v>91</v>
      </c>
      <c r="R369" t="s">
        <v>78</v>
      </c>
      <c r="S369" t="s">
        <v>77</v>
      </c>
      <c r="T369" t="s">
        <v>79</v>
      </c>
      <c r="V369" t="s">
        <v>820</v>
      </c>
      <c r="X369" t="s">
        <v>92</v>
      </c>
      <c r="Y369" t="s">
        <v>93</v>
      </c>
      <c r="Z369">
        <v>550439775</v>
      </c>
      <c r="AA369" t="s">
        <v>80</v>
      </c>
      <c r="AB369" t="s">
        <v>80</v>
      </c>
      <c r="AD369">
        <v>15</v>
      </c>
      <c r="AE369" t="s">
        <v>81</v>
      </c>
      <c r="AG369" t="s">
        <v>493</v>
      </c>
      <c r="AI369" s="1" t="d">
        <v>2015-06-30</v>
      </c>
      <c r="AJ369">
        <v>2700</v>
      </c>
      <c r="AK369">
        <v>5400</v>
      </c>
      <c r="BG369" t="s">
        <v>601</v>
      </c>
      <c r="BH369">
        <v>2016</v>
      </c>
      <c r="BI369" t="s">
        <v>495</v>
      </c>
      <c r="BK369" t="s">
        <v>206</v>
      </c>
      <c r="BL369" t="s">
        <v>207</v>
      </c>
      <c r="BM369" t="s">
        <v>84</v>
      </c>
      <c r="BN369" s="2" t="d">
        <v>2017-06-17T20:56:16.27400003839284300</v>
      </c>
      <c r="BR369" t="s">
        <v>85</v>
      </c>
      <c r="BS369">
        <v>1.1020201500179599E+18</v>
      </c>
      <c r="BT369" t="s">
        <v>86</v>
      </c>
      <c r="BU369" t="s">
        <v>1211</v>
      </c>
      <c r="BV369">
        <v>2016</v>
      </c>
      <c r="BW369" t="s">
        <v>87</v>
      </c>
      <c r="BY369">
        <v>2.1115201512571599E+18</v>
      </c>
      <c r="BZ369" t="s">
        <v>1212</v>
      </c>
      <c r="CA369" t="s">
        <v>484</v>
      </c>
    </row>
    <row r="370" spans="1:79" x14ac:dyDescent="0.2">
      <c r="A370" t="str">
        <f t="shared" si="5"/>
        <v/>
      </c>
      <c r="B370" t="s">
        <v>952</v>
      </c>
      <c r="C370" t="s">
        <v>953</v>
      </c>
      <c r="D370" t="s">
        <v>953</v>
      </c>
      <c r="E370">
        <v>2012</v>
      </c>
      <c r="F370" t="s">
        <v>90</v>
      </c>
      <c r="G370">
        <v>12020263270</v>
      </c>
      <c r="H370" t="s">
        <v>501</v>
      </c>
      <c r="J370">
        <v>780875</v>
      </c>
      <c r="L370" t="s">
        <v>471</v>
      </c>
      <c r="M370" t="s">
        <v>472</v>
      </c>
      <c r="P370" t="s">
        <v>138</v>
      </c>
      <c r="Q370" t="s">
        <v>91</v>
      </c>
      <c r="V370" t="s">
        <v>502</v>
      </c>
      <c r="X370" t="s">
        <v>101</v>
      </c>
      <c r="Y370" t="s">
        <v>93</v>
      </c>
      <c r="Z370">
        <v>55114</v>
      </c>
      <c r="AA370" t="s">
        <v>954</v>
      </c>
      <c r="AB370" t="s">
        <v>529</v>
      </c>
      <c r="AD370">
        <v>15</v>
      </c>
      <c r="AE370" t="s">
        <v>81</v>
      </c>
      <c r="AI370" s="1" t="d">
        <v>2012-03-28</v>
      </c>
      <c r="AJ370">
        <v>2500</v>
      </c>
      <c r="AK370">
        <v>2500</v>
      </c>
      <c r="BG370" t="s">
        <v>133</v>
      </c>
      <c r="BH370">
        <v>2012</v>
      </c>
      <c r="BI370" t="s">
        <v>479</v>
      </c>
      <c r="BK370" t="s">
        <v>82</v>
      </c>
      <c r="BL370" t="s">
        <v>83</v>
      </c>
      <c r="BM370" t="s">
        <v>84</v>
      </c>
      <c r="BN370" s="2" t="d">
        <v>2017-06-17T16:53:39.02599981985986050</v>
      </c>
      <c r="BO370">
        <v>2.04262012115533E+18</v>
      </c>
      <c r="BR370" t="s">
        <v>85</v>
      </c>
      <c r="BS370">
        <v>1.12042012001109E+18</v>
      </c>
      <c r="BT370" t="s">
        <v>86</v>
      </c>
      <c r="BV370">
        <v>2012</v>
      </c>
      <c r="BW370" t="s">
        <v>87</v>
      </c>
      <c r="BY370">
        <v>1.1204201200111E+18</v>
      </c>
      <c r="BZ370" t="s">
        <v>955</v>
      </c>
      <c r="CA370" t="s">
        <v>484</v>
      </c>
    </row>
    <row r="371" spans="1:79" x14ac:dyDescent="0.2">
      <c r="A371" t="str">
        <f t="shared" si="5"/>
        <v/>
      </c>
      <c r="B371" t="s">
        <v>1197</v>
      </c>
      <c r="C371" t="s">
        <v>1198</v>
      </c>
      <c r="D371" t="s">
        <v>1198</v>
      </c>
      <c r="E371">
        <v>2016</v>
      </c>
      <c r="F371" t="s">
        <v>106</v>
      </c>
      <c r="G371">
        <v>2.01610180200452E+17</v>
      </c>
      <c r="H371">
        <v>12</v>
      </c>
      <c r="J371">
        <v>1136777</v>
      </c>
      <c r="L371" t="s">
        <v>471</v>
      </c>
      <c r="M371" t="s">
        <v>472</v>
      </c>
      <c r="O371" t="s">
        <v>1028</v>
      </c>
      <c r="P371" t="s">
        <v>241</v>
      </c>
      <c r="Q371" t="s">
        <v>91</v>
      </c>
      <c r="R371" t="s">
        <v>78</v>
      </c>
      <c r="S371" t="s">
        <v>77</v>
      </c>
      <c r="T371" t="s">
        <v>79</v>
      </c>
      <c r="V371" t="s">
        <v>508</v>
      </c>
      <c r="X371" t="s">
        <v>92</v>
      </c>
      <c r="Y371" t="s">
        <v>93</v>
      </c>
      <c r="Z371">
        <v>550439775</v>
      </c>
      <c r="AA371" t="s">
        <v>80</v>
      </c>
      <c r="AB371" t="s">
        <v>80</v>
      </c>
      <c r="AD371" t="s">
        <v>140</v>
      </c>
      <c r="AE371" t="s">
        <v>141</v>
      </c>
      <c r="AG371" t="s">
        <v>493</v>
      </c>
      <c r="AI371" s="1" t="d">
        <v>2016-07-02</v>
      </c>
      <c r="AJ371">
        <v>2700</v>
      </c>
      <c r="AK371">
        <v>2700</v>
      </c>
      <c r="BG371" t="s">
        <v>1199</v>
      </c>
      <c r="BI371" t="s">
        <v>479</v>
      </c>
      <c r="BJ371">
        <v>2018</v>
      </c>
      <c r="BK371" t="s">
        <v>206</v>
      </c>
      <c r="BL371" t="s">
        <v>207</v>
      </c>
      <c r="BM371" t="s">
        <v>84</v>
      </c>
      <c r="BN371" s="2" t="d">
        <v>2017-06-17T20:56:16.27400003839284300</v>
      </c>
      <c r="BR371" t="s">
        <v>85</v>
      </c>
      <c r="BS371">
        <v>1.10192016003207E+18</v>
      </c>
      <c r="BT371" t="s">
        <v>86</v>
      </c>
      <c r="BU371" t="s">
        <v>1200</v>
      </c>
      <c r="BV371">
        <v>2016</v>
      </c>
      <c r="BW371" t="s">
        <v>87</v>
      </c>
      <c r="BY371">
        <v>2.0119201713683799E+18</v>
      </c>
      <c r="BZ371" t="s">
        <v>1201</v>
      </c>
      <c r="CA371" t="s">
        <v>1202</v>
      </c>
    </row>
    <row r="372" spans="1:79" x14ac:dyDescent="0.2">
      <c r="A372" t="str">
        <f t="shared" si="5"/>
        <v/>
      </c>
      <c r="B372" t="s">
        <v>1197</v>
      </c>
      <c r="C372" t="s">
        <v>1198</v>
      </c>
      <c r="D372" t="s">
        <v>1198</v>
      </c>
      <c r="E372">
        <v>2016</v>
      </c>
      <c r="F372" t="s">
        <v>106</v>
      </c>
      <c r="G372">
        <v>2.01610180200452E+17</v>
      </c>
      <c r="H372">
        <v>12</v>
      </c>
      <c r="J372">
        <v>1112794</v>
      </c>
      <c r="L372" t="s">
        <v>471</v>
      </c>
      <c r="M372" t="s">
        <v>472</v>
      </c>
      <c r="O372" t="s">
        <v>1028</v>
      </c>
      <c r="P372" t="s">
        <v>241</v>
      </c>
      <c r="Q372" t="s">
        <v>91</v>
      </c>
      <c r="R372" t="s">
        <v>78</v>
      </c>
      <c r="S372" t="s">
        <v>77</v>
      </c>
      <c r="T372" t="s">
        <v>79</v>
      </c>
      <c r="V372" t="s">
        <v>508</v>
      </c>
      <c r="X372" t="s">
        <v>92</v>
      </c>
      <c r="Y372" t="s">
        <v>93</v>
      </c>
      <c r="Z372">
        <v>550439775</v>
      </c>
      <c r="AA372" t="s">
        <v>80</v>
      </c>
      <c r="AB372" t="s">
        <v>80</v>
      </c>
      <c r="AD372">
        <v>15</v>
      </c>
      <c r="AE372" t="s">
        <v>81</v>
      </c>
      <c r="AI372" s="1" t="d">
        <v>2016-07-02</v>
      </c>
      <c r="AJ372">
        <v>2700</v>
      </c>
      <c r="AK372">
        <v>2700</v>
      </c>
      <c r="BG372" t="s">
        <v>1199</v>
      </c>
      <c r="BI372" t="s">
        <v>479</v>
      </c>
      <c r="BJ372">
        <v>2018</v>
      </c>
      <c r="BK372" t="s">
        <v>206</v>
      </c>
      <c r="BL372" t="s">
        <v>207</v>
      </c>
      <c r="BM372" t="s">
        <v>84</v>
      </c>
      <c r="BN372" s="2" t="d">
        <v>2017-06-17T20:56:16.27400003839284300</v>
      </c>
      <c r="BR372" t="s">
        <v>85</v>
      </c>
      <c r="BS372">
        <v>1.10192016003207E+18</v>
      </c>
      <c r="BT372" t="s">
        <v>86</v>
      </c>
      <c r="BU372" t="s">
        <v>1200</v>
      </c>
      <c r="BV372">
        <v>2016</v>
      </c>
      <c r="BW372" t="s">
        <v>87</v>
      </c>
      <c r="BY372">
        <v>2.11152016134751E+18</v>
      </c>
      <c r="BZ372" t="s">
        <v>1201</v>
      </c>
      <c r="CA372" t="s">
        <v>1202</v>
      </c>
    </row>
    <row r="373" spans="1:79" x14ac:dyDescent="0.2">
      <c r="A373" t="str">
        <f t="shared" si="5"/>
        <v/>
      </c>
      <c r="B373" t="s">
        <v>921</v>
      </c>
      <c r="C373" t="s">
        <v>922</v>
      </c>
      <c r="D373" t="s">
        <v>922</v>
      </c>
      <c r="E373">
        <v>2012</v>
      </c>
      <c r="F373" t="s">
        <v>90</v>
      </c>
      <c r="G373">
        <v>12020273919</v>
      </c>
      <c r="H373" t="s">
        <v>501</v>
      </c>
      <c r="J373">
        <v>781218</v>
      </c>
      <c r="L373" t="s">
        <v>471</v>
      </c>
      <c r="M373" t="s">
        <v>472</v>
      </c>
      <c r="P373" t="s">
        <v>76</v>
      </c>
      <c r="Q373" t="s">
        <v>91</v>
      </c>
      <c r="V373" t="s">
        <v>762</v>
      </c>
      <c r="X373" t="s">
        <v>92</v>
      </c>
      <c r="Y373" t="s">
        <v>93</v>
      </c>
      <c r="Z373">
        <v>55043</v>
      </c>
      <c r="AA373" t="s">
        <v>923</v>
      </c>
      <c r="AB373" t="s">
        <v>671</v>
      </c>
      <c r="AD373">
        <v>15</v>
      </c>
      <c r="AE373" t="s">
        <v>81</v>
      </c>
      <c r="AI373" s="1" t="d">
        <v>2012-02-01</v>
      </c>
      <c r="AJ373">
        <v>1000</v>
      </c>
      <c r="AK373">
        <v>1000</v>
      </c>
      <c r="BG373" t="s">
        <v>133</v>
      </c>
      <c r="BH373">
        <v>2012</v>
      </c>
      <c r="BI373" t="s">
        <v>479</v>
      </c>
      <c r="BK373" t="s">
        <v>206</v>
      </c>
      <c r="BL373" t="s">
        <v>207</v>
      </c>
      <c r="BM373" t="s">
        <v>84</v>
      </c>
      <c r="BN373" s="2" t="d">
        <v>2017-06-17T16:53:39.02599981985986050</v>
      </c>
      <c r="BO373">
        <v>2.05012012115555E+18</v>
      </c>
      <c r="BR373" t="s">
        <v>85</v>
      </c>
      <c r="BS373">
        <v>1.08032012001029E+18</v>
      </c>
      <c r="BT373" t="s">
        <v>86</v>
      </c>
      <c r="BV373">
        <v>2012</v>
      </c>
      <c r="BW373" t="s">
        <v>87</v>
      </c>
      <c r="BY373">
        <v>1.09202012001056E+18</v>
      </c>
      <c r="BZ373" t="s">
        <v>924</v>
      </c>
      <c r="CA373" t="s">
        <v>484</v>
      </c>
    </row>
    <row r="374" spans="1:79" x14ac:dyDescent="0.2">
      <c r="A374" t="str">
        <f t="shared" si="5"/>
        <v/>
      </c>
      <c r="B374" t="s">
        <v>913</v>
      </c>
      <c r="C374" t="s">
        <v>914</v>
      </c>
      <c r="D374" t="s">
        <v>914</v>
      </c>
      <c r="E374">
        <v>2011</v>
      </c>
      <c r="F374" t="s">
        <v>164</v>
      </c>
      <c r="G374">
        <v>11952615282</v>
      </c>
      <c r="H374" t="s">
        <v>469</v>
      </c>
      <c r="I374" t="s">
        <v>915</v>
      </c>
      <c r="J374">
        <v>748365</v>
      </c>
      <c r="L374" t="s">
        <v>471</v>
      </c>
      <c r="M374" t="s">
        <v>472</v>
      </c>
      <c r="P374" t="s">
        <v>836</v>
      </c>
      <c r="Q374" t="s">
        <v>133</v>
      </c>
      <c r="V374" t="s">
        <v>802</v>
      </c>
      <c r="X374" t="s">
        <v>92</v>
      </c>
      <c r="Y374" t="s">
        <v>93</v>
      </c>
      <c r="Z374">
        <v>55043</v>
      </c>
      <c r="AA374" t="s">
        <v>476</v>
      </c>
      <c r="AB374" t="s">
        <v>564</v>
      </c>
      <c r="AD374">
        <v>15</v>
      </c>
      <c r="AE374" t="s">
        <v>81</v>
      </c>
      <c r="AF374" t="s">
        <v>81</v>
      </c>
      <c r="AG374" t="s">
        <v>493</v>
      </c>
      <c r="AI374" s="1" t="d">
        <v>2011-06-13</v>
      </c>
      <c r="AJ374">
        <v>2500</v>
      </c>
      <c r="AK374">
        <v>5000</v>
      </c>
      <c r="BG374" t="s">
        <v>908</v>
      </c>
      <c r="BI374" t="s">
        <v>495</v>
      </c>
      <c r="BJ374">
        <v>2012</v>
      </c>
      <c r="BK374" t="s">
        <v>82</v>
      </c>
      <c r="BL374" t="s">
        <v>83</v>
      </c>
      <c r="BM374" t="s">
        <v>84</v>
      </c>
      <c r="BN374" s="2" t="d">
        <v>2017-06-17T16:53:39.02599981985986050</v>
      </c>
      <c r="BP374" t="s">
        <v>916</v>
      </c>
      <c r="BQ374" t="s">
        <v>787</v>
      </c>
      <c r="BR374" t="s">
        <v>134</v>
      </c>
      <c r="BS374">
        <v>4.1014201111436099E+18</v>
      </c>
      <c r="BT374" t="s">
        <v>86</v>
      </c>
      <c r="BU374" t="s">
        <v>496</v>
      </c>
      <c r="BV374">
        <v>2012</v>
      </c>
      <c r="BW374" t="s">
        <v>87</v>
      </c>
      <c r="BY374">
        <v>4.10202011114387E+18</v>
      </c>
      <c r="BZ374" t="s">
        <v>917</v>
      </c>
      <c r="CA374" t="s">
        <v>484</v>
      </c>
    </row>
    <row r="375" spans="1:79" x14ac:dyDescent="0.2">
      <c r="A375" t="str">
        <f t="shared" si="5"/>
        <v/>
      </c>
      <c r="B375" t="s">
        <v>913</v>
      </c>
      <c r="C375" t="s">
        <v>914</v>
      </c>
      <c r="D375" t="s">
        <v>914</v>
      </c>
      <c r="E375">
        <v>2011</v>
      </c>
      <c r="F375" t="s">
        <v>164</v>
      </c>
      <c r="G375">
        <v>11952615282</v>
      </c>
      <c r="H375" t="s">
        <v>469</v>
      </c>
      <c r="I375" t="s">
        <v>962</v>
      </c>
      <c r="J375">
        <v>748365</v>
      </c>
      <c r="L375" t="s">
        <v>471</v>
      </c>
      <c r="M375" t="s">
        <v>472</v>
      </c>
      <c r="P375" t="s">
        <v>836</v>
      </c>
      <c r="Q375" t="s">
        <v>133</v>
      </c>
      <c r="V375" t="s">
        <v>802</v>
      </c>
      <c r="X375" t="s">
        <v>92</v>
      </c>
      <c r="Y375" t="s">
        <v>93</v>
      </c>
      <c r="Z375">
        <v>55043</v>
      </c>
      <c r="AA375" t="s">
        <v>476</v>
      </c>
      <c r="AB375" t="s">
        <v>564</v>
      </c>
      <c r="AD375">
        <v>15</v>
      </c>
      <c r="AE375" t="s">
        <v>81</v>
      </c>
      <c r="AF375" t="s">
        <v>81</v>
      </c>
      <c r="AG375" t="s">
        <v>493</v>
      </c>
      <c r="AI375" s="1" t="d">
        <v>2011-06-13</v>
      </c>
      <c r="AJ375">
        <v>-2500</v>
      </c>
      <c r="AK375">
        <v>5000</v>
      </c>
      <c r="BG375" t="s">
        <v>929</v>
      </c>
      <c r="BI375" t="s">
        <v>479</v>
      </c>
      <c r="BJ375">
        <v>2012</v>
      </c>
      <c r="BK375" t="s">
        <v>82</v>
      </c>
      <c r="BL375" t="s">
        <v>83</v>
      </c>
      <c r="BM375" t="s">
        <v>84</v>
      </c>
      <c r="BN375" s="2" t="d">
        <v>2017-06-17T16:53:39.02599981985986050</v>
      </c>
      <c r="BP375" t="s">
        <v>916</v>
      </c>
      <c r="BQ375" t="s">
        <v>787</v>
      </c>
      <c r="BR375" t="s">
        <v>134</v>
      </c>
      <c r="BS375">
        <v>4.1014201111436099E+18</v>
      </c>
      <c r="BT375" t="s">
        <v>86</v>
      </c>
      <c r="BU375" t="s">
        <v>791</v>
      </c>
      <c r="BV375">
        <v>2012</v>
      </c>
      <c r="BW375" t="s">
        <v>87</v>
      </c>
      <c r="BY375">
        <v>4.10202011114387E+18</v>
      </c>
      <c r="BZ375" t="s">
        <v>917</v>
      </c>
      <c r="CA375" t="s">
        <v>484</v>
      </c>
    </row>
    <row r="376" spans="1:79" x14ac:dyDescent="0.2">
      <c r="A376" t="str">
        <f t="shared" si="5"/>
        <v/>
      </c>
      <c r="B376" t="s">
        <v>913</v>
      </c>
      <c r="C376" t="s">
        <v>914</v>
      </c>
      <c r="D376" t="s">
        <v>914</v>
      </c>
      <c r="E376">
        <v>2011</v>
      </c>
      <c r="F376" t="s">
        <v>164</v>
      </c>
      <c r="G376">
        <v>11952615281</v>
      </c>
      <c r="H376" t="s">
        <v>469</v>
      </c>
      <c r="I376" t="s">
        <v>916</v>
      </c>
      <c r="J376">
        <v>748365</v>
      </c>
      <c r="L376" t="s">
        <v>471</v>
      </c>
      <c r="M376" t="s">
        <v>472</v>
      </c>
      <c r="P376" t="s">
        <v>836</v>
      </c>
      <c r="Q376" t="s">
        <v>133</v>
      </c>
      <c r="V376" t="s">
        <v>802</v>
      </c>
      <c r="X376" t="s">
        <v>92</v>
      </c>
      <c r="Y376" t="s">
        <v>93</v>
      </c>
      <c r="Z376">
        <v>55043</v>
      </c>
      <c r="AA376" t="s">
        <v>476</v>
      </c>
      <c r="AB376" t="s">
        <v>564</v>
      </c>
      <c r="AD376">
        <v>15</v>
      </c>
      <c r="AE376" t="s">
        <v>81</v>
      </c>
      <c r="AF376" t="s">
        <v>81</v>
      </c>
      <c r="AI376" s="1" t="d">
        <v>2011-06-13</v>
      </c>
      <c r="AJ376">
        <v>5000</v>
      </c>
      <c r="AK376">
        <v>5000</v>
      </c>
      <c r="BG376" t="s">
        <v>929</v>
      </c>
      <c r="BI376" t="s">
        <v>479</v>
      </c>
      <c r="BJ376">
        <v>2012</v>
      </c>
      <c r="BK376" t="s">
        <v>82</v>
      </c>
      <c r="BL376" t="s">
        <v>83</v>
      </c>
      <c r="BM376" t="s">
        <v>84</v>
      </c>
      <c r="BN376" s="2" t="d">
        <v>2017-06-17T16:53:39.02599981985986050</v>
      </c>
      <c r="BR376" t="s">
        <v>134</v>
      </c>
      <c r="BS376">
        <v>4.1014201111436099E+18</v>
      </c>
      <c r="BT376" t="s">
        <v>86</v>
      </c>
      <c r="BV376">
        <v>2012</v>
      </c>
      <c r="BW376" t="s">
        <v>87</v>
      </c>
      <c r="BY376">
        <v>4.10202011114387E+18</v>
      </c>
      <c r="BZ376" t="s">
        <v>989</v>
      </c>
      <c r="CA376" t="s">
        <v>484</v>
      </c>
    </row>
    <row r="377" spans="1:79" x14ac:dyDescent="0.2">
      <c r="A377" t="str">
        <f t="shared" si="5"/>
        <v/>
      </c>
      <c r="B377" t="s">
        <v>925</v>
      </c>
      <c r="C377" t="s">
        <v>926</v>
      </c>
      <c r="D377" t="s">
        <v>926</v>
      </c>
      <c r="E377">
        <v>2011</v>
      </c>
      <c r="F377" t="s">
        <v>106</v>
      </c>
      <c r="G377">
        <v>12954263165</v>
      </c>
      <c r="H377" t="s">
        <v>469</v>
      </c>
      <c r="I377" t="s">
        <v>927</v>
      </c>
      <c r="J377">
        <v>812393</v>
      </c>
      <c r="L377" t="s">
        <v>471</v>
      </c>
      <c r="M377" t="s">
        <v>472</v>
      </c>
      <c r="P377" t="s">
        <v>536</v>
      </c>
      <c r="Q377" t="s">
        <v>133</v>
      </c>
      <c r="R377" t="s">
        <v>78</v>
      </c>
      <c r="S377" t="s">
        <v>801</v>
      </c>
      <c r="T377" t="s">
        <v>79</v>
      </c>
      <c r="V377" t="s">
        <v>853</v>
      </c>
      <c r="X377" t="s">
        <v>92</v>
      </c>
      <c r="Y377" t="s">
        <v>93</v>
      </c>
      <c r="Z377">
        <v>55043</v>
      </c>
      <c r="AA377" t="s">
        <v>928</v>
      </c>
      <c r="AB377" t="s">
        <v>564</v>
      </c>
      <c r="AD377">
        <v>15</v>
      </c>
      <c r="AE377" t="s">
        <v>81</v>
      </c>
      <c r="AI377" s="1" t="d">
        <v>2011-09-06</v>
      </c>
      <c r="AJ377">
        <v>2500</v>
      </c>
      <c r="AK377">
        <v>5000</v>
      </c>
      <c r="BG377" t="s">
        <v>929</v>
      </c>
      <c r="BI377" t="s">
        <v>479</v>
      </c>
      <c r="BJ377">
        <v>2012</v>
      </c>
      <c r="BK377" t="s">
        <v>82</v>
      </c>
      <c r="BL377" t="s">
        <v>83</v>
      </c>
      <c r="BM377" t="s">
        <v>84</v>
      </c>
      <c r="BN377" s="2" t="d">
        <v>2017-06-17T16:53:39.02599981985986050</v>
      </c>
      <c r="BR377" t="s">
        <v>134</v>
      </c>
      <c r="BS377">
        <v>4.1002201211651999E+18</v>
      </c>
      <c r="BT377" t="s">
        <v>86</v>
      </c>
      <c r="BV377">
        <v>2012</v>
      </c>
      <c r="BW377" t="s">
        <v>87</v>
      </c>
      <c r="BY377">
        <v>4.10162012116734E+18</v>
      </c>
      <c r="BZ377" t="s">
        <v>930</v>
      </c>
      <c r="CA377" t="s">
        <v>484</v>
      </c>
    </row>
    <row r="378" spans="1:79" x14ac:dyDescent="0.2">
      <c r="A378" t="str">
        <f t="shared" si="5"/>
        <v/>
      </c>
      <c r="B378" t="s">
        <v>925</v>
      </c>
      <c r="C378" t="s">
        <v>926</v>
      </c>
      <c r="D378" t="s">
        <v>926</v>
      </c>
      <c r="E378">
        <v>2011</v>
      </c>
      <c r="F378" t="s">
        <v>106</v>
      </c>
      <c r="G378">
        <v>12954263165</v>
      </c>
      <c r="H378" t="s">
        <v>469</v>
      </c>
      <c r="I378" t="s">
        <v>988</v>
      </c>
      <c r="J378">
        <v>812393</v>
      </c>
      <c r="L378" t="s">
        <v>471</v>
      </c>
      <c r="M378" t="s">
        <v>472</v>
      </c>
      <c r="P378" t="s">
        <v>536</v>
      </c>
      <c r="Q378" t="s">
        <v>133</v>
      </c>
      <c r="R378" t="s">
        <v>78</v>
      </c>
      <c r="S378" t="s">
        <v>801</v>
      </c>
      <c r="T378" t="s">
        <v>79</v>
      </c>
      <c r="V378" t="s">
        <v>853</v>
      </c>
      <c r="X378" t="s">
        <v>92</v>
      </c>
      <c r="Y378" t="s">
        <v>93</v>
      </c>
      <c r="Z378">
        <v>55043</v>
      </c>
      <c r="AA378" t="s">
        <v>928</v>
      </c>
      <c r="AB378" t="s">
        <v>564</v>
      </c>
      <c r="AD378">
        <v>15</v>
      </c>
      <c r="AE378" t="s">
        <v>81</v>
      </c>
      <c r="AI378" s="1" t="d">
        <v>2011-09-06</v>
      </c>
      <c r="AJ378">
        <v>2500</v>
      </c>
      <c r="AK378">
        <v>5000</v>
      </c>
      <c r="BG378" t="s">
        <v>908</v>
      </c>
      <c r="BI378" t="s">
        <v>495</v>
      </c>
      <c r="BJ378">
        <v>2012</v>
      </c>
      <c r="BK378" t="s">
        <v>82</v>
      </c>
      <c r="BL378" t="s">
        <v>83</v>
      </c>
      <c r="BM378" t="s">
        <v>84</v>
      </c>
      <c r="BN378" s="2" t="d">
        <v>2017-06-17T16:53:39.02599981985986050</v>
      </c>
      <c r="BR378" t="s">
        <v>134</v>
      </c>
      <c r="BS378">
        <v>4.1002201211651999E+18</v>
      </c>
      <c r="BT378" t="s">
        <v>86</v>
      </c>
      <c r="BV378">
        <v>2012</v>
      </c>
      <c r="BW378" t="s">
        <v>87</v>
      </c>
      <c r="BY378">
        <v>4.10162012116734E+18</v>
      </c>
      <c r="BZ378" t="s">
        <v>930</v>
      </c>
      <c r="CA378" t="s">
        <v>484</v>
      </c>
    </row>
    <row r="379" spans="1:79" x14ac:dyDescent="0.2">
      <c r="A379" t="str">
        <f t="shared" si="5"/>
        <v/>
      </c>
      <c r="B379" t="s">
        <v>959</v>
      </c>
      <c r="C379" t="s">
        <v>960</v>
      </c>
      <c r="D379" t="s">
        <v>960</v>
      </c>
      <c r="E379">
        <v>2011</v>
      </c>
      <c r="F379" t="s">
        <v>130</v>
      </c>
      <c r="G379">
        <v>12020041026</v>
      </c>
      <c r="H379" t="s">
        <v>501</v>
      </c>
      <c r="J379">
        <v>764583</v>
      </c>
      <c r="L379" t="s">
        <v>471</v>
      </c>
      <c r="M379" t="s">
        <v>472</v>
      </c>
      <c r="P379" t="s">
        <v>99</v>
      </c>
      <c r="Q379" t="s">
        <v>91</v>
      </c>
      <c r="V379" t="s">
        <v>508</v>
      </c>
      <c r="X379" t="s">
        <v>92</v>
      </c>
      <c r="Y379" t="s">
        <v>93</v>
      </c>
      <c r="Z379">
        <v>55043</v>
      </c>
      <c r="AA379" t="s">
        <v>736</v>
      </c>
      <c r="AB379" t="s">
        <v>564</v>
      </c>
      <c r="AD379">
        <v>15</v>
      </c>
      <c r="AE379" t="s">
        <v>81</v>
      </c>
      <c r="AI379" s="1" t="d">
        <v>2011-11-28</v>
      </c>
      <c r="AJ379">
        <v>1000</v>
      </c>
      <c r="AK379">
        <v>1000</v>
      </c>
      <c r="BG379" t="s">
        <v>133</v>
      </c>
      <c r="BH379">
        <v>2012</v>
      </c>
      <c r="BI379" t="s">
        <v>479</v>
      </c>
      <c r="BK379" t="s">
        <v>82</v>
      </c>
      <c r="BL379" t="s">
        <v>83</v>
      </c>
      <c r="BM379" t="s">
        <v>84</v>
      </c>
      <c r="BN379" s="2" t="d">
        <v>2017-06-17T16:53:39.02599981985986050</v>
      </c>
      <c r="BO379">
        <v>2.02062012115053E+18</v>
      </c>
      <c r="BR379" t="s">
        <v>85</v>
      </c>
      <c r="BS379">
        <v>1.06132012000992E+18</v>
      </c>
      <c r="BT379" t="s">
        <v>86</v>
      </c>
      <c r="BV379">
        <v>2012</v>
      </c>
      <c r="BW379" t="s">
        <v>87</v>
      </c>
      <c r="BY379">
        <v>1.06132012000992E+18</v>
      </c>
      <c r="BZ379" t="s">
        <v>961</v>
      </c>
      <c r="CA379" t="s">
        <v>484</v>
      </c>
    </row>
    <row r="380" spans="1:79" x14ac:dyDescent="0.2">
      <c r="A380" t="str">
        <f t="shared" si="5"/>
        <v/>
      </c>
      <c r="B380" t="s">
        <v>1213</v>
      </c>
      <c r="C380" t="s">
        <v>1214</v>
      </c>
      <c r="D380" t="s">
        <v>1214</v>
      </c>
      <c r="E380">
        <v>2016</v>
      </c>
      <c r="F380" t="s">
        <v>164</v>
      </c>
      <c r="G380">
        <v>2.0170116904139802E+17</v>
      </c>
      <c r="H380" t="s">
        <v>501</v>
      </c>
      <c r="I380" t="s">
        <v>1215</v>
      </c>
      <c r="J380">
        <v>1139140</v>
      </c>
      <c r="L380" t="s">
        <v>471</v>
      </c>
      <c r="M380" t="s">
        <v>472</v>
      </c>
      <c r="O380" t="s">
        <v>1082</v>
      </c>
      <c r="P380" t="s">
        <v>1216</v>
      </c>
      <c r="Q380" t="s">
        <v>77</v>
      </c>
      <c r="R380" t="s">
        <v>78</v>
      </c>
      <c r="S380" t="s">
        <v>1001</v>
      </c>
      <c r="T380" t="s">
        <v>79</v>
      </c>
      <c r="V380" t="s">
        <v>502</v>
      </c>
      <c r="X380" t="s">
        <v>101</v>
      </c>
      <c r="Y380" t="s">
        <v>93</v>
      </c>
      <c r="Z380">
        <v>551141019</v>
      </c>
      <c r="AD380">
        <v>15</v>
      </c>
      <c r="AE380" t="s">
        <v>81</v>
      </c>
      <c r="AF380" t="s">
        <v>81</v>
      </c>
      <c r="AI380" s="1" t="d">
        <v>2016-06-17</v>
      </c>
      <c r="AJ380">
        <v>1000</v>
      </c>
      <c r="AK380">
        <v>1000</v>
      </c>
      <c r="BG380" t="s">
        <v>1069</v>
      </c>
      <c r="BI380" t="s">
        <v>495</v>
      </c>
      <c r="BJ380">
        <v>2016</v>
      </c>
      <c r="BK380" t="s">
        <v>82</v>
      </c>
      <c r="BL380" t="s">
        <v>83</v>
      </c>
      <c r="BM380" t="s">
        <v>84</v>
      </c>
      <c r="BN380" s="2" t="d">
        <v>2017-06-17T20:56:16.27400003839284300</v>
      </c>
      <c r="BR380" t="s">
        <v>85</v>
      </c>
      <c r="BS380">
        <v>4.0116201713678899E+18</v>
      </c>
      <c r="BT380" t="s">
        <v>86</v>
      </c>
      <c r="BV380">
        <v>2016</v>
      </c>
      <c r="BW380" t="s">
        <v>87</v>
      </c>
      <c r="BY380">
        <v>4.0118201713682801E+18</v>
      </c>
      <c r="BZ380" t="s">
        <v>1217</v>
      </c>
      <c r="CA380" t="s">
        <v>484</v>
      </c>
    </row>
    <row r="381" spans="1:79" x14ac:dyDescent="0.2">
      <c r="A381" t="str">
        <f t="shared" si="5"/>
        <v/>
      </c>
      <c r="B381" t="s">
        <v>992</v>
      </c>
      <c r="C381" t="s">
        <v>993</v>
      </c>
      <c r="D381" t="s">
        <v>993</v>
      </c>
      <c r="E381">
        <v>2012</v>
      </c>
      <c r="F381" t="s">
        <v>106</v>
      </c>
      <c r="G381">
        <v>13941704231</v>
      </c>
      <c r="H381" t="s">
        <v>501</v>
      </c>
      <c r="I381" t="s">
        <v>994</v>
      </c>
      <c r="J381">
        <v>889722</v>
      </c>
      <c r="L381" t="s">
        <v>471</v>
      </c>
      <c r="M381" t="s">
        <v>472</v>
      </c>
      <c r="O381" t="s">
        <v>800</v>
      </c>
      <c r="P381" t="s">
        <v>760</v>
      </c>
      <c r="Q381" t="s">
        <v>82</v>
      </c>
      <c r="R381" t="s">
        <v>78</v>
      </c>
      <c r="S381" t="s">
        <v>801</v>
      </c>
      <c r="T381" t="s">
        <v>79</v>
      </c>
      <c r="V381" t="s">
        <v>982</v>
      </c>
      <c r="X381" t="s">
        <v>101</v>
      </c>
      <c r="Y381" t="s">
        <v>93</v>
      </c>
      <c r="Z381">
        <v>55114</v>
      </c>
      <c r="AA381" t="s">
        <v>476</v>
      </c>
      <c r="AB381" t="s">
        <v>564</v>
      </c>
      <c r="AD381">
        <v>15</v>
      </c>
      <c r="AE381" t="s">
        <v>81</v>
      </c>
      <c r="AF381" t="s">
        <v>81</v>
      </c>
      <c r="AI381" s="1" t="d">
        <v>2012-07-26</v>
      </c>
      <c r="AJ381">
        <v>2500</v>
      </c>
      <c r="AK381">
        <v>2500</v>
      </c>
      <c r="BG381" t="s">
        <v>133</v>
      </c>
      <c r="BI381" t="s">
        <v>479</v>
      </c>
      <c r="BK381" t="s">
        <v>82</v>
      </c>
      <c r="BL381" t="s">
        <v>83</v>
      </c>
      <c r="BM381" t="s">
        <v>84</v>
      </c>
      <c r="BN381" s="2" t="d">
        <v>2017-06-17T16:53:39.02599981985986050</v>
      </c>
      <c r="BR381" t="s">
        <v>115</v>
      </c>
      <c r="BS381">
        <v>4.1018201311974799E+18</v>
      </c>
      <c r="BT381" t="s">
        <v>86</v>
      </c>
      <c r="BV381">
        <v>2012</v>
      </c>
      <c r="BW381" t="s">
        <v>87</v>
      </c>
      <c r="BY381">
        <v>4.1025201311979602E+18</v>
      </c>
      <c r="BZ381" t="s">
        <v>995</v>
      </c>
      <c r="CA381" t="s">
        <v>484</v>
      </c>
    </row>
    <row r="382" spans="1:79" x14ac:dyDescent="0.2">
      <c r="A382" t="str">
        <f t="shared" si="5"/>
        <v/>
      </c>
      <c r="B382" t="s">
        <v>968</v>
      </c>
      <c r="C382" t="s">
        <v>969</v>
      </c>
      <c r="D382" t="s">
        <v>969</v>
      </c>
      <c r="E382">
        <v>2012</v>
      </c>
      <c r="F382" t="s">
        <v>127</v>
      </c>
      <c r="G382">
        <v>12971839950</v>
      </c>
      <c r="H382" t="s">
        <v>501</v>
      </c>
      <c r="I382" t="s">
        <v>970</v>
      </c>
      <c r="J382">
        <v>802706</v>
      </c>
      <c r="L382" t="s">
        <v>471</v>
      </c>
      <c r="M382" t="s">
        <v>472</v>
      </c>
      <c r="P382" t="s">
        <v>76</v>
      </c>
      <c r="Q382" t="s">
        <v>77</v>
      </c>
      <c r="R382" t="s">
        <v>78</v>
      </c>
      <c r="T382" t="s">
        <v>79</v>
      </c>
      <c r="V382" t="s">
        <v>508</v>
      </c>
      <c r="X382" t="s">
        <v>92</v>
      </c>
      <c r="Y382" t="s">
        <v>93</v>
      </c>
      <c r="Z382">
        <v>55043</v>
      </c>
      <c r="AA382" t="s">
        <v>148</v>
      </c>
      <c r="AB382" t="s">
        <v>564</v>
      </c>
      <c r="AD382">
        <v>15</v>
      </c>
      <c r="AE382" t="s">
        <v>81</v>
      </c>
      <c r="AI382" s="1" t="d">
        <v>2012-07-19</v>
      </c>
      <c r="AJ382">
        <v>2500</v>
      </c>
      <c r="AK382">
        <v>2500</v>
      </c>
      <c r="BG382" t="s">
        <v>929</v>
      </c>
      <c r="BI382" t="s">
        <v>479</v>
      </c>
      <c r="BJ382">
        <v>2012</v>
      </c>
      <c r="BK382" t="s">
        <v>206</v>
      </c>
      <c r="BL382" t="s">
        <v>207</v>
      </c>
      <c r="BM382" t="s">
        <v>84</v>
      </c>
      <c r="BN382" s="2" t="d">
        <v>2017-06-17T16:53:39.02599981985986050</v>
      </c>
      <c r="BR382" t="s">
        <v>85</v>
      </c>
      <c r="BS382">
        <v>4.0803201211601198E+18</v>
      </c>
      <c r="BT382" t="s">
        <v>86</v>
      </c>
      <c r="BV382">
        <v>2012</v>
      </c>
      <c r="BW382" t="s">
        <v>87</v>
      </c>
      <c r="BY382">
        <v>4.0803201211601603E+18</v>
      </c>
      <c r="BZ382" t="s">
        <v>971</v>
      </c>
      <c r="CA382" t="s">
        <v>484</v>
      </c>
    </row>
    <row r="383" spans="1:79" x14ac:dyDescent="0.2">
      <c r="A383" t="str">
        <f t="shared" si="5"/>
        <v/>
      </c>
      <c r="B383" t="s">
        <v>1036</v>
      </c>
      <c r="C383" t="s">
        <v>1037</v>
      </c>
      <c r="D383" t="s">
        <v>1037</v>
      </c>
      <c r="E383">
        <v>2013</v>
      </c>
      <c r="F383" t="s">
        <v>90</v>
      </c>
      <c r="G383">
        <v>2.0151014020025402E+17</v>
      </c>
      <c r="H383" t="s">
        <v>501</v>
      </c>
      <c r="J383">
        <v>1032542</v>
      </c>
      <c r="L383" t="s">
        <v>471</v>
      </c>
      <c r="M383" t="s">
        <v>472</v>
      </c>
      <c r="P383" t="s">
        <v>76</v>
      </c>
      <c r="Q383" t="s">
        <v>91</v>
      </c>
      <c r="R383" t="s">
        <v>78</v>
      </c>
      <c r="T383" t="s">
        <v>79</v>
      </c>
      <c r="V383" t="s">
        <v>502</v>
      </c>
      <c r="X383" t="s">
        <v>101</v>
      </c>
      <c r="Y383" t="s">
        <v>93</v>
      </c>
      <c r="Z383">
        <v>551141019</v>
      </c>
      <c r="AA383" t="s">
        <v>736</v>
      </c>
      <c r="AB383" t="s">
        <v>564</v>
      </c>
      <c r="AD383">
        <v>15</v>
      </c>
      <c r="AE383" t="s">
        <v>81</v>
      </c>
      <c r="AI383" s="1" t="d">
        <v>2013-02-16</v>
      </c>
      <c r="AJ383">
        <v>2600</v>
      </c>
      <c r="AK383">
        <v>5200</v>
      </c>
      <c r="BG383" t="s">
        <v>601</v>
      </c>
      <c r="BH383">
        <v>2014</v>
      </c>
      <c r="BI383" t="s">
        <v>495</v>
      </c>
      <c r="BK383" t="s">
        <v>206</v>
      </c>
      <c r="BL383" t="s">
        <v>207</v>
      </c>
      <c r="BM383" t="s">
        <v>84</v>
      </c>
      <c r="BN383" s="2" t="d">
        <v>2017-06-17T18:53:52.99000030383467550</v>
      </c>
      <c r="BR383" t="s">
        <v>85</v>
      </c>
      <c r="BS383">
        <v>1.10152015001794E+18</v>
      </c>
      <c r="BT383" t="s">
        <v>86</v>
      </c>
      <c r="BV383">
        <v>2014</v>
      </c>
      <c r="BW383" t="s">
        <v>87</v>
      </c>
      <c r="BY383">
        <v>2.11132015125714E+18</v>
      </c>
      <c r="BZ383" t="s">
        <v>1038</v>
      </c>
      <c r="CA383" t="s">
        <v>484</v>
      </c>
    </row>
    <row r="384" spans="1:79" x14ac:dyDescent="0.2">
      <c r="A384" t="str">
        <f t="shared" si="5"/>
        <v/>
      </c>
      <c r="B384" t="s">
        <v>1036</v>
      </c>
      <c r="C384" t="s">
        <v>1037</v>
      </c>
      <c r="D384" t="s">
        <v>1037</v>
      </c>
      <c r="E384">
        <v>2013</v>
      </c>
      <c r="F384" t="s">
        <v>90</v>
      </c>
      <c r="G384">
        <v>2.0151014020025402E+17</v>
      </c>
      <c r="H384" t="s">
        <v>501</v>
      </c>
      <c r="J384">
        <v>1032542</v>
      </c>
      <c r="L384" t="s">
        <v>471</v>
      </c>
      <c r="M384" t="s">
        <v>472</v>
      </c>
      <c r="P384" t="s">
        <v>76</v>
      </c>
      <c r="Q384" t="s">
        <v>91</v>
      </c>
      <c r="R384" t="s">
        <v>78</v>
      </c>
      <c r="T384" t="s">
        <v>79</v>
      </c>
      <c r="V384" t="s">
        <v>502</v>
      </c>
      <c r="X384" t="s">
        <v>101</v>
      </c>
      <c r="Y384" t="s">
        <v>93</v>
      </c>
      <c r="Z384">
        <v>551141019</v>
      </c>
      <c r="AA384" t="s">
        <v>736</v>
      </c>
      <c r="AB384" t="s">
        <v>564</v>
      </c>
      <c r="AD384">
        <v>15</v>
      </c>
      <c r="AE384" t="s">
        <v>81</v>
      </c>
      <c r="AI384" s="1" t="d">
        <v>2013-02-16</v>
      </c>
      <c r="AJ384">
        <v>2600</v>
      </c>
      <c r="AK384">
        <v>5200</v>
      </c>
      <c r="BG384" t="s">
        <v>133</v>
      </c>
      <c r="BH384">
        <v>2014</v>
      </c>
      <c r="BI384" t="s">
        <v>479</v>
      </c>
      <c r="BK384" t="s">
        <v>206</v>
      </c>
      <c r="BL384" t="s">
        <v>207</v>
      </c>
      <c r="BM384" t="s">
        <v>84</v>
      </c>
      <c r="BN384" s="2" t="d">
        <v>2017-06-17T18:53:52.99000030383467550</v>
      </c>
      <c r="BR384" t="s">
        <v>85</v>
      </c>
      <c r="BS384">
        <v>1.10152015001794E+18</v>
      </c>
      <c r="BT384" t="s">
        <v>86</v>
      </c>
      <c r="BV384">
        <v>2014</v>
      </c>
      <c r="BW384" t="s">
        <v>87</v>
      </c>
      <c r="BY384">
        <v>2.11132015125714E+18</v>
      </c>
      <c r="BZ384" t="s">
        <v>1042</v>
      </c>
      <c r="CA384" t="s">
        <v>484</v>
      </c>
    </row>
    <row r="385" spans="1:79" x14ac:dyDescent="0.2">
      <c r="A385" t="str">
        <f t="shared" si="5"/>
        <v/>
      </c>
      <c r="B385" t="s">
        <v>1161</v>
      </c>
      <c r="C385" t="s">
        <v>1162</v>
      </c>
      <c r="D385" t="s">
        <v>1162</v>
      </c>
      <c r="E385">
        <v>2016</v>
      </c>
      <c r="F385" t="s">
        <v>90</v>
      </c>
      <c r="G385">
        <v>2.0160420020014499E+17</v>
      </c>
      <c r="H385" t="s">
        <v>501</v>
      </c>
      <c r="J385">
        <v>1067147</v>
      </c>
      <c r="L385" t="s">
        <v>471</v>
      </c>
      <c r="M385" t="s">
        <v>472</v>
      </c>
      <c r="P385" t="s">
        <v>99</v>
      </c>
      <c r="Q385" t="s">
        <v>91</v>
      </c>
      <c r="R385" t="s">
        <v>78</v>
      </c>
      <c r="S385" t="s">
        <v>77</v>
      </c>
      <c r="T385" t="s">
        <v>79</v>
      </c>
      <c r="V385" t="s">
        <v>508</v>
      </c>
      <c r="X385" t="s">
        <v>92</v>
      </c>
      <c r="Y385" t="s">
        <v>93</v>
      </c>
      <c r="Z385">
        <v>550439775</v>
      </c>
      <c r="AA385" t="s">
        <v>1163</v>
      </c>
      <c r="AB385" t="s">
        <v>370</v>
      </c>
      <c r="AD385">
        <v>15</v>
      </c>
      <c r="AE385" t="s">
        <v>81</v>
      </c>
      <c r="AI385" s="1" t="d">
        <v>2016-03-08</v>
      </c>
      <c r="AJ385">
        <v>2700</v>
      </c>
      <c r="AK385">
        <v>5400</v>
      </c>
      <c r="BG385" t="s">
        <v>601</v>
      </c>
      <c r="BH385">
        <v>2016</v>
      </c>
      <c r="BI385" t="s">
        <v>495</v>
      </c>
      <c r="BK385" t="s">
        <v>206</v>
      </c>
      <c r="BL385" t="s">
        <v>207</v>
      </c>
      <c r="BM385" t="s">
        <v>84</v>
      </c>
      <c r="BN385" s="2" t="d">
        <v>2017-06-17T20:56:16.27400003839284300</v>
      </c>
      <c r="BO385">
        <v>2.0512201612926001E+18</v>
      </c>
      <c r="BR385" t="s">
        <v>85</v>
      </c>
      <c r="BS385">
        <v>1.08082016003173E+18</v>
      </c>
      <c r="BT385" t="s">
        <v>86</v>
      </c>
      <c r="BV385">
        <v>2016</v>
      </c>
      <c r="BW385" t="s">
        <v>87</v>
      </c>
      <c r="BY385">
        <v>1.08082016003173E+18</v>
      </c>
      <c r="BZ385" t="s">
        <v>1164</v>
      </c>
      <c r="CA385" t="s">
        <v>484</v>
      </c>
    </row>
    <row r="386" spans="1:79" x14ac:dyDescent="0.2">
      <c r="A386" t="str">
        <f t="shared" si="5"/>
        <v/>
      </c>
      <c r="B386" t="s">
        <v>1161</v>
      </c>
      <c r="C386" t="s">
        <v>1162</v>
      </c>
      <c r="D386" t="s">
        <v>1162</v>
      </c>
      <c r="E386">
        <v>2016</v>
      </c>
      <c r="F386" t="s">
        <v>90</v>
      </c>
      <c r="G386">
        <v>2.0160420020014499E+17</v>
      </c>
      <c r="H386" t="s">
        <v>501</v>
      </c>
      <c r="J386">
        <v>1067147</v>
      </c>
      <c r="L386" t="s">
        <v>471</v>
      </c>
      <c r="M386" t="s">
        <v>472</v>
      </c>
      <c r="P386" t="s">
        <v>99</v>
      </c>
      <c r="Q386" t="s">
        <v>91</v>
      </c>
      <c r="R386" t="s">
        <v>78</v>
      </c>
      <c r="S386" t="s">
        <v>77</v>
      </c>
      <c r="T386" t="s">
        <v>79</v>
      </c>
      <c r="V386" t="s">
        <v>508</v>
      </c>
      <c r="X386" t="s">
        <v>92</v>
      </c>
      <c r="Y386" t="s">
        <v>93</v>
      </c>
      <c r="Z386">
        <v>550439775</v>
      </c>
      <c r="AA386" t="s">
        <v>1163</v>
      </c>
      <c r="AB386" t="s">
        <v>370</v>
      </c>
      <c r="AD386">
        <v>15</v>
      </c>
      <c r="AE386" t="s">
        <v>81</v>
      </c>
      <c r="AI386" s="1" t="d">
        <v>2016-03-08</v>
      </c>
      <c r="AJ386">
        <v>2700</v>
      </c>
      <c r="AK386">
        <v>5400</v>
      </c>
      <c r="BG386" t="s">
        <v>133</v>
      </c>
      <c r="BH386">
        <v>2016</v>
      </c>
      <c r="BI386" t="s">
        <v>479</v>
      </c>
      <c r="BK386" t="s">
        <v>206</v>
      </c>
      <c r="BL386" t="s">
        <v>207</v>
      </c>
      <c r="BM386" t="s">
        <v>84</v>
      </c>
      <c r="BN386" s="2" t="d">
        <v>2017-06-17T20:56:16.27400003839284300</v>
      </c>
      <c r="BO386">
        <v>2.0512201612926001E+18</v>
      </c>
      <c r="BR386" t="s">
        <v>85</v>
      </c>
      <c r="BS386">
        <v>1.08082016003173E+18</v>
      </c>
      <c r="BT386" t="s">
        <v>86</v>
      </c>
      <c r="BV386">
        <v>2016</v>
      </c>
      <c r="BW386" t="s">
        <v>87</v>
      </c>
      <c r="BY386">
        <v>1.08082016003173E+18</v>
      </c>
      <c r="BZ386" t="s">
        <v>1175</v>
      </c>
      <c r="CA386" t="s">
        <v>484</v>
      </c>
    </row>
    <row r="387" spans="1:79" x14ac:dyDescent="0.2">
      <c r="A387" t="str">
        <f t="shared" ref="A387:A450" si="6">IF(AND(B387=B388,D387&lt;&gt;D388),"Y","")</f>
        <v/>
      </c>
      <c r="B387" t="s">
        <v>1358</v>
      </c>
      <c r="C387" t="s">
        <v>1359</v>
      </c>
      <c r="D387" t="s">
        <v>1359</v>
      </c>
      <c r="E387">
        <v>2017</v>
      </c>
      <c r="F387" t="s">
        <v>90</v>
      </c>
      <c r="G387">
        <v>2.01704149052172E+17</v>
      </c>
      <c r="H387" t="s">
        <v>501</v>
      </c>
      <c r="I387" t="s">
        <v>1360</v>
      </c>
      <c r="J387">
        <v>1157596</v>
      </c>
      <c r="L387" t="s">
        <v>471</v>
      </c>
      <c r="M387" t="s">
        <v>472</v>
      </c>
      <c r="P387" t="s">
        <v>76</v>
      </c>
      <c r="Q387" t="s">
        <v>82</v>
      </c>
      <c r="R387" t="s">
        <v>78</v>
      </c>
      <c r="T387" t="s">
        <v>79</v>
      </c>
      <c r="V387" t="s">
        <v>475</v>
      </c>
      <c r="X387" t="s">
        <v>577</v>
      </c>
      <c r="Y387" t="s">
        <v>93</v>
      </c>
      <c r="Z387">
        <v>55114</v>
      </c>
      <c r="AA387" t="s">
        <v>736</v>
      </c>
      <c r="AB387" t="s">
        <v>607</v>
      </c>
      <c r="AD387">
        <v>15</v>
      </c>
      <c r="AE387" t="s">
        <v>81</v>
      </c>
      <c r="AI387" s="1" t="d">
        <v>2017-02-24</v>
      </c>
      <c r="AJ387">
        <v>44300</v>
      </c>
      <c r="AK387">
        <v>44300</v>
      </c>
      <c r="BG387" t="s">
        <v>133</v>
      </c>
      <c r="BI387" t="s">
        <v>479</v>
      </c>
      <c r="BK387" t="s">
        <v>206</v>
      </c>
      <c r="BL387" t="s">
        <v>207</v>
      </c>
      <c r="BM387" t="s">
        <v>84</v>
      </c>
      <c r="BN387" s="2" t="d">
        <v>2017-06-18T12:25:48.87500004842877300</v>
      </c>
      <c r="BR387" t="s">
        <v>115</v>
      </c>
      <c r="BS387">
        <v>4.04142017139857E+18</v>
      </c>
      <c r="BT387" t="s">
        <v>86</v>
      </c>
      <c r="BV387">
        <v>2018</v>
      </c>
      <c r="BW387" t="s">
        <v>87</v>
      </c>
      <c r="BY387">
        <v>4.0418201713988598E+18</v>
      </c>
      <c r="BZ387" t="s">
        <v>1361</v>
      </c>
      <c r="CA387" t="s">
        <v>484</v>
      </c>
    </row>
    <row r="388" spans="1:79" x14ac:dyDescent="0.2">
      <c r="A388" t="str">
        <f t="shared" si="6"/>
        <v/>
      </c>
      <c r="B388" t="s">
        <v>1030</v>
      </c>
      <c r="C388" t="s">
        <v>1031</v>
      </c>
      <c r="D388" t="s">
        <v>1031</v>
      </c>
      <c r="E388">
        <v>2014</v>
      </c>
      <c r="F388" t="s">
        <v>127</v>
      </c>
      <c r="G388">
        <v>2.01506309000004E+17</v>
      </c>
      <c r="H388" t="s">
        <v>501</v>
      </c>
      <c r="I388" t="s">
        <v>1032</v>
      </c>
      <c r="J388">
        <v>1011938</v>
      </c>
      <c r="L388" t="s">
        <v>471</v>
      </c>
      <c r="M388" t="s">
        <v>472</v>
      </c>
      <c r="P388" t="s">
        <v>76</v>
      </c>
      <c r="Q388" t="s">
        <v>77</v>
      </c>
      <c r="R388" t="s">
        <v>78</v>
      </c>
      <c r="T388" t="s">
        <v>79</v>
      </c>
      <c r="V388" t="s">
        <v>508</v>
      </c>
      <c r="X388" t="s">
        <v>92</v>
      </c>
      <c r="Y388" t="s">
        <v>93</v>
      </c>
      <c r="Z388">
        <v>550439775</v>
      </c>
      <c r="AA388" t="s">
        <v>643</v>
      </c>
      <c r="AB388" t="s">
        <v>80</v>
      </c>
      <c r="AD388">
        <v>15</v>
      </c>
      <c r="AE388" t="s">
        <v>81</v>
      </c>
      <c r="AI388" s="1" t="d">
        <v>2014-07-18</v>
      </c>
      <c r="AJ388">
        <v>2600</v>
      </c>
      <c r="AK388">
        <v>5200</v>
      </c>
      <c r="BG388" t="s">
        <v>1006</v>
      </c>
      <c r="BI388" t="s">
        <v>479</v>
      </c>
      <c r="BJ388">
        <v>2014</v>
      </c>
      <c r="BK388" t="s">
        <v>82</v>
      </c>
      <c r="BL388" t="s">
        <v>83</v>
      </c>
      <c r="BM388" t="s">
        <v>84</v>
      </c>
      <c r="BN388" s="2" t="d">
        <v>2017-06-17T18:53:52.99000030383467550</v>
      </c>
      <c r="BR388" t="s">
        <v>85</v>
      </c>
      <c r="BS388">
        <v>4.0630201512459402E+18</v>
      </c>
      <c r="BT388" t="s">
        <v>86</v>
      </c>
      <c r="BV388">
        <v>2014</v>
      </c>
      <c r="BW388" t="s">
        <v>87</v>
      </c>
      <c r="BY388">
        <v>4.0701201512459602E+18</v>
      </c>
      <c r="BZ388" t="s">
        <v>1033</v>
      </c>
      <c r="CA388" t="s">
        <v>484</v>
      </c>
    </row>
    <row r="389" spans="1:79" x14ac:dyDescent="0.2">
      <c r="A389" t="str">
        <f t="shared" si="6"/>
        <v/>
      </c>
      <c r="B389" t="s">
        <v>1030</v>
      </c>
      <c r="C389" t="s">
        <v>1031</v>
      </c>
      <c r="D389" t="s">
        <v>1031</v>
      </c>
      <c r="E389">
        <v>2014</v>
      </c>
      <c r="F389" t="s">
        <v>127</v>
      </c>
      <c r="G389">
        <v>2.01506309000004E+17</v>
      </c>
      <c r="H389" t="s">
        <v>501</v>
      </c>
      <c r="I389" t="s">
        <v>1034</v>
      </c>
      <c r="J389">
        <v>1011938</v>
      </c>
      <c r="L389" t="s">
        <v>471</v>
      </c>
      <c r="M389" t="s">
        <v>472</v>
      </c>
      <c r="P389" t="s">
        <v>76</v>
      </c>
      <c r="Q389" t="s">
        <v>77</v>
      </c>
      <c r="R389" t="s">
        <v>78</v>
      </c>
      <c r="T389" t="s">
        <v>79</v>
      </c>
      <c r="V389" t="s">
        <v>508</v>
      </c>
      <c r="X389" t="s">
        <v>92</v>
      </c>
      <c r="Y389" t="s">
        <v>93</v>
      </c>
      <c r="Z389">
        <v>550439775</v>
      </c>
      <c r="AA389" t="s">
        <v>643</v>
      </c>
      <c r="AB389" t="s">
        <v>80</v>
      </c>
      <c r="AD389">
        <v>15</v>
      </c>
      <c r="AE389" t="s">
        <v>81</v>
      </c>
      <c r="AI389" s="1" t="d">
        <v>2014-07-18</v>
      </c>
      <c r="AJ389">
        <v>2600</v>
      </c>
      <c r="AK389">
        <v>5200</v>
      </c>
      <c r="BG389" t="s">
        <v>1013</v>
      </c>
      <c r="BI389" t="s">
        <v>495</v>
      </c>
      <c r="BJ389">
        <v>2014</v>
      </c>
      <c r="BK389" t="s">
        <v>82</v>
      </c>
      <c r="BL389" t="s">
        <v>83</v>
      </c>
      <c r="BM389" t="s">
        <v>84</v>
      </c>
      <c r="BN389" s="2" t="d">
        <v>2017-06-17T18:53:52.99000030383467550</v>
      </c>
      <c r="BR389" t="s">
        <v>85</v>
      </c>
      <c r="BS389">
        <v>4.0630201512459402E+18</v>
      </c>
      <c r="BT389" t="s">
        <v>86</v>
      </c>
      <c r="BV389">
        <v>2014</v>
      </c>
      <c r="BW389" t="s">
        <v>87</v>
      </c>
      <c r="BY389">
        <v>4.0701201512459602E+18</v>
      </c>
      <c r="BZ389" t="s">
        <v>1035</v>
      </c>
      <c r="CA389" t="s">
        <v>484</v>
      </c>
    </row>
    <row r="390" spans="1:79" x14ac:dyDescent="0.2">
      <c r="A390" t="str">
        <f t="shared" si="6"/>
        <v/>
      </c>
      <c r="B390" t="s">
        <v>1030</v>
      </c>
      <c r="C390" t="s">
        <v>1031</v>
      </c>
      <c r="D390" t="s">
        <v>1031</v>
      </c>
      <c r="E390">
        <v>2015</v>
      </c>
      <c r="F390" t="s">
        <v>90</v>
      </c>
      <c r="G390">
        <v>2.0150701900000602E+17</v>
      </c>
      <c r="H390" t="s">
        <v>501</v>
      </c>
      <c r="I390" t="s">
        <v>1151</v>
      </c>
      <c r="J390">
        <v>1011971</v>
      </c>
      <c r="L390" t="s">
        <v>471</v>
      </c>
      <c r="M390" t="s">
        <v>472</v>
      </c>
      <c r="P390" t="s">
        <v>76</v>
      </c>
      <c r="Q390" t="s">
        <v>77</v>
      </c>
      <c r="R390" t="s">
        <v>78</v>
      </c>
      <c r="T390" t="s">
        <v>79</v>
      </c>
      <c r="V390" t="s">
        <v>508</v>
      </c>
      <c r="X390" t="s">
        <v>92</v>
      </c>
      <c r="Y390" t="s">
        <v>93</v>
      </c>
      <c r="Z390">
        <v>550439775</v>
      </c>
      <c r="AA390" t="s">
        <v>643</v>
      </c>
      <c r="AB390" t="s">
        <v>80</v>
      </c>
      <c r="AD390">
        <v>15</v>
      </c>
      <c r="AE390" t="s">
        <v>81</v>
      </c>
      <c r="AI390" s="1" t="d">
        <v>2015-03-20</v>
      </c>
      <c r="AJ390">
        <v>2700</v>
      </c>
      <c r="AK390">
        <v>5400</v>
      </c>
      <c r="BG390" t="s">
        <v>1069</v>
      </c>
      <c r="BI390" t="s">
        <v>495</v>
      </c>
      <c r="BJ390">
        <v>2016</v>
      </c>
      <c r="BK390" t="s">
        <v>82</v>
      </c>
      <c r="BL390" t="s">
        <v>83</v>
      </c>
      <c r="BM390" t="s">
        <v>84</v>
      </c>
      <c r="BN390" s="2" t="d">
        <v>2017-06-17T20:56:16.27400003839284300</v>
      </c>
      <c r="BR390" t="s">
        <v>85</v>
      </c>
      <c r="BS390">
        <v>4.0701201512459602E+18</v>
      </c>
      <c r="BT390" t="s">
        <v>86</v>
      </c>
      <c r="BV390">
        <v>2016</v>
      </c>
      <c r="BW390" t="s">
        <v>87</v>
      </c>
      <c r="BY390">
        <v>4.0701201512459602E+18</v>
      </c>
      <c r="BZ390" t="s">
        <v>1152</v>
      </c>
      <c r="CA390" t="s">
        <v>484</v>
      </c>
    </row>
    <row r="391" spans="1:79" x14ac:dyDescent="0.2">
      <c r="A391" t="str">
        <f t="shared" si="6"/>
        <v/>
      </c>
      <c r="B391" t="s">
        <v>1030</v>
      </c>
      <c r="C391" t="s">
        <v>1031</v>
      </c>
      <c r="D391" t="s">
        <v>1031</v>
      </c>
      <c r="E391">
        <v>2015</v>
      </c>
      <c r="F391" t="s">
        <v>90</v>
      </c>
      <c r="G391">
        <v>2.0150701900000602E+17</v>
      </c>
      <c r="H391" t="s">
        <v>501</v>
      </c>
      <c r="I391" t="s">
        <v>1203</v>
      </c>
      <c r="J391">
        <v>1011971</v>
      </c>
      <c r="L391" t="s">
        <v>471</v>
      </c>
      <c r="M391" t="s">
        <v>472</v>
      </c>
      <c r="P391" t="s">
        <v>76</v>
      </c>
      <c r="Q391" t="s">
        <v>77</v>
      </c>
      <c r="R391" t="s">
        <v>78</v>
      </c>
      <c r="T391" t="s">
        <v>79</v>
      </c>
      <c r="V391" t="s">
        <v>508</v>
      </c>
      <c r="X391" t="s">
        <v>92</v>
      </c>
      <c r="Y391" t="s">
        <v>93</v>
      </c>
      <c r="Z391">
        <v>550439775</v>
      </c>
      <c r="AA391" t="s">
        <v>643</v>
      </c>
      <c r="AB391" t="s">
        <v>80</v>
      </c>
      <c r="AD391">
        <v>15</v>
      </c>
      <c r="AE391" t="s">
        <v>81</v>
      </c>
      <c r="AI391" s="1" t="d">
        <v>2015-03-20</v>
      </c>
      <c r="AJ391">
        <v>2700</v>
      </c>
      <c r="AK391">
        <v>5400</v>
      </c>
      <c r="BG391" t="s">
        <v>1061</v>
      </c>
      <c r="BI391" t="s">
        <v>479</v>
      </c>
      <c r="BJ391">
        <v>2016</v>
      </c>
      <c r="BK391" t="s">
        <v>82</v>
      </c>
      <c r="BL391" t="s">
        <v>83</v>
      </c>
      <c r="BM391" t="s">
        <v>84</v>
      </c>
      <c r="BN391" s="2" t="d">
        <v>2017-06-17T20:56:16.27400003839284300</v>
      </c>
      <c r="BR391" t="s">
        <v>85</v>
      </c>
      <c r="BS391">
        <v>4.0701201512459602E+18</v>
      </c>
      <c r="BT391" t="s">
        <v>86</v>
      </c>
      <c r="BV391">
        <v>2016</v>
      </c>
      <c r="BW391" t="s">
        <v>87</v>
      </c>
      <c r="BY391">
        <v>4.0701201512459602E+18</v>
      </c>
      <c r="BZ391" t="s">
        <v>1204</v>
      </c>
      <c r="CA391" t="s">
        <v>484</v>
      </c>
    </row>
    <row r="392" spans="1:79" x14ac:dyDescent="0.2">
      <c r="A392" t="str">
        <f t="shared" si="6"/>
        <v/>
      </c>
      <c r="B392" t="s">
        <v>1030</v>
      </c>
      <c r="C392" t="s">
        <v>1031</v>
      </c>
      <c r="D392" t="s">
        <v>1031</v>
      </c>
      <c r="E392">
        <v>2017</v>
      </c>
      <c r="F392" t="s">
        <v>106</v>
      </c>
      <c r="G392">
        <v>2.0190213914550899E+17</v>
      </c>
      <c r="H392" t="s">
        <v>501</v>
      </c>
      <c r="I392" t="s">
        <v>1373</v>
      </c>
      <c r="J392">
        <v>1315771</v>
      </c>
      <c r="L392" t="s">
        <v>471</v>
      </c>
      <c r="M392" t="s">
        <v>472</v>
      </c>
      <c r="P392" t="s">
        <v>76</v>
      </c>
      <c r="Q392" t="s">
        <v>77</v>
      </c>
      <c r="R392" t="s">
        <v>78</v>
      </c>
      <c r="T392" t="s">
        <v>79</v>
      </c>
      <c r="V392" t="s">
        <v>508</v>
      </c>
      <c r="X392" t="s">
        <v>92</v>
      </c>
      <c r="Y392" t="s">
        <v>93</v>
      </c>
      <c r="Z392">
        <v>550439775</v>
      </c>
      <c r="AA392" t="s">
        <v>643</v>
      </c>
      <c r="AB392" t="s">
        <v>80</v>
      </c>
      <c r="AD392">
        <v>15</v>
      </c>
      <c r="AE392" t="s">
        <v>81</v>
      </c>
      <c r="AI392" s="1" t="d">
        <v>2017-09-28</v>
      </c>
      <c r="AJ392">
        <v>2700</v>
      </c>
      <c r="AK392">
        <v>5400</v>
      </c>
      <c r="BG392" t="s">
        <v>1199</v>
      </c>
      <c r="BI392" t="s">
        <v>479</v>
      </c>
      <c r="BJ392">
        <v>2018</v>
      </c>
      <c r="BK392" t="s">
        <v>82</v>
      </c>
      <c r="BL392" t="s">
        <v>83</v>
      </c>
      <c r="BM392" t="s">
        <v>84</v>
      </c>
      <c r="BN392" s="2" t="d">
        <v>2019-02-21T02:43:47.99399995710700950</v>
      </c>
      <c r="BR392" t="s">
        <v>85</v>
      </c>
      <c r="BS392">
        <v>4.0213201916393702E+18</v>
      </c>
      <c r="BT392" t="s">
        <v>86</v>
      </c>
      <c r="BV392">
        <v>2018</v>
      </c>
      <c r="BW392" t="s">
        <v>87</v>
      </c>
      <c r="BY392">
        <v>4.02202019164064E+18</v>
      </c>
      <c r="BZ392" t="s">
        <v>1374</v>
      </c>
      <c r="CA392" t="s">
        <v>484</v>
      </c>
    </row>
    <row r="393" spans="1:79" x14ac:dyDescent="0.2">
      <c r="A393" t="str">
        <f t="shared" si="6"/>
        <v/>
      </c>
      <c r="B393" t="s">
        <v>1030</v>
      </c>
      <c r="C393" t="s">
        <v>1031</v>
      </c>
      <c r="D393" t="s">
        <v>1031</v>
      </c>
      <c r="E393">
        <v>2017</v>
      </c>
      <c r="F393" t="s">
        <v>106</v>
      </c>
      <c r="G393">
        <v>2.0190213914550899E+17</v>
      </c>
      <c r="H393" t="s">
        <v>501</v>
      </c>
      <c r="I393" t="s">
        <v>1375</v>
      </c>
      <c r="J393">
        <v>1315771</v>
      </c>
      <c r="L393" t="s">
        <v>471</v>
      </c>
      <c r="M393" t="s">
        <v>472</v>
      </c>
      <c r="P393" t="s">
        <v>76</v>
      </c>
      <c r="Q393" t="s">
        <v>77</v>
      </c>
      <c r="R393" t="s">
        <v>78</v>
      </c>
      <c r="T393" t="s">
        <v>79</v>
      </c>
      <c r="V393" t="s">
        <v>508</v>
      </c>
      <c r="X393" t="s">
        <v>92</v>
      </c>
      <c r="Y393" t="s">
        <v>93</v>
      </c>
      <c r="Z393">
        <v>550439775</v>
      </c>
      <c r="AA393" t="s">
        <v>643</v>
      </c>
      <c r="AB393" t="s">
        <v>80</v>
      </c>
      <c r="AD393">
        <v>15</v>
      </c>
      <c r="AE393" t="s">
        <v>81</v>
      </c>
      <c r="AI393" s="1" t="d">
        <v>2017-09-28</v>
      </c>
      <c r="AJ393">
        <v>2700</v>
      </c>
      <c r="AK393">
        <v>5400</v>
      </c>
      <c r="BG393" t="s">
        <v>1250</v>
      </c>
      <c r="BI393" t="s">
        <v>495</v>
      </c>
      <c r="BJ393">
        <v>2018</v>
      </c>
      <c r="BK393" t="s">
        <v>82</v>
      </c>
      <c r="BL393" t="s">
        <v>83</v>
      </c>
      <c r="BM393" t="s">
        <v>84</v>
      </c>
      <c r="BN393" s="2" t="d">
        <v>2019-02-21T02:43:47.99399995710700950</v>
      </c>
      <c r="BR393" t="s">
        <v>85</v>
      </c>
      <c r="BS393">
        <v>4.0213201916393702E+18</v>
      </c>
      <c r="BT393" t="s">
        <v>86</v>
      </c>
      <c r="BV393">
        <v>2018</v>
      </c>
      <c r="BW393" t="s">
        <v>87</v>
      </c>
      <c r="BY393">
        <v>4.02202019164064E+18</v>
      </c>
      <c r="BZ393" t="s">
        <v>1374</v>
      </c>
      <c r="CA393" t="s">
        <v>484</v>
      </c>
    </row>
    <row r="394" spans="1:79" x14ac:dyDescent="0.2">
      <c r="A394" t="str">
        <f t="shared" si="6"/>
        <v/>
      </c>
      <c r="B394" t="s">
        <v>1026</v>
      </c>
      <c r="C394" t="s">
        <v>1027</v>
      </c>
      <c r="D394" t="s">
        <v>1027</v>
      </c>
      <c r="E394">
        <v>2014</v>
      </c>
      <c r="F394" t="s">
        <v>164</v>
      </c>
      <c r="G394">
        <v>14020584490</v>
      </c>
      <c r="H394" t="s">
        <v>501</v>
      </c>
      <c r="J394">
        <v>944766</v>
      </c>
      <c r="L394" t="s">
        <v>471</v>
      </c>
      <c r="M394" t="s">
        <v>472</v>
      </c>
      <c r="O394" t="s">
        <v>1028</v>
      </c>
      <c r="P394" t="s">
        <v>241</v>
      </c>
      <c r="Q394" t="s">
        <v>91</v>
      </c>
      <c r="R394" t="s">
        <v>78</v>
      </c>
      <c r="S394" t="s">
        <v>77</v>
      </c>
      <c r="T394" t="s">
        <v>79</v>
      </c>
      <c r="V394" t="s">
        <v>508</v>
      </c>
      <c r="X394" t="s">
        <v>92</v>
      </c>
      <c r="Y394" t="s">
        <v>93</v>
      </c>
      <c r="Z394">
        <v>550439775</v>
      </c>
      <c r="AA394" t="s">
        <v>715</v>
      </c>
      <c r="AB394" t="s">
        <v>564</v>
      </c>
      <c r="AD394">
        <v>15</v>
      </c>
      <c r="AE394" t="s">
        <v>81</v>
      </c>
      <c r="AI394" s="1" t="d">
        <v>2014-06-17</v>
      </c>
      <c r="AJ394">
        <v>2600</v>
      </c>
      <c r="AK394">
        <v>5200</v>
      </c>
      <c r="BG394" t="s">
        <v>601</v>
      </c>
      <c r="BH394">
        <v>2014</v>
      </c>
      <c r="BI394" t="s">
        <v>495</v>
      </c>
      <c r="BK394" t="s">
        <v>206</v>
      </c>
      <c r="BL394" t="s">
        <v>207</v>
      </c>
      <c r="BM394" t="s">
        <v>84</v>
      </c>
      <c r="BN394" s="2" t="d">
        <v>2017-06-17T18:53:52.99000030383467550</v>
      </c>
      <c r="BR394" t="s">
        <v>85</v>
      </c>
      <c r="BS394">
        <v>1.07222014001578E+18</v>
      </c>
      <c r="BT394" t="s">
        <v>86</v>
      </c>
      <c r="BU394" t="s">
        <v>81</v>
      </c>
      <c r="BV394">
        <v>2014</v>
      </c>
      <c r="BW394" t="s">
        <v>87</v>
      </c>
      <c r="BY394">
        <v>2.0811201412205801E+18</v>
      </c>
      <c r="BZ394" t="s">
        <v>1029</v>
      </c>
      <c r="CA394" t="s">
        <v>484</v>
      </c>
    </row>
    <row r="395" spans="1:79" x14ac:dyDescent="0.2">
      <c r="A395" t="str">
        <f t="shared" si="6"/>
        <v/>
      </c>
      <c r="B395" t="s">
        <v>1026</v>
      </c>
      <c r="C395" t="s">
        <v>1027</v>
      </c>
      <c r="D395" t="s">
        <v>1027</v>
      </c>
      <c r="E395">
        <v>2014</v>
      </c>
      <c r="F395" t="s">
        <v>164</v>
      </c>
      <c r="G395">
        <v>14020584489</v>
      </c>
      <c r="H395" t="s">
        <v>501</v>
      </c>
      <c r="J395">
        <v>944766</v>
      </c>
      <c r="L395" t="s">
        <v>471</v>
      </c>
      <c r="M395" t="s">
        <v>472</v>
      </c>
      <c r="O395" t="s">
        <v>1028</v>
      </c>
      <c r="P395" t="s">
        <v>241</v>
      </c>
      <c r="Q395" t="s">
        <v>91</v>
      </c>
      <c r="R395" t="s">
        <v>78</v>
      </c>
      <c r="S395" t="s">
        <v>77</v>
      </c>
      <c r="T395" t="s">
        <v>79</v>
      </c>
      <c r="V395" t="s">
        <v>508</v>
      </c>
      <c r="X395" t="s">
        <v>92</v>
      </c>
      <c r="Y395" t="s">
        <v>93</v>
      </c>
      <c r="Z395">
        <v>550439775</v>
      </c>
      <c r="AA395" t="s">
        <v>715</v>
      </c>
      <c r="AB395" t="s">
        <v>564</v>
      </c>
      <c r="AD395">
        <v>15</v>
      </c>
      <c r="AE395" t="s">
        <v>81</v>
      </c>
      <c r="AI395" s="1" t="d">
        <v>2014-06-17</v>
      </c>
      <c r="AJ395">
        <v>2600</v>
      </c>
      <c r="AK395">
        <v>5200</v>
      </c>
      <c r="BG395" t="s">
        <v>133</v>
      </c>
      <c r="BH395">
        <v>2014</v>
      </c>
      <c r="BI395" t="s">
        <v>479</v>
      </c>
      <c r="BK395" t="s">
        <v>206</v>
      </c>
      <c r="BL395" t="s">
        <v>207</v>
      </c>
      <c r="BM395" t="s">
        <v>84</v>
      </c>
      <c r="BN395" s="2" t="d">
        <v>2017-06-17T18:53:52.99000030383467550</v>
      </c>
      <c r="BR395" t="s">
        <v>85</v>
      </c>
      <c r="BS395">
        <v>1.07222014001578E+18</v>
      </c>
      <c r="BT395" t="s">
        <v>86</v>
      </c>
      <c r="BU395" t="s">
        <v>81</v>
      </c>
      <c r="BV395">
        <v>2014</v>
      </c>
      <c r="BW395" t="s">
        <v>87</v>
      </c>
      <c r="BY395">
        <v>2.0811201412205801E+18</v>
      </c>
      <c r="BZ395" t="s">
        <v>1048</v>
      </c>
      <c r="CA395" t="s">
        <v>484</v>
      </c>
    </row>
    <row r="396" spans="1:79" x14ac:dyDescent="0.2">
      <c r="A396" t="str">
        <f t="shared" si="6"/>
        <v/>
      </c>
      <c r="B396" t="s">
        <v>1015</v>
      </c>
      <c r="C396" t="s">
        <v>1016</v>
      </c>
      <c r="D396" t="s">
        <v>1016</v>
      </c>
      <c r="E396">
        <v>2013</v>
      </c>
      <c r="F396" t="s">
        <v>130</v>
      </c>
      <c r="G396">
        <v>14960345123</v>
      </c>
      <c r="H396" t="s">
        <v>501</v>
      </c>
      <c r="I396" t="s">
        <v>1017</v>
      </c>
      <c r="J396">
        <v>905793</v>
      </c>
      <c r="L396" t="s">
        <v>471</v>
      </c>
      <c r="M396" t="s">
        <v>472</v>
      </c>
      <c r="P396" t="s">
        <v>536</v>
      </c>
      <c r="Q396" t="s">
        <v>77</v>
      </c>
      <c r="R396" t="s">
        <v>78</v>
      </c>
      <c r="S396" t="s">
        <v>801</v>
      </c>
      <c r="T396" t="s">
        <v>79</v>
      </c>
      <c r="V396" t="s">
        <v>508</v>
      </c>
      <c r="X396" t="s">
        <v>92</v>
      </c>
      <c r="Y396" t="s">
        <v>93</v>
      </c>
      <c r="Z396">
        <v>550439775</v>
      </c>
      <c r="AA396" t="s">
        <v>80</v>
      </c>
      <c r="AB396" t="s">
        <v>80</v>
      </c>
      <c r="AD396">
        <v>15</v>
      </c>
      <c r="AE396" t="s">
        <v>81</v>
      </c>
      <c r="AF396" t="s">
        <v>81</v>
      </c>
      <c r="AI396" s="1" t="d">
        <v>2013-10-30</v>
      </c>
      <c r="AJ396">
        <v>2600</v>
      </c>
      <c r="AK396">
        <v>5200</v>
      </c>
      <c r="BG396" t="s">
        <v>1013</v>
      </c>
      <c r="BI396" t="s">
        <v>495</v>
      </c>
      <c r="BJ396">
        <v>2014</v>
      </c>
      <c r="BK396" t="s">
        <v>206</v>
      </c>
      <c r="BL396" t="s">
        <v>207</v>
      </c>
      <c r="BM396" t="s">
        <v>84</v>
      </c>
      <c r="BN396" s="2" t="d">
        <v>2017-06-17T18:53:52.99000030383467550</v>
      </c>
      <c r="BR396" t="s">
        <v>85</v>
      </c>
      <c r="BS396">
        <v>4.0131201412048502E+18</v>
      </c>
      <c r="BT396" t="s">
        <v>86</v>
      </c>
      <c r="BV396">
        <v>2014</v>
      </c>
      <c r="BW396" t="s">
        <v>87</v>
      </c>
      <c r="BY396">
        <v>4.0314201412096799E+18</v>
      </c>
      <c r="BZ396" t="s">
        <v>1018</v>
      </c>
      <c r="CA396" t="s">
        <v>484</v>
      </c>
    </row>
    <row r="397" spans="1:79" x14ac:dyDescent="0.2">
      <c r="A397" t="str">
        <f t="shared" si="6"/>
        <v/>
      </c>
      <c r="B397" t="s">
        <v>1015</v>
      </c>
      <c r="C397" t="s">
        <v>1016</v>
      </c>
      <c r="D397" t="s">
        <v>1016</v>
      </c>
      <c r="E397">
        <v>2013</v>
      </c>
      <c r="F397" t="s">
        <v>130</v>
      </c>
      <c r="G397">
        <v>14960345123</v>
      </c>
      <c r="H397" t="s">
        <v>501</v>
      </c>
      <c r="I397" t="s">
        <v>1041</v>
      </c>
      <c r="J397">
        <v>905793</v>
      </c>
      <c r="L397" t="s">
        <v>471</v>
      </c>
      <c r="M397" t="s">
        <v>472</v>
      </c>
      <c r="P397" t="s">
        <v>536</v>
      </c>
      <c r="Q397" t="s">
        <v>77</v>
      </c>
      <c r="R397" t="s">
        <v>78</v>
      </c>
      <c r="S397" t="s">
        <v>801</v>
      </c>
      <c r="T397" t="s">
        <v>79</v>
      </c>
      <c r="V397" t="s">
        <v>508</v>
      </c>
      <c r="X397" t="s">
        <v>92</v>
      </c>
      <c r="Y397" t="s">
        <v>93</v>
      </c>
      <c r="Z397">
        <v>550439775</v>
      </c>
      <c r="AA397" t="s">
        <v>80</v>
      </c>
      <c r="AB397" t="s">
        <v>80</v>
      </c>
      <c r="AD397">
        <v>15</v>
      </c>
      <c r="AE397" t="s">
        <v>81</v>
      </c>
      <c r="AF397" t="s">
        <v>81</v>
      </c>
      <c r="AI397" s="1" t="d">
        <v>2013-10-30</v>
      </c>
      <c r="AJ397">
        <v>2600</v>
      </c>
      <c r="AK397">
        <v>5200</v>
      </c>
      <c r="BG397" t="s">
        <v>1006</v>
      </c>
      <c r="BI397" t="s">
        <v>479</v>
      </c>
      <c r="BJ397">
        <v>2014</v>
      </c>
      <c r="BK397" t="s">
        <v>206</v>
      </c>
      <c r="BL397" t="s">
        <v>207</v>
      </c>
      <c r="BM397" t="s">
        <v>84</v>
      </c>
      <c r="BN397" s="2" t="d">
        <v>2017-06-17T18:53:52.99000030383467550</v>
      </c>
      <c r="BR397" t="s">
        <v>85</v>
      </c>
      <c r="BS397">
        <v>4.0131201412048502E+18</v>
      </c>
      <c r="BT397" t="s">
        <v>86</v>
      </c>
      <c r="BV397">
        <v>2014</v>
      </c>
      <c r="BW397" t="s">
        <v>87</v>
      </c>
      <c r="BY397">
        <v>4.0314201412096799E+18</v>
      </c>
      <c r="BZ397" t="s">
        <v>1018</v>
      </c>
      <c r="CA397" t="s">
        <v>484</v>
      </c>
    </row>
    <row r="398" spans="1:79" x14ac:dyDescent="0.2">
      <c r="A398" t="str">
        <f t="shared" si="6"/>
        <v/>
      </c>
      <c r="B398" t="s">
        <v>1397</v>
      </c>
      <c r="C398" t="s">
        <v>1398</v>
      </c>
      <c r="D398" t="s">
        <v>1398</v>
      </c>
      <c r="E398">
        <v>2019</v>
      </c>
      <c r="F398" t="s">
        <v>90</v>
      </c>
      <c r="G398">
        <v>2.0190415914618301E+17</v>
      </c>
      <c r="H398" t="s">
        <v>501</v>
      </c>
      <c r="I398" t="s">
        <v>1399</v>
      </c>
      <c r="J398">
        <v>1325768</v>
      </c>
      <c r="L398" t="s">
        <v>471</v>
      </c>
      <c r="M398" t="s">
        <v>472</v>
      </c>
      <c r="P398" t="s">
        <v>76</v>
      </c>
      <c r="Q398" t="s">
        <v>91</v>
      </c>
      <c r="R398" t="s">
        <v>78</v>
      </c>
      <c r="T398" t="s">
        <v>79</v>
      </c>
      <c r="V398" t="s">
        <v>553</v>
      </c>
      <c r="X398" t="s">
        <v>101</v>
      </c>
      <c r="Y398" t="s">
        <v>93</v>
      </c>
      <c r="Z398">
        <v>551141019</v>
      </c>
      <c r="AA398" t="s">
        <v>370</v>
      </c>
      <c r="AB398" t="s">
        <v>370</v>
      </c>
      <c r="AD398">
        <v>15</v>
      </c>
      <c r="AE398" t="s">
        <v>81</v>
      </c>
      <c r="AF398" t="s">
        <v>81</v>
      </c>
      <c r="AG398" t="s">
        <v>493</v>
      </c>
      <c r="AI398" s="1" t="d">
        <v>2019-03-31</v>
      </c>
      <c r="AJ398">
        <v>5400</v>
      </c>
      <c r="AK398">
        <v>5400</v>
      </c>
      <c r="BG398" t="s">
        <v>1295</v>
      </c>
      <c r="BI398" t="s">
        <v>479</v>
      </c>
      <c r="BJ398">
        <v>2020</v>
      </c>
      <c r="BK398" t="s">
        <v>206</v>
      </c>
      <c r="BL398" t="s">
        <v>207</v>
      </c>
      <c r="BM398" t="s">
        <v>84</v>
      </c>
      <c r="BN398" s="2" t="d">
        <v>2019-04-18T02:50:49.24899979960173225</v>
      </c>
      <c r="BP398" t="s">
        <v>1400</v>
      </c>
      <c r="BQ398" t="s">
        <v>1063</v>
      </c>
      <c r="BR398" t="s">
        <v>85</v>
      </c>
      <c r="BS398">
        <v>4.0415201916463299E+18</v>
      </c>
      <c r="BT398" t="s">
        <v>86</v>
      </c>
      <c r="BU398" t="s">
        <v>1401</v>
      </c>
      <c r="BV398">
        <v>2020</v>
      </c>
      <c r="BW398" t="s">
        <v>87</v>
      </c>
      <c r="BY398">
        <v>4.0417201916466299E+18</v>
      </c>
      <c r="BZ398" t="s">
        <v>1402</v>
      </c>
      <c r="CA398" t="s">
        <v>484</v>
      </c>
    </row>
    <row r="399" spans="1:79" x14ac:dyDescent="0.2">
      <c r="A399" t="str">
        <f t="shared" si="6"/>
        <v/>
      </c>
      <c r="B399" t="s">
        <v>1397</v>
      </c>
      <c r="C399" t="s">
        <v>1398</v>
      </c>
      <c r="D399" t="s">
        <v>1398</v>
      </c>
      <c r="E399">
        <v>2019</v>
      </c>
      <c r="F399" t="s">
        <v>90</v>
      </c>
      <c r="G399">
        <v>2.0190415914618301E+17</v>
      </c>
      <c r="H399" t="s">
        <v>501</v>
      </c>
      <c r="I399" t="s">
        <v>1403</v>
      </c>
      <c r="J399">
        <v>1325768</v>
      </c>
      <c r="L399" t="s">
        <v>471</v>
      </c>
      <c r="M399" t="s">
        <v>472</v>
      </c>
      <c r="P399" t="s">
        <v>76</v>
      </c>
      <c r="Q399" t="s">
        <v>91</v>
      </c>
      <c r="R399" t="s">
        <v>78</v>
      </c>
      <c r="T399" t="s">
        <v>79</v>
      </c>
      <c r="V399" t="s">
        <v>553</v>
      </c>
      <c r="X399" t="s">
        <v>101</v>
      </c>
      <c r="Y399" t="s">
        <v>93</v>
      </c>
      <c r="Z399">
        <v>551141019</v>
      </c>
      <c r="AA399" t="s">
        <v>370</v>
      </c>
      <c r="AB399" t="s">
        <v>370</v>
      </c>
      <c r="AD399">
        <v>15</v>
      </c>
      <c r="AE399" t="s">
        <v>81</v>
      </c>
      <c r="AF399" t="s">
        <v>81</v>
      </c>
      <c r="AG399" t="s">
        <v>493</v>
      </c>
      <c r="AI399" s="1" t="d">
        <v>2019-03-31</v>
      </c>
      <c r="AJ399">
        <v>-2600</v>
      </c>
      <c r="AK399">
        <v>5400</v>
      </c>
      <c r="BG399" t="s">
        <v>1295</v>
      </c>
      <c r="BI399" t="s">
        <v>479</v>
      </c>
      <c r="BJ399">
        <v>2020</v>
      </c>
      <c r="BK399" t="s">
        <v>206</v>
      </c>
      <c r="BL399" t="s">
        <v>207</v>
      </c>
      <c r="BM399" t="s">
        <v>84</v>
      </c>
      <c r="BN399" s="2" t="d">
        <v>2019-04-18T02:50:49.26900006830692050</v>
      </c>
      <c r="BP399" t="s">
        <v>1399</v>
      </c>
      <c r="BQ399" t="s">
        <v>1063</v>
      </c>
      <c r="BR399" t="s">
        <v>85</v>
      </c>
      <c r="BS399">
        <v>4.0415201916463299E+18</v>
      </c>
      <c r="BT399" t="s">
        <v>86</v>
      </c>
      <c r="BU399" t="s">
        <v>791</v>
      </c>
      <c r="BV399">
        <v>2020</v>
      </c>
      <c r="BW399" t="s">
        <v>87</v>
      </c>
      <c r="BY399">
        <v>4.0417201916466299E+18</v>
      </c>
      <c r="BZ399" t="s">
        <v>1404</v>
      </c>
      <c r="CA399" t="s">
        <v>484</v>
      </c>
    </row>
    <row r="400" spans="1:79" x14ac:dyDescent="0.2">
      <c r="A400" t="str">
        <f t="shared" si="6"/>
        <v/>
      </c>
      <c r="B400" t="s">
        <v>1397</v>
      </c>
      <c r="C400" t="s">
        <v>1398</v>
      </c>
      <c r="D400" t="s">
        <v>1398</v>
      </c>
      <c r="E400">
        <v>2019</v>
      </c>
      <c r="F400" t="s">
        <v>90</v>
      </c>
      <c r="G400">
        <v>2.0190415914618301E+17</v>
      </c>
      <c r="H400" t="s">
        <v>501</v>
      </c>
      <c r="I400" t="s">
        <v>1405</v>
      </c>
      <c r="J400">
        <v>1325768</v>
      </c>
      <c r="L400" t="s">
        <v>471</v>
      </c>
      <c r="M400" t="s">
        <v>472</v>
      </c>
      <c r="P400" t="s">
        <v>76</v>
      </c>
      <c r="Q400" t="s">
        <v>91</v>
      </c>
      <c r="R400" t="s">
        <v>78</v>
      </c>
      <c r="T400" t="s">
        <v>79</v>
      </c>
      <c r="V400" t="s">
        <v>553</v>
      </c>
      <c r="X400" t="s">
        <v>101</v>
      </c>
      <c r="Y400" t="s">
        <v>93</v>
      </c>
      <c r="Z400">
        <v>551141019</v>
      </c>
      <c r="AA400" t="s">
        <v>370</v>
      </c>
      <c r="AB400" t="s">
        <v>370</v>
      </c>
      <c r="AD400">
        <v>15</v>
      </c>
      <c r="AE400" t="s">
        <v>81</v>
      </c>
      <c r="AF400" t="s">
        <v>81</v>
      </c>
      <c r="AG400" t="s">
        <v>493</v>
      </c>
      <c r="AI400" s="1" t="d">
        <v>2019-03-31</v>
      </c>
      <c r="AJ400">
        <v>2600</v>
      </c>
      <c r="AK400">
        <v>5400</v>
      </c>
      <c r="BG400" t="s">
        <v>1293</v>
      </c>
      <c r="BI400" t="s">
        <v>495</v>
      </c>
      <c r="BJ400">
        <v>2020</v>
      </c>
      <c r="BK400" t="s">
        <v>206</v>
      </c>
      <c r="BL400" t="s">
        <v>207</v>
      </c>
      <c r="BM400" t="s">
        <v>84</v>
      </c>
      <c r="BN400" s="2" t="d">
        <v>2019-04-18T02:50:49.26900006830692050</v>
      </c>
      <c r="BP400" t="s">
        <v>1399</v>
      </c>
      <c r="BQ400" t="s">
        <v>1063</v>
      </c>
      <c r="BR400" t="s">
        <v>85</v>
      </c>
      <c r="BS400">
        <v>4.0415201916463299E+18</v>
      </c>
      <c r="BT400" t="s">
        <v>86</v>
      </c>
      <c r="BU400" t="s">
        <v>496</v>
      </c>
      <c r="BV400">
        <v>2020</v>
      </c>
      <c r="BW400" t="s">
        <v>87</v>
      </c>
      <c r="BY400">
        <v>4.0417201916466299E+18</v>
      </c>
      <c r="BZ400" t="s">
        <v>1404</v>
      </c>
      <c r="CA400" t="s">
        <v>484</v>
      </c>
    </row>
    <row r="401" spans="1:79" x14ac:dyDescent="0.2">
      <c r="A401" t="str">
        <f t="shared" si="6"/>
        <v/>
      </c>
      <c r="B401" t="s">
        <v>1019</v>
      </c>
      <c r="C401" t="s">
        <v>1020</v>
      </c>
      <c r="D401" t="s">
        <v>1020</v>
      </c>
      <c r="E401">
        <v>2013</v>
      </c>
      <c r="F401" t="s">
        <v>130</v>
      </c>
      <c r="G401">
        <v>14020030952</v>
      </c>
      <c r="H401" t="s">
        <v>501</v>
      </c>
      <c r="J401">
        <v>907597</v>
      </c>
      <c r="L401" t="s">
        <v>471</v>
      </c>
      <c r="M401" t="s">
        <v>472</v>
      </c>
      <c r="P401" t="s">
        <v>76</v>
      </c>
      <c r="Q401" t="s">
        <v>91</v>
      </c>
      <c r="R401" t="s">
        <v>78</v>
      </c>
      <c r="T401" t="s">
        <v>79</v>
      </c>
      <c r="V401" t="s">
        <v>762</v>
      </c>
      <c r="X401" t="s">
        <v>92</v>
      </c>
      <c r="Y401" t="s">
        <v>93</v>
      </c>
      <c r="Z401">
        <v>55043</v>
      </c>
      <c r="AA401" t="s">
        <v>148</v>
      </c>
      <c r="AB401" t="s">
        <v>1021</v>
      </c>
      <c r="AD401">
        <v>15</v>
      </c>
      <c r="AE401" t="s">
        <v>81</v>
      </c>
      <c r="AI401" s="1" t="d">
        <v>2013-12-27</v>
      </c>
      <c r="AJ401">
        <v>2600</v>
      </c>
      <c r="AK401">
        <v>5200</v>
      </c>
      <c r="BG401" t="s">
        <v>601</v>
      </c>
      <c r="BH401">
        <v>2014</v>
      </c>
      <c r="BI401" t="s">
        <v>495</v>
      </c>
      <c r="BK401" t="s">
        <v>82</v>
      </c>
      <c r="BL401" t="s">
        <v>83</v>
      </c>
      <c r="BM401" t="s">
        <v>84</v>
      </c>
      <c r="BN401" s="2" t="d">
        <v>2017-06-17T18:53:52.99000030383467550</v>
      </c>
      <c r="BO401">
        <v>2.0225201412055301E+18</v>
      </c>
      <c r="BR401" t="s">
        <v>85</v>
      </c>
      <c r="BS401">
        <v>1.02052015001663E+18</v>
      </c>
      <c r="BT401" t="s">
        <v>86</v>
      </c>
      <c r="BU401" t="s">
        <v>81</v>
      </c>
      <c r="BV401">
        <v>2014</v>
      </c>
      <c r="BW401" t="s">
        <v>87</v>
      </c>
      <c r="BY401">
        <v>1.02052015001663E+18</v>
      </c>
      <c r="BZ401" t="s">
        <v>1022</v>
      </c>
      <c r="CA401" t="s">
        <v>484</v>
      </c>
    </row>
    <row r="402" spans="1:79" x14ac:dyDescent="0.2">
      <c r="A402" t="str">
        <f t="shared" si="6"/>
        <v/>
      </c>
      <c r="B402" t="s">
        <v>1019</v>
      </c>
      <c r="C402" t="s">
        <v>1020</v>
      </c>
      <c r="D402" t="s">
        <v>1020</v>
      </c>
      <c r="E402">
        <v>2013</v>
      </c>
      <c r="F402" t="s">
        <v>130</v>
      </c>
      <c r="G402">
        <v>14020030951</v>
      </c>
      <c r="H402" t="s">
        <v>501</v>
      </c>
      <c r="J402">
        <v>907597</v>
      </c>
      <c r="L402" t="s">
        <v>471</v>
      </c>
      <c r="M402" t="s">
        <v>472</v>
      </c>
      <c r="P402" t="s">
        <v>76</v>
      </c>
      <c r="Q402" t="s">
        <v>91</v>
      </c>
      <c r="R402" t="s">
        <v>78</v>
      </c>
      <c r="T402" t="s">
        <v>79</v>
      </c>
      <c r="V402" t="s">
        <v>762</v>
      </c>
      <c r="X402" t="s">
        <v>92</v>
      </c>
      <c r="Y402" t="s">
        <v>93</v>
      </c>
      <c r="Z402">
        <v>55043</v>
      </c>
      <c r="AA402" t="s">
        <v>148</v>
      </c>
      <c r="AB402" t="s">
        <v>1021</v>
      </c>
      <c r="AD402">
        <v>15</v>
      </c>
      <c r="AE402" t="s">
        <v>81</v>
      </c>
      <c r="AI402" s="1" t="d">
        <v>2013-12-27</v>
      </c>
      <c r="AJ402">
        <v>2600</v>
      </c>
      <c r="AK402">
        <v>2600</v>
      </c>
      <c r="BG402" t="s">
        <v>133</v>
      </c>
      <c r="BH402">
        <v>2014</v>
      </c>
      <c r="BI402" t="s">
        <v>479</v>
      </c>
      <c r="BK402" t="s">
        <v>82</v>
      </c>
      <c r="BL402" t="s">
        <v>83</v>
      </c>
      <c r="BM402" t="s">
        <v>84</v>
      </c>
      <c r="BN402" s="2" t="d">
        <v>2017-06-17T18:53:52.99000030383467550</v>
      </c>
      <c r="BO402">
        <v>2.0225201412055301E+18</v>
      </c>
      <c r="BR402" t="s">
        <v>85</v>
      </c>
      <c r="BS402">
        <v>1.02052015001663E+18</v>
      </c>
      <c r="BT402" t="s">
        <v>86</v>
      </c>
      <c r="BU402" t="s">
        <v>81</v>
      </c>
      <c r="BV402">
        <v>2014</v>
      </c>
      <c r="BW402" t="s">
        <v>87</v>
      </c>
      <c r="BY402">
        <v>1.02052015001663E+18</v>
      </c>
      <c r="BZ402" t="s">
        <v>1055</v>
      </c>
      <c r="CA402" t="s">
        <v>484</v>
      </c>
    </row>
    <row r="403" spans="1:79" x14ac:dyDescent="0.2">
      <c r="A403" t="str">
        <f t="shared" si="6"/>
        <v/>
      </c>
      <c r="B403" t="s">
        <v>1376</v>
      </c>
      <c r="C403" t="s">
        <v>1377</v>
      </c>
      <c r="D403" t="s">
        <v>1377</v>
      </c>
      <c r="E403">
        <v>2017</v>
      </c>
      <c r="F403" t="s">
        <v>164</v>
      </c>
      <c r="G403">
        <v>2.0180117909043002E+17</v>
      </c>
      <c r="H403" t="s">
        <v>501</v>
      </c>
      <c r="I403" t="s">
        <v>1378</v>
      </c>
      <c r="J403">
        <v>1198080</v>
      </c>
      <c r="L403" t="s">
        <v>471</v>
      </c>
      <c r="M403" t="s">
        <v>472</v>
      </c>
      <c r="P403" t="s">
        <v>76</v>
      </c>
      <c r="Q403" t="s">
        <v>77</v>
      </c>
      <c r="R403" t="s">
        <v>78</v>
      </c>
      <c r="T403" t="s">
        <v>79</v>
      </c>
      <c r="V403" t="s">
        <v>553</v>
      </c>
      <c r="X403" t="s">
        <v>110</v>
      </c>
      <c r="Y403" t="s">
        <v>93</v>
      </c>
      <c r="Z403">
        <v>55114</v>
      </c>
      <c r="AA403" t="s">
        <v>1379</v>
      </c>
      <c r="AB403" t="s">
        <v>80</v>
      </c>
      <c r="AD403">
        <v>15</v>
      </c>
      <c r="AE403" t="s">
        <v>81</v>
      </c>
      <c r="AI403" s="1" t="d">
        <v>2017-06-09</v>
      </c>
      <c r="AJ403">
        <v>2700</v>
      </c>
      <c r="AK403">
        <v>2700</v>
      </c>
      <c r="BG403" t="s">
        <v>1199</v>
      </c>
      <c r="BI403" t="s">
        <v>479</v>
      </c>
      <c r="BJ403">
        <v>2018</v>
      </c>
      <c r="BK403" t="s">
        <v>82</v>
      </c>
      <c r="BL403" t="s">
        <v>83</v>
      </c>
      <c r="BM403" t="s">
        <v>84</v>
      </c>
      <c r="BN403" s="2" t="d">
        <v>2018-01-19T01:58:53.3420001436024875</v>
      </c>
      <c r="BR403" t="s">
        <v>85</v>
      </c>
      <c r="BS403">
        <v>4.0118201815029002E+18</v>
      </c>
      <c r="BT403" t="s">
        <v>86</v>
      </c>
      <c r="BV403">
        <v>2018</v>
      </c>
      <c r="BW403" t="s">
        <v>87</v>
      </c>
      <c r="BY403">
        <v>4.0118201815029002E+18</v>
      </c>
      <c r="BZ403" t="s">
        <v>1380</v>
      </c>
      <c r="CA403" t="s">
        <v>484</v>
      </c>
    </row>
    <row r="404" spans="1:79" x14ac:dyDescent="0.2">
      <c r="A404" t="str">
        <f t="shared" si="6"/>
        <v/>
      </c>
      <c r="B404" t="s">
        <v>1376</v>
      </c>
      <c r="C404" t="s">
        <v>1377</v>
      </c>
      <c r="D404" t="s">
        <v>1377</v>
      </c>
      <c r="E404">
        <v>2017</v>
      </c>
      <c r="F404" t="s">
        <v>164</v>
      </c>
      <c r="G404">
        <v>2.0180117909043002E+17</v>
      </c>
      <c r="H404" t="s">
        <v>501</v>
      </c>
      <c r="I404" t="s">
        <v>1381</v>
      </c>
      <c r="J404">
        <v>1198080</v>
      </c>
      <c r="L404" t="s">
        <v>471</v>
      </c>
      <c r="M404" t="s">
        <v>472</v>
      </c>
      <c r="P404" t="s">
        <v>76</v>
      </c>
      <c r="Q404" t="s">
        <v>77</v>
      </c>
      <c r="R404" t="s">
        <v>78</v>
      </c>
      <c r="T404" t="s">
        <v>79</v>
      </c>
      <c r="V404" t="s">
        <v>553</v>
      </c>
      <c r="X404" t="s">
        <v>110</v>
      </c>
      <c r="Y404" t="s">
        <v>93</v>
      </c>
      <c r="Z404">
        <v>55114</v>
      </c>
      <c r="AA404" t="s">
        <v>1379</v>
      </c>
      <c r="AB404" t="s">
        <v>80</v>
      </c>
      <c r="AD404">
        <v>15</v>
      </c>
      <c r="AE404" t="s">
        <v>81</v>
      </c>
      <c r="AI404" s="1" t="d">
        <v>2017-06-09</v>
      </c>
      <c r="AJ404">
        <v>2700</v>
      </c>
      <c r="AK404">
        <v>5400</v>
      </c>
      <c r="BG404" t="s">
        <v>1250</v>
      </c>
      <c r="BI404" t="s">
        <v>495</v>
      </c>
      <c r="BJ404">
        <v>2018</v>
      </c>
      <c r="BK404" t="s">
        <v>82</v>
      </c>
      <c r="BL404" t="s">
        <v>83</v>
      </c>
      <c r="BM404" t="s">
        <v>84</v>
      </c>
      <c r="BN404" s="2" t="d">
        <v>2018-01-19T01:58:44.49800013564527175</v>
      </c>
      <c r="BR404" t="s">
        <v>85</v>
      </c>
      <c r="BS404">
        <v>4.0118201815029002E+18</v>
      </c>
      <c r="BT404" t="s">
        <v>86</v>
      </c>
      <c r="BV404">
        <v>2018</v>
      </c>
      <c r="BW404" t="s">
        <v>87</v>
      </c>
      <c r="BY404">
        <v>4.0118201815029002E+18</v>
      </c>
      <c r="BZ404" t="s">
        <v>1382</v>
      </c>
      <c r="CA404" t="s">
        <v>484</v>
      </c>
    </row>
    <row r="405" spans="1:79" x14ac:dyDescent="0.2">
      <c r="A405" t="str">
        <f t="shared" si="6"/>
        <v/>
      </c>
      <c r="B405" t="s">
        <v>1205</v>
      </c>
      <c r="C405" t="s">
        <v>1206</v>
      </c>
      <c r="D405" t="s">
        <v>1206</v>
      </c>
      <c r="E405">
        <v>2016</v>
      </c>
      <c r="F405" t="s">
        <v>106</v>
      </c>
      <c r="G405">
        <v>2.01610210200524E+17</v>
      </c>
      <c r="H405">
        <v>12</v>
      </c>
      <c r="J405">
        <v>1115483</v>
      </c>
      <c r="L405" t="s">
        <v>471</v>
      </c>
      <c r="M405" t="s">
        <v>472</v>
      </c>
      <c r="P405" t="s">
        <v>76</v>
      </c>
      <c r="Q405" t="s">
        <v>91</v>
      </c>
      <c r="R405" t="s">
        <v>78</v>
      </c>
      <c r="T405" t="s">
        <v>79</v>
      </c>
      <c r="V405" t="s">
        <v>1192</v>
      </c>
      <c r="X405" t="s">
        <v>101</v>
      </c>
      <c r="Y405" t="s">
        <v>93</v>
      </c>
      <c r="Z405">
        <v>55114</v>
      </c>
      <c r="AA405" t="s">
        <v>1207</v>
      </c>
      <c r="AB405" t="s">
        <v>948</v>
      </c>
      <c r="AD405" t="s">
        <v>140</v>
      </c>
      <c r="AE405" t="s">
        <v>141</v>
      </c>
      <c r="AG405" t="s">
        <v>493</v>
      </c>
      <c r="AI405" s="1" t="d">
        <v>2016-09-09</v>
      </c>
      <c r="AJ405">
        <v>2700</v>
      </c>
      <c r="AK405">
        <v>2700</v>
      </c>
      <c r="BG405" t="s">
        <v>1069</v>
      </c>
      <c r="BI405" t="s">
        <v>495</v>
      </c>
      <c r="BJ405">
        <v>2016</v>
      </c>
      <c r="BK405" t="s">
        <v>206</v>
      </c>
      <c r="BL405" t="s">
        <v>207</v>
      </c>
      <c r="BM405" t="s">
        <v>84</v>
      </c>
      <c r="BN405" s="2" t="d">
        <v>2017-12-23T01:50:31.9429997820407175</v>
      </c>
      <c r="BO405">
        <v>2.1130201613563699E+18</v>
      </c>
      <c r="BR405" t="s">
        <v>85</v>
      </c>
      <c r="BS405">
        <v>1.12222017003608E+18</v>
      </c>
      <c r="BT405" t="s">
        <v>86</v>
      </c>
      <c r="BU405" t="s">
        <v>1208</v>
      </c>
      <c r="BV405">
        <v>2016</v>
      </c>
      <c r="BW405" t="s">
        <v>87</v>
      </c>
      <c r="BY405">
        <v>1.12222017003609E+18</v>
      </c>
      <c r="BZ405" t="s">
        <v>1209</v>
      </c>
      <c r="CA405" t="s">
        <v>1202</v>
      </c>
    </row>
    <row r="406" spans="1:79" x14ac:dyDescent="0.2">
      <c r="A406" t="str">
        <f t="shared" si="6"/>
        <v/>
      </c>
      <c r="B406" t="s">
        <v>1205</v>
      </c>
      <c r="C406" t="s">
        <v>1206</v>
      </c>
      <c r="D406" t="s">
        <v>1206</v>
      </c>
      <c r="E406">
        <v>2016</v>
      </c>
      <c r="F406" t="s">
        <v>106</v>
      </c>
      <c r="G406">
        <v>2.01610210200524E+17</v>
      </c>
      <c r="H406">
        <v>12</v>
      </c>
      <c r="J406">
        <v>1136846</v>
      </c>
      <c r="L406" t="s">
        <v>471</v>
      </c>
      <c r="M406" t="s">
        <v>472</v>
      </c>
      <c r="P406" t="s">
        <v>76</v>
      </c>
      <c r="Q406" t="s">
        <v>91</v>
      </c>
      <c r="R406" t="s">
        <v>78</v>
      </c>
      <c r="T406" t="s">
        <v>79</v>
      </c>
      <c r="V406" t="s">
        <v>1192</v>
      </c>
      <c r="X406" t="s">
        <v>101</v>
      </c>
      <c r="Y406" t="s">
        <v>93</v>
      </c>
      <c r="Z406">
        <v>55114</v>
      </c>
      <c r="AA406" t="s">
        <v>1207</v>
      </c>
      <c r="AB406" t="s">
        <v>948</v>
      </c>
      <c r="AD406" t="s">
        <v>140</v>
      </c>
      <c r="AE406" t="s">
        <v>141</v>
      </c>
      <c r="AG406" t="s">
        <v>493</v>
      </c>
      <c r="AI406" s="1" t="d">
        <v>2016-09-09</v>
      </c>
      <c r="AJ406">
        <v>2700</v>
      </c>
      <c r="AK406">
        <v>2700</v>
      </c>
      <c r="BG406" t="s">
        <v>1069</v>
      </c>
      <c r="BI406" t="s">
        <v>495</v>
      </c>
      <c r="BJ406">
        <v>2016</v>
      </c>
      <c r="BK406" t="s">
        <v>206</v>
      </c>
      <c r="BL406" t="s">
        <v>207</v>
      </c>
      <c r="BM406" t="s">
        <v>84</v>
      </c>
      <c r="BN406" s="2" t="d">
        <v>2017-12-23T01:50:17.59399983566254050</v>
      </c>
      <c r="BO406">
        <v>2.0119201713683899E+18</v>
      </c>
      <c r="BR406" t="s">
        <v>85</v>
      </c>
      <c r="BS406">
        <v>1.12222017003608E+18</v>
      </c>
      <c r="BT406" t="s">
        <v>86</v>
      </c>
      <c r="BU406" t="s">
        <v>1208</v>
      </c>
      <c r="BV406">
        <v>2016</v>
      </c>
      <c r="BW406" t="s">
        <v>87</v>
      </c>
      <c r="BY406">
        <v>1.1222201700361E+18</v>
      </c>
      <c r="BZ406" t="s">
        <v>1209</v>
      </c>
      <c r="CA406" t="s">
        <v>1202</v>
      </c>
    </row>
    <row r="407" spans="1:79" x14ac:dyDescent="0.2">
      <c r="A407" t="str">
        <f t="shared" si="6"/>
        <v/>
      </c>
      <c r="B407" t="s">
        <v>1205</v>
      </c>
      <c r="C407" t="s">
        <v>1206</v>
      </c>
      <c r="D407" t="s">
        <v>1206</v>
      </c>
      <c r="E407">
        <v>2016</v>
      </c>
      <c r="F407" t="s">
        <v>106</v>
      </c>
      <c r="G407">
        <v>2.0171221020043101E+17</v>
      </c>
      <c r="H407">
        <v>12</v>
      </c>
      <c r="J407">
        <v>1195344</v>
      </c>
      <c r="L407" t="s">
        <v>471</v>
      </c>
      <c r="M407" t="s">
        <v>472</v>
      </c>
      <c r="P407" t="s">
        <v>76</v>
      </c>
      <c r="Q407" t="s">
        <v>91</v>
      </c>
      <c r="R407" t="s">
        <v>78</v>
      </c>
      <c r="T407" t="s">
        <v>79</v>
      </c>
      <c r="V407" t="s">
        <v>1192</v>
      </c>
      <c r="X407" t="s">
        <v>101</v>
      </c>
      <c r="Y407" t="s">
        <v>93</v>
      </c>
      <c r="Z407">
        <v>55114</v>
      </c>
      <c r="AA407" t="s">
        <v>1207</v>
      </c>
      <c r="AB407" t="s">
        <v>948</v>
      </c>
      <c r="AD407" t="s">
        <v>140</v>
      </c>
      <c r="AE407" t="s">
        <v>141</v>
      </c>
      <c r="AG407" t="s">
        <v>493</v>
      </c>
      <c r="AI407" s="1" t="d">
        <v>2016-09-09</v>
      </c>
      <c r="AJ407">
        <v>2700</v>
      </c>
      <c r="AK407">
        <v>2700</v>
      </c>
      <c r="BG407" t="s">
        <v>1069</v>
      </c>
      <c r="BI407" t="s">
        <v>495</v>
      </c>
      <c r="BJ407">
        <v>2016</v>
      </c>
      <c r="BK407" t="s">
        <v>206</v>
      </c>
      <c r="BL407" t="s">
        <v>207</v>
      </c>
      <c r="BM407" t="s">
        <v>84</v>
      </c>
      <c r="BN407" s="2" t="d">
        <v>2018-01-04T13:17:38.75499998219310900</v>
      </c>
      <c r="BR407" t="s">
        <v>85</v>
      </c>
      <c r="BS407">
        <v>1.12222017003608E+18</v>
      </c>
      <c r="BT407" t="s">
        <v>86</v>
      </c>
      <c r="BU407" t="s">
        <v>1208</v>
      </c>
      <c r="BV407">
        <v>2016</v>
      </c>
      <c r="BW407" t="s">
        <v>87</v>
      </c>
      <c r="BY407">
        <v>2.12272017149537E+18</v>
      </c>
      <c r="BZ407" t="s">
        <v>1210</v>
      </c>
      <c r="CA407" t="s">
        <v>1202</v>
      </c>
    </row>
    <row r="408" spans="1:79" x14ac:dyDescent="0.2">
      <c r="A408" t="str">
        <f t="shared" si="6"/>
        <v/>
      </c>
      <c r="B408" t="s">
        <v>1134</v>
      </c>
      <c r="C408" t="s">
        <v>1135</v>
      </c>
      <c r="D408" t="s">
        <v>1135</v>
      </c>
      <c r="E408">
        <v>2016</v>
      </c>
      <c r="F408" t="s">
        <v>270</v>
      </c>
      <c r="G408">
        <v>2.0160615901818499E+17</v>
      </c>
      <c r="H408" t="s">
        <v>469</v>
      </c>
      <c r="I408" t="s">
        <v>1136</v>
      </c>
      <c r="J408">
        <v>1077665</v>
      </c>
      <c r="L408" t="s">
        <v>471</v>
      </c>
      <c r="M408" t="s">
        <v>472</v>
      </c>
      <c r="O408" t="s">
        <v>800</v>
      </c>
      <c r="P408" t="s">
        <v>760</v>
      </c>
      <c r="Q408" t="s">
        <v>133</v>
      </c>
      <c r="R408" t="s">
        <v>78</v>
      </c>
      <c r="S408" t="s">
        <v>801</v>
      </c>
      <c r="T408" t="s">
        <v>79</v>
      </c>
      <c r="V408" t="s">
        <v>751</v>
      </c>
      <c r="X408" t="s">
        <v>92</v>
      </c>
      <c r="Y408" t="s">
        <v>93</v>
      </c>
      <c r="Z408">
        <v>550439775</v>
      </c>
      <c r="AD408">
        <v>15</v>
      </c>
      <c r="AE408" t="s">
        <v>81</v>
      </c>
      <c r="AF408" t="s">
        <v>81</v>
      </c>
      <c r="AG408" t="s">
        <v>493</v>
      </c>
      <c r="AI408" s="1" t="d">
        <v>2016-03-31</v>
      </c>
      <c r="AJ408">
        <v>2700</v>
      </c>
      <c r="AK408">
        <v>5400</v>
      </c>
      <c r="BG408" t="s">
        <v>1069</v>
      </c>
      <c r="BI408" t="s">
        <v>495</v>
      </c>
      <c r="BJ408">
        <v>2016</v>
      </c>
      <c r="BK408" t="s">
        <v>82</v>
      </c>
      <c r="BL408" t="s">
        <v>83</v>
      </c>
      <c r="BM408" t="s">
        <v>84</v>
      </c>
      <c r="BN408" s="2" t="d">
        <v>2017-06-17T20:56:16.27400003839284300</v>
      </c>
      <c r="BP408" t="s">
        <v>1137</v>
      </c>
      <c r="BQ408" t="s">
        <v>787</v>
      </c>
      <c r="BR408" t="s">
        <v>134</v>
      </c>
      <c r="BS408">
        <v>4.0617201612991002E+18</v>
      </c>
      <c r="BT408" t="s">
        <v>86</v>
      </c>
      <c r="BU408" t="s">
        <v>496</v>
      </c>
      <c r="BV408">
        <v>2016</v>
      </c>
      <c r="BW408" t="s">
        <v>87</v>
      </c>
      <c r="BY408">
        <v>4.0617201612992799E+18</v>
      </c>
      <c r="BZ408" t="s">
        <v>1138</v>
      </c>
      <c r="CA408" t="s">
        <v>484</v>
      </c>
    </row>
    <row r="409" spans="1:79" x14ac:dyDescent="0.2">
      <c r="A409" t="str">
        <f t="shared" si="6"/>
        <v/>
      </c>
      <c r="B409" t="s">
        <v>1134</v>
      </c>
      <c r="C409" t="s">
        <v>1135</v>
      </c>
      <c r="D409" t="s">
        <v>1135</v>
      </c>
      <c r="E409">
        <v>2016</v>
      </c>
      <c r="F409" t="s">
        <v>547</v>
      </c>
      <c r="G409">
        <v>2.0161020903417798E+17</v>
      </c>
      <c r="H409" t="s">
        <v>469</v>
      </c>
      <c r="I409" t="s">
        <v>1194</v>
      </c>
      <c r="J409">
        <v>1111847</v>
      </c>
      <c r="L409" t="s">
        <v>471</v>
      </c>
      <c r="M409" t="s">
        <v>472</v>
      </c>
      <c r="O409" t="s">
        <v>800</v>
      </c>
      <c r="P409" t="s">
        <v>760</v>
      </c>
      <c r="Q409" t="s">
        <v>133</v>
      </c>
      <c r="R409" t="s">
        <v>78</v>
      </c>
      <c r="S409" t="s">
        <v>801</v>
      </c>
      <c r="T409" t="s">
        <v>79</v>
      </c>
      <c r="V409" t="s">
        <v>751</v>
      </c>
      <c r="X409" t="s">
        <v>92</v>
      </c>
      <c r="Y409" t="s">
        <v>93</v>
      </c>
      <c r="Z409">
        <v>550439775</v>
      </c>
      <c r="AA409" t="s">
        <v>80</v>
      </c>
      <c r="AB409" t="s">
        <v>80</v>
      </c>
      <c r="AD409">
        <v>15</v>
      </c>
      <c r="AE409" t="s">
        <v>81</v>
      </c>
      <c r="AG409" t="s">
        <v>493</v>
      </c>
      <c r="AI409" s="1" t="d">
        <v>2016-07-02</v>
      </c>
      <c r="AJ409">
        <v>-2700</v>
      </c>
      <c r="AK409">
        <v>2700</v>
      </c>
      <c r="BG409" t="s">
        <v>1069</v>
      </c>
      <c r="BI409" t="s">
        <v>495</v>
      </c>
      <c r="BJ409">
        <v>2016</v>
      </c>
      <c r="BK409" t="s">
        <v>82</v>
      </c>
      <c r="BL409" t="s">
        <v>83</v>
      </c>
      <c r="BM409" t="s">
        <v>84</v>
      </c>
      <c r="BN409" s="2" t="d">
        <v>2017-06-17T20:56:16.27400003839284300</v>
      </c>
      <c r="BR409" t="s">
        <v>134</v>
      </c>
      <c r="BS409">
        <v>4.1020201613443502E+18</v>
      </c>
      <c r="BT409" t="s">
        <v>86</v>
      </c>
      <c r="BU409" t="s">
        <v>1195</v>
      </c>
      <c r="BV409">
        <v>2016</v>
      </c>
      <c r="BW409" t="s">
        <v>87</v>
      </c>
      <c r="BY409">
        <v>4.1021201613444598E+18</v>
      </c>
      <c r="BZ409" t="s">
        <v>1196</v>
      </c>
      <c r="CA409" t="s">
        <v>484</v>
      </c>
    </row>
    <row r="410" spans="1:79" x14ac:dyDescent="0.2">
      <c r="A410" t="str">
        <f t="shared" si="6"/>
        <v/>
      </c>
      <c r="B410" t="s">
        <v>1134</v>
      </c>
      <c r="C410" t="s">
        <v>1135</v>
      </c>
      <c r="D410" t="s">
        <v>1135</v>
      </c>
      <c r="E410">
        <v>2016</v>
      </c>
      <c r="F410" t="s">
        <v>270</v>
      </c>
      <c r="G410">
        <v>2.0160615901818499E+17</v>
      </c>
      <c r="H410" t="s">
        <v>469</v>
      </c>
      <c r="I410" t="s">
        <v>1137</v>
      </c>
      <c r="J410">
        <v>1077665</v>
      </c>
      <c r="L410" t="s">
        <v>471</v>
      </c>
      <c r="M410" t="s">
        <v>472</v>
      </c>
      <c r="O410" t="s">
        <v>800</v>
      </c>
      <c r="P410" t="s">
        <v>760</v>
      </c>
      <c r="Q410" t="s">
        <v>133</v>
      </c>
      <c r="R410" t="s">
        <v>78</v>
      </c>
      <c r="S410" t="s">
        <v>801</v>
      </c>
      <c r="T410" t="s">
        <v>79</v>
      </c>
      <c r="V410" t="s">
        <v>751</v>
      </c>
      <c r="X410" t="s">
        <v>92</v>
      </c>
      <c r="Y410" t="s">
        <v>93</v>
      </c>
      <c r="Z410">
        <v>550439775</v>
      </c>
      <c r="AD410">
        <v>15</v>
      </c>
      <c r="AE410" t="s">
        <v>81</v>
      </c>
      <c r="AF410" t="s">
        <v>81</v>
      </c>
      <c r="AI410" s="1" t="d">
        <v>2016-03-31</v>
      </c>
      <c r="AJ410">
        <v>5400</v>
      </c>
      <c r="AK410">
        <v>5400</v>
      </c>
      <c r="BG410" t="s">
        <v>1061</v>
      </c>
      <c r="BI410" t="s">
        <v>479</v>
      </c>
      <c r="BJ410">
        <v>2016</v>
      </c>
      <c r="BK410" t="s">
        <v>82</v>
      </c>
      <c r="BL410" t="s">
        <v>83</v>
      </c>
      <c r="BM410" t="s">
        <v>84</v>
      </c>
      <c r="BN410" s="2" t="d">
        <v>2017-06-17T20:56:16.27400003839284300</v>
      </c>
      <c r="BR410" t="s">
        <v>134</v>
      </c>
      <c r="BS410">
        <v>4.0617201612991002E+18</v>
      </c>
      <c r="BT410" t="s">
        <v>86</v>
      </c>
      <c r="BV410">
        <v>2016</v>
      </c>
      <c r="BW410" t="s">
        <v>87</v>
      </c>
      <c r="BY410">
        <v>4.0617201612992799E+18</v>
      </c>
      <c r="BZ410" t="s">
        <v>1230</v>
      </c>
      <c r="CA410" t="s">
        <v>484</v>
      </c>
    </row>
    <row r="411" spans="1:79" x14ac:dyDescent="0.2">
      <c r="A411" t="str">
        <f t="shared" si="6"/>
        <v/>
      </c>
      <c r="B411" t="s">
        <v>1134</v>
      </c>
      <c r="C411" t="s">
        <v>1135</v>
      </c>
      <c r="D411" t="s">
        <v>1135</v>
      </c>
      <c r="E411">
        <v>2016</v>
      </c>
      <c r="F411" t="s">
        <v>270</v>
      </c>
      <c r="G411">
        <v>2.0160615901818499E+17</v>
      </c>
      <c r="H411" t="s">
        <v>469</v>
      </c>
      <c r="I411" t="s">
        <v>1231</v>
      </c>
      <c r="J411">
        <v>1077665</v>
      </c>
      <c r="L411" t="s">
        <v>471</v>
      </c>
      <c r="M411" t="s">
        <v>472</v>
      </c>
      <c r="O411" t="s">
        <v>800</v>
      </c>
      <c r="P411" t="s">
        <v>760</v>
      </c>
      <c r="Q411" t="s">
        <v>133</v>
      </c>
      <c r="R411" t="s">
        <v>78</v>
      </c>
      <c r="S411" t="s">
        <v>801</v>
      </c>
      <c r="T411" t="s">
        <v>79</v>
      </c>
      <c r="V411" t="s">
        <v>751</v>
      </c>
      <c r="X411" t="s">
        <v>92</v>
      </c>
      <c r="Y411" t="s">
        <v>93</v>
      </c>
      <c r="Z411">
        <v>550439775</v>
      </c>
      <c r="AD411">
        <v>15</v>
      </c>
      <c r="AE411" t="s">
        <v>81</v>
      </c>
      <c r="AF411" t="s">
        <v>81</v>
      </c>
      <c r="AG411" t="s">
        <v>493</v>
      </c>
      <c r="AI411" s="1" t="d">
        <v>2016-03-31</v>
      </c>
      <c r="AJ411">
        <v>-2700</v>
      </c>
      <c r="AK411">
        <v>5400</v>
      </c>
      <c r="BG411" t="s">
        <v>1061</v>
      </c>
      <c r="BI411" t="s">
        <v>479</v>
      </c>
      <c r="BJ411">
        <v>2016</v>
      </c>
      <c r="BK411" t="s">
        <v>82</v>
      </c>
      <c r="BL411" t="s">
        <v>83</v>
      </c>
      <c r="BM411" t="s">
        <v>84</v>
      </c>
      <c r="BN411" s="2" t="d">
        <v>2017-06-17T20:56:16.27400003839284300</v>
      </c>
      <c r="BP411" t="s">
        <v>1137</v>
      </c>
      <c r="BQ411" t="s">
        <v>787</v>
      </c>
      <c r="BR411" t="s">
        <v>134</v>
      </c>
      <c r="BS411">
        <v>4.0617201612991002E+18</v>
      </c>
      <c r="BT411" t="s">
        <v>86</v>
      </c>
      <c r="BU411" t="s">
        <v>791</v>
      </c>
      <c r="BV411">
        <v>2016</v>
      </c>
      <c r="BW411" t="s">
        <v>87</v>
      </c>
      <c r="BY411">
        <v>4.0617201612992799E+18</v>
      </c>
      <c r="BZ411" t="s">
        <v>1230</v>
      </c>
      <c r="CA411" t="s">
        <v>484</v>
      </c>
    </row>
    <row r="412" spans="1:79" x14ac:dyDescent="0.2">
      <c r="A412" t="str">
        <f t="shared" si="6"/>
        <v/>
      </c>
      <c r="B412" t="s">
        <v>1218</v>
      </c>
      <c r="C412" t="s">
        <v>1219</v>
      </c>
      <c r="D412" t="s">
        <v>1219</v>
      </c>
      <c r="E412">
        <v>2015</v>
      </c>
      <c r="F412" t="s">
        <v>130</v>
      </c>
      <c r="G412">
        <v>2.01603289012128E+17</v>
      </c>
      <c r="H412" t="s">
        <v>469</v>
      </c>
      <c r="I412" t="s">
        <v>1220</v>
      </c>
      <c r="J412">
        <v>1057545</v>
      </c>
      <c r="L412" t="s">
        <v>471</v>
      </c>
      <c r="M412" t="s">
        <v>472</v>
      </c>
      <c r="O412" t="s">
        <v>800</v>
      </c>
      <c r="P412" t="s">
        <v>720</v>
      </c>
      <c r="Q412" t="s">
        <v>133</v>
      </c>
      <c r="R412" t="s">
        <v>78</v>
      </c>
      <c r="S412" t="s">
        <v>1001</v>
      </c>
      <c r="T412" t="s">
        <v>79</v>
      </c>
      <c r="V412" t="s">
        <v>508</v>
      </c>
      <c r="X412" t="s">
        <v>92</v>
      </c>
      <c r="Y412" t="s">
        <v>93</v>
      </c>
      <c r="Z412">
        <v>550439775</v>
      </c>
      <c r="AA412" t="s">
        <v>80</v>
      </c>
      <c r="AB412" t="s">
        <v>80</v>
      </c>
      <c r="AD412">
        <v>15</v>
      </c>
      <c r="AE412" t="s">
        <v>81</v>
      </c>
      <c r="AF412" t="s">
        <v>81</v>
      </c>
      <c r="AI412" s="1" t="d">
        <v>2015-12-01</v>
      </c>
      <c r="AJ412">
        <v>5400</v>
      </c>
      <c r="AK412">
        <v>5400</v>
      </c>
      <c r="BG412" t="s">
        <v>1061</v>
      </c>
      <c r="BI412" t="s">
        <v>479</v>
      </c>
      <c r="BJ412">
        <v>2016</v>
      </c>
      <c r="BK412" t="s">
        <v>82</v>
      </c>
      <c r="BL412" t="s">
        <v>83</v>
      </c>
      <c r="BM412" t="s">
        <v>84</v>
      </c>
      <c r="BN412" s="2" t="d">
        <v>2017-06-17T20:56:16.27400003839284300</v>
      </c>
      <c r="BR412" t="s">
        <v>134</v>
      </c>
      <c r="BS412">
        <v>4.0328201612770601E+18</v>
      </c>
      <c r="BT412" t="s">
        <v>86</v>
      </c>
      <c r="BU412" t="s">
        <v>1221</v>
      </c>
      <c r="BV412">
        <v>2016</v>
      </c>
      <c r="BW412" t="s">
        <v>87</v>
      </c>
      <c r="BY412">
        <v>4.0329201612817101E+18</v>
      </c>
      <c r="BZ412" t="s">
        <v>1222</v>
      </c>
      <c r="CA412" t="s">
        <v>484</v>
      </c>
    </row>
    <row r="413" spans="1:79" x14ac:dyDescent="0.2">
      <c r="A413" t="str">
        <f t="shared" si="6"/>
        <v/>
      </c>
      <c r="B413" t="s">
        <v>1223</v>
      </c>
      <c r="C413" t="s">
        <v>1224</v>
      </c>
      <c r="D413" t="s">
        <v>1224</v>
      </c>
      <c r="E413">
        <v>2015</v>
      </c>
      <c r="F413" t="s">
        <v>106</v>
      </c>
      <c r="G413">
        <v>2.0170814907032701E+17</v>
      </c>
      <c r="H413" t="s">
        <v>469</v>
      </c>
      <c r="I413" t="s">
        <v>1225</v>
      </c>
      <c r="J413">
        <v>1178877</v>
      </c>
      <c r="L413" t="s">
        <v>471</v>
      </c>
      <c r="M413" t="s">
        <v>472</v>
      </c>
      <c r="O413" t="s">
        <v>800</v>
      </c>
      <c r="P413" t="s">
        <v>760</v>
      </c>
      <c r="Q413" t="s">
        <v>133</v>
      </c>
      <c r="R413" t="s">
        <v>78</v>
      </c>
      <c r="S413" t="s">
        <v>801</v>
      </c>
      <c r="T413" t="s">
        <v>79</v>
      </c>
      <c r="V413" t="s">
        <v>508</v>
      </c>
      <c r="X413" t="s">
        <v>92</v>
      </c>
      <c r="Y413" t="s">
        <v>93</v>
      </c>
      <c r="Z413">
        <v>550439775</v>
      </c>
      <c r="AA413" t="s">
        <v>476</v>
      </c>
      <c r="AB413" t="s">
        <v>529</v>
      </c>
      <c r="AD413">
        <v>15</v>
      </c>
      <c r="AE413" t="s">
        <v>81</v>
      </c>
      <c r="AF413" t="s">
        <v>81</v>
      </c>
      <c r="AG413" t="s">
        <v>493</v>
      </c>
      <c r="AI413" s="1" t="d">
        <v>2015-09-30</v>
      </c>
      <c r="AJ413">
        <v>-2000</v>
      </c>
      <c r="AK413">
        <v>4700</v>
      </c>
      <c r="BG413" t="s">
        <v>1061</v>
      </c>
      <c r="BI413" t="s">
        <v>479</v>
      </c>
      <c r="BJ413">
        <v>2016</v>
      </c>
      <c r="BK413" t="s">
        <v>82</v>
      </c>
      <c r="BL413" t="s">
        <v>83</v>
      </c>
      <c r="BM413" t="s">
        <v>84</v>
      </c>
      <c r="BN413" s="2" t="d">
        <v>2017-08-17T01:51:53.14400020055472525</v>
      </c>
      <c r="BP413" t="s">
        <v>1226</v>
      </c>
      <c r="BQ413" t="s">
        <v>787</v>
      </c>
      <c r="BR413" t="s">
        <v>134</v>
      </c>
      <c r="BS413">
        <v>4.08142017144719E+18</v>
      </c>
      <c r="BT413" t="s">
        <v>86</v>
      </c>
      <c r="BU413" t="s">
        <v>791</v>
      </c>
      <c r="BV413">
        <v>2016</v>
      </c>
      <c r="BW413" t="s">
        <v>87</v>
      </c>
      <c r="BY413">
        <v>4.0816201714475402E+18</v>
      </c>
      <c r="BZ413" t="s">
        <v>1227</v>
      </c>
      <c r="CA413" t="s">
        <v>484</v>
      </c>
    </row>
    <row r="414" spans="1:79" x14ac:dyDescent="0.2">
      <c r="A414" t="str">
        <f t="shared" si="6"/>
        <v/>
      </c>
      <c r="B414" t="s">
        <v>1223</v>
      </c>
      <c r="C414" t="s">
        <v>1224</v>
      </c>
      <c r="D414" t="s">
        <v>1224</v>
      </c>
      <c r="E414">
        <v>2015</v>
      </c>
      <c r="F414" t="s">
        <v>106</v>
      </c>
      <c r="G414">
        <v>2.0170814907032701E+17</v>
      </c>
      <c r="H414" t="s">
        <v>469</v>
      </c>
      <c r="I414" t="s">
        <v>1228</v>
      </c>
      <c r="J414">
        <v>1178877</v>
      </c>
      <c r="L414" t="s">
        <v>471</v>
      </c>
      <c r="M414" t="s">
        <v>472</v>
      </c>
      <c r="O414" t="s">
        <v>800</v>
      </c>
      <c r="P414" t="s">
        <v>760</v>
      </c>
      <c r="Q414" t="s">
        <v>133</v>
      </c>
      <c r="R414" t="s">
        <v>78</v>
      </c>
      <c r="S414" t="s">
        <v>801</v>
      </c>
      <c r="T414" t="s">
        <v>79</v>
      </c>
      <c r="V414" t="s">
        <v>508</v>
      </c>
      <c r="X414" t="s">
        <v>92</v>
      </c>
      <c r="Y414" t="s">
        <v>93</v>
      </c>
      <c r="Z414">
        <v>550439775</v>
      </c>
      <c r="AA414" t="s">
        <v>476</v>
      </c>
      <c r="AB414" t="s">
        <v>529</v>
      </c>
      <c r="AD414">
        <v>15</v>
      </c>
      <c r="AE414" t="s">
        <v>81</v>
      </c>
      <c r="AF414" t="s">
        <v>81</v>
      </c>
      <c r="AG414" t="s">
        <v>493</v>
      </c>
      <c r="AI414" s="1" t="d">
        <v>2015-09-30</v>
      </c>
      <c r="AJ414">
        <v>2000</v>
      </c>
      <c r="AK414">
        <v>4700</v>
      </c>
      <c r="BG414" t="s">
        <v>1069</v>
      </c>
      <c r="BI414" t="s">
        <v>495</v>
      </c>
      <c r="BJ414">
        <v>2016</v>
      </c>
      <c r="BK414" t="s">
        <v>82</v>
      </c>
      <c r="BL414" t="s">
        <v>83</v>
      </c>
      <c r="BM414" t="s">
        <v>84</v>
      </c>
      <c r="BN414" s="2" t="d">
        <v>2017-08-17T01:51:53.14400020055472525</v>
      </c>
      <c r="BP414" t="s">
        <v>1226</v>
      </c>
      <c r="BQ414" t="s">
        <v>787</v>
      </c>
      <c r="BR414" t="s">
        <v>134</v>
      </c>
      <c r="BS414">
        <v>4.08142017144719E+18</v>
      </c>
      <c r="BT414" t="s">
        <v>86</v>
      </c>
      <c r="BU414" t="s">
        <v>496</v>
      </c>
      <c r="BV414">
        <v>2016</v>
      </c>
      <c r="BW414" t="s">
        <v>87</v>
      </c>
      <c r="BY414">
        <v>4.0816201714475402E+18</v>
      </c>
      <c r="BZ414" t="s">
        <v>1227</v>
      </c>
      <c r="CA414" t="s">
        <v>484</v>
      </c>
    </row>
    <row r="415" spans="1:79" x14ac:dyDescent="0.2">
      <c r="A415" t="str">
        <f t="shared" si="6"/>
        <v/>
      </c>
      <c r="B415" t="s">
        <v>1223</v>
      </c>
      <c r="C415" t="s">
        <v>1224</v>
      </c>
      <c r="D415" t="s">
        <v>1224</v>
      </c>
      <c r="E415">
        <v>2015</v>
      </c>
      <c r="F415" t="s">
        <v>106</v>
      </c>
      <c r="G415">
        <v>2.0170814907032701E+17</v>
      </c>
      <c r="H415" t="s">
        <v>469</v>
      </c>
      <c r="I415" t="s">
        <v>1226</v>
      </c>
      <c r="J415">
        <v>1178877</v>
      </c>
      <c r="L415" t="s">
        <v>471</v>
      </c>
      <c r="M415" t="s">
        <v>472</v>
      </c>
      <c r="O415" t="s">
        <v>800</v>
      </c>
      <c r="P415" t="s">
        <v>760</v>
      </c>
      <c r="Q415" t="s">
        <v>133</v>
      </c>
      <c r="R415" t="s">
        <v>78</v>
      </c>
      <c r="S415" t="s">
        <v>801</v>
      </c>
      <c r="T415" t="s">
        <v>79</v>
      </c>
      <c r="V415" t="s">
        <v>508</v>
      </c>
      <c r="X415" t="s">
        <v>92</v>
      </c>
      <c r="Y415" t="s">
        <v>93</v>
      </c>
      <c r="Z415">
        <v>550439775</v>
      </c>
      <c r="AA415" t="s">
        <v>476</v>
      </c>
      <c r="AB415" t="s">
        <v>529</v>
      </c>
      <c r="AD415">
        <v>15</v>
      </c>
      <c r="AE415" t="s">
        <v>81</v>
      </c>
      <c r="AF415" t="s">
        <v>81</v>
      </c>
      <c r="AI415" s="1" t="d">
        <v>2015-09-30</v>
      </c>
      <c r="AJ415">
        <v>4700</v>
      </c>
      <c r="AK415">
        <v>4700</v>
      </c>
      <c r="BG415" t="s">
        <v>1061</v>
      </c>
      <c r="BI415" t="s">
        <v>479</v>
      </c>
      <c r="BJ415">
        <v>2016</v>
      </c>
      <c r="BK415" t="s">
        <v>82</v>
      </c>
      <c r="BL415" t="s">
        <v>83</v>
      </c>
      <c r="BM415" t="s">
        <v>84</v>
      </c>
      <c r="BN415" s="2" t="d">
        <v>2017-08-17T01:51:47.72600001655519050</v>
      </c>
      <c r="BR415" t="s">
        <v>134</v>
      </c>
      <c r="BS415">
        <v>4.08142017144719E+18</v>
      </c>
      <c r="BT415" t="s">
        <v>86</v>
      </c>
      <c r="BV415">
        <v>2016</v>
      </c>
      <c r="BW415" t="s">
        <v>87</v>
      </c>
      <c r="BY415">
        <v>4.0816201714475402E+18</v>
      </c>
      <c r="BZ415" t="s">
        <v>1229</v>
      </c>
      <c r="CA415" t="s">
        <v>484</v>
      </c>
    </row>
    <row r="416" spans="1:79" x14ac:dyDescent="0.2">
      <c r="A416" t="str">
        <f t="shared" si="6"/>
        <v/>
      </c>
      <c r="B416" t="s">
        <v>1177</v>
      </c>
      <c r="C416" t="s">
        <v>1178</v>
      </c>
      <c r="D416" t="s">
        <v>1178</v>
      </c>
      <c r="E416">
        <v>2015</v>
      </c>
      <c r="F416" t="s">
        <v>106</v>
      </c>
      <c r="G416">
        <v>2.01606109017556E+17</v>
      </c>
      <c r="H416" t="s">
        <v>469</v>
      </c>
      <c r="I416" t="s">
        <v>1179</v>
      </c>
      <c r="J416">
        <v>1076890</v>
      </c>
      <c r="L416" t="s">
        <v>471</v>
      </c>
      <c r="M416" t="s">
        <v>472</v>
      </c>
      <c r="P416" t="s">
        <v>536</v>
      </c>
      <c r="Q416" t="s">
        <v>133</v>
      </c>
      <c r="R416" t="s">
        <v>78</v>
      </c>
      <c r="S416" t="s">
        <v>801</v>
      </c>
      <c r="T416" t="s">
        <v>79</v>
      </c>
      <c r="V416" t="s">
        <v>508</v>
      </c>
      <c r="X416" t="s">
        <v>92</v>
      </c>
      <c r="Y416" t="s">
        <v>93</v>
      </c>
      <c r="Z416">
        <v>550439775</v>
      </c>
      <c r="AA416" t="s">
        <v>119</v>
      </c>
      <c r="AB416" t="s">
        <v>564</v>
      </c>
      <c r="AD416">
        <v>15</v>
      </c>
      <c r="AE416" t="s">
        <v>81</v>
      </c>
      <c r="AF416" t="s">
        <v>81</v>
      </c>
      <c r="AI416" s="1" t="d">
        <v>2015-09-30</v>
      </c>
      <c r="AJ416">
        <v>2500</v>
      </c>
      <c r="AK416">
        <v>2500</v>
      </c>
      <c r="BG416" t="s">
        <v>1061</v>
      </c>
      <c r="BI416" t="s">
        <v>479</v>
      </c>
      <c r="BJ416">
        <v>2016</v>
      </c>
      <c r="BK416" t="s">
        <v>82</v>
      </c>
      <c r="BL416" t="s">
        <v>83</v>
      </c>
      <c r="BM416" t="s">
        <v>84</v>
      </c>
      <c r="BN416" s="2" t="d">
        <v>2017-06-17T20:56:16.27400003839284300</v>
      </c>
      <c r="BR416" t="s">
        <v>134</v>
      </c>
      <c r="BS416">
        <v>4.0610201612949601E+18</v>
      </c>
      <c r="BT416" t="s">
        <v>86</v>
      </c>
      <c r="BV416">
        <v>2016</v>
      </c>
      <c r="BW416" t="s">
        <v>87</v>
      </c>
      <c r="BY416">
        <v>4.06142016129901E+18</v>
      </c>
      <c r="BZ416" t="s">
        <v>1180</v>
      </c>
      <c r="CA416" t="s">
        <v>484</v>
      </c>
    </row>
    <row r="417" spans="1:79" x14ac:dyDescent="0.2">
      <c r="A417" t="str">
        <f t="shared" si="6"/>
        <v/>
      </c>
      <c r="B417" t="s">
        <v>1083</v>
      </c>
      <c r="C417" t="s">
        <v>1084</v>
      </c>
      <c r="D417" t="s">
        <v>1084</v>
      </c>
      <c r="E417">
        <v>2015</v>
      </c>
      <c r="F417" t="s">
        <v>106</v>
      </c>
      <c r="G417">
        <v>2.0160323901195299E+17</v>
      </c>
      <c r="H417" t="s">
        <v>469</v>
      </c>
      <c r="I417" t="s">
        <v>1085</v>
      </c>
      <c r="J417">
        <v>1057127</v>
      </c>
      <c r="L417" t="s">
        <v>471</v>
      </c>
      <c r="M417" t="s">
        <v>472</v>
      </c>
      <c r="P417" t="s">
        <v>76</v>
      </c>
      <c r="Q417" t="s">
        <v>133</v>
      </c>
      <c r="R417" t="s">
        <v>78</v>
      </c>
      <c r="T417" t="s">
        <v>79</v>
      </c>
      <c r="V417" t="s">
        <v>762</v>
      </c>
      <c r="X417" t="s">
        <v>92</v>
      </c>
      <c r="Y417" t="s">
        <v>93</v>
      </c>
      <c r="Z417">
        <v>55043</v>
      </c>
      <c r="AA417" t="s">
        <v>119</v>
      </c>
      <c r="AB417" t="s">
        <v>564</v>
      </c>
      <c r="AD417">
        <v>15</v>
      </c>
      <c r="AE417" t="s">
        <v>81</v>
      </c>
      <c r="AF417" t="s">
        <v>1065</v>
      </c>
      <c r="AI417" s="1" t="d">
        <v>2015-08-24</v>
      </c>
      <c r="AJ417">
        <v>5400</v>
      </c>
      <c r="AK417">
        <v>5400</v>
      </c>
      <c r="BG417" t="s">
        <v>1061</v>
      </c>
      <c r="BI417" t="s">
        <v>479</v>
      </c>
      <c r="BJ417">
        <v>2016</v>
      </c>
      <c r="BK417" t="s">
        <v>82</v>
      </c>
      <c r="BL417" t="s">
        <v>83</v>
      </c>
      <c r="BM417" t="s">
        <v>84</v>
      </c>
      <c r="BN417" s="2" t="d">
        <v>2017-06-17T20:56:16.27400003839284300</v>
      </c>
      <c r="BR417" t="s">
        <v>134</v>
      </c>
      <c r="BS417">
        <v>4.0323201612767698E+18</v>
      </c>
      <c r="BT417" t="s">
        <v>86</v>
      </c>
      <c r="BV417">
        <v>2016</v>
      </c>
      <c r="BW417" t="s">
        <v>87</v>
      </c>
      <c r="BY417">
        <v>4.0329201612816102E+18</v>
      </c>
      <c r="BZ417" t="s">
        <v>1086</v>
      </c>
      <c r="CA417" t="s">
        <v>484</v>
      </c>
    </row>
    <row r="418" spans="1:79" x14ac:dyDescent="0.2">
      <c r="A418" t="str">
        <f t="shared" si="6"/>
        <v/>
      </c>
      <c r="B418" t="s">
        <v>1083</v>
      </c>
      <c r="C418" t="s">
        <v>1084</v>
      </c>
      <c r="D418" t="s">
        <v>1084</v>
      </c>
      <c r="E418">
        <v>2015</v>
      </c>
      <c r="F418" t="s">
        <v>106</v>
      </c>
      <c r="G418">
        <v>2.0160323901195299E+17</v>
      </c>
      <c r="H418" t="s">
        <v>469</v>
      </c>
      <c r="I418" t="s">
        <v>1181</v>
      </c>
      <c r="J418">
        <v>1057127</v>
      </c>
      <c r="L418" t="s">
        <v>471</v>
      </c>
      <c r="M418" t="s">
        <v>472</v>
      </c>
      <c r="P418" t="s">
        <v>76</v>
      </c>
      <c r="Q418" t="s">
        <v>133</v>
      </c>
      <c r="R418" t="s">
        <v>78</v>
      </c>
      <c r="T418" t="s">
        <v>79</v>
      </c>
      <c r="V418" t="s">
        <v>762</v>
      </c>
      <c r="X418" t="s">
        <v>92</v>
      </c>
      <c r="Y418" t="s">
        <v>93</v>
      </c>
      <c r="Z418">
        <v>55043</v>
      </c>
      <c r="AA418" t="s">
        <v>119</v>
      </c>
      <c r="AB418" t="s">
        <v>564</v>
      </c>
      <c r="AD418">
        <v>15</v>
      </c>
      <c r="AE418" t="s">
        <v>81</v>
      </c>
      <c r="AF418" t="s">
        <v>791</v>
      </c>
      <c r="AG418" t="s">
        <v>493</v>
      </c>
      <c r="AI418" s="1" t="d">
        <v>2015-08-24</v>
      </c>
      <c r="AJ418">
        <v>-2700</v>
      </c>
      <c r="AK418">
        <v>2700</v>
      </c>
      <c r="BG418" t="s">
        <v>1061</v>
      </c>
      <c r="BI418" t="s">
        <v>479</v>
      </c>
      <c r="BJ418">
        <v>2016</v>
      </c>
      <c r="BK418" t="s">
        <v>480</v>
      </c>
      <c r="BL418" t="s">
        <v>481</v>
      </c>
      <c r="BM418" t="s">
        <v>84</v>
      </c>
      <c r="BN418" s="2" t="d">
        <v>2017-06-17T20:56:16.27400003839284300</v>
      </c>
      <c r="BR418" t="s">
        <v>134</v>
      </c>
      <c r="BS418">
        <v>4.0323201612767698E+18</v>
      </c>
      <c r="BT418" t="s">
        <v>86</v>
      </c>
      <c r="BV418">
        <v>2016</v>
      </c>
      <c r="BW418" t="s">
        <v>87</v>
      </c>
      <c r="BY418">
        <v>4.0329201612816102E+18</v>
      </c>
      <c r="BZ418" t="s">
        <v>1182</v>
      </c>
      <c r="CA418" t="s">
        <v>484</v>
      </c>
    </row>
    <row r="419" spans="1:79" x14ac:dyDescent="0.2">
      <c r="A419" t="str">
        <f t="shared" si="6"/>
        <v/>
      </c>
      <c r="B419" t="s">
        <v>1083</v>
      </c>
      <c r="C419" t="s">
        <v>1084</v>
      </c>
      <c r="D419" t="s">
        <v>1084</v>
      </c>
      <c r="E419">
        <v>2015</v>
      </c>
      <c r="F419" t="s">
        <v>106</v>
      </c>
      <c r="G419">
        <v>2.0160323901195299E+17</v>
      </c>
      <c r="H419" t="s">
        <v>469</v>
      </c>
      <c r="I419" t="s">
        <v>1183</v>
      </c>
      <c r="J419">
        <v>1057127</v>
      </c>
      <c r="L419" t="s">
        <v>471</v>
      </c>
      <c r="M419" t="s">
        <v>472</v>
      </c>
      <c r="P419" t="s">
        <v>76</v>
      </c>
      <c r="Q419" t="s">
        <v>133</v>
      </c>
      <c r="R419" t="s">
        <v>78</v>
      </c>
      <c r="T419" t="s">
        <v>79</v>
      </c>
      <c r="V419" t="s">
        <v>762</v>
      </c>
      <c r="X419" t="s">
        <v>92</v>
      </c>
      <c r="Y419" t="s">
        <v>93</v>
      </c>
      <c r="Z419">
        <v>55043</v>
      </c>
      <c r="AA419" t="s">
        <v>119</v>
      </c>
      <c r="AB419" t="s">
        <v>564</v>
      </c>
      <c r="AD419">
        <v>15</v>
      </c>
      <c r="AE419" t="s">
        <v>81</v>
      </c>
      <c r="AF419" t="s">
        <v>1184</v>
      </c>
      <c r="AG419" t="s">
        <v>493</v>
      </c>
      <c r="AI419" s="1" t="d">
        <v>2015-08-24</v>
      </c>
      <c r="AJ419">
        <v>2700</v>
      </c>
      <c r="AK419">
        <v>5400</v>
      </c>
      <c r="BG419" t="s">
        <v>1069</v>
      </c>
      <c r="BI419" t="s">
        <v>495</v>
      </c>
      <c r="BJ419">
        <v>2016</v>
      </c>
      <c r="BK419" t="s">
        <v>480</v>
      </c>
      <c r="BL419" t="s">
        <v>481</v>
      </c>
      <c r="BM419" t="s">
        <v>84</v>
      </c>
      <c r="BN419" s="2" t="d">
        <v>2017-06-17T20:56:16.27400003839284300</v>
      </c>
      <c r="BR419" t="s">
        <v>134</v>
      </c>
      <c r="BS419">
        <v>4.0323201612767698E+18</v>
      </c>
      <c r="BT419" t="s">
        <v>86</v>
      </c>
      <c r="BV419">
        <v>2016</v>
      </c>
      <c r="BW419" t="s">
        <v>87</v>
      </c>
      <c r="BY419">
        <v>4.0329201612816102E+18</v>
      </c>
      <c r="BZ419" t="s">
        <v>1182</v>
      </c>
      <c r="CA419" t="s">
        <v>484</v>
      </c>
    </row>
    <row r="420" spans="1:79" x14ac:dyDescent="0.2">
      <c r="A420" t="str">
        <f t="shared" si="6"/>
        <v/>
      </c>
      <c r="B420" t="s">
        <v>1119</v>
      </c>
      <c r="C420" t="s">
        <v>892</v>
      </c>
      <c r="D420" t="s">
        <v>892</v>
      </c>
      <c r="E420">
        <v>2016</v>
      </c>
      <c r="F420" t="s">
        <v>90</v>
      </c>
      <c r="G420">
        <v>2.01604200200152E+17</v>
      </c>
      <c r="H420" t="s">
        <v>501</v>
      </c>
      <c r="J420">
        <v>1067155</v>
      </c>
      <c r="L420" t="s">
        <v>471</v>
      </c>
      <c r="M420" t="s">
        <v>472</v>
      </c>
      <c r="P420" t="s">
        <v>76</v>
      </c>
      <c r="Q420" t="s">
        <v>91</v>
      </c>
      <c r="R420" t="s">
        <v>78</v>
      </c>
      <c r="T420" t="s">
        <v>79</v>
      </c>
      <c r="V420" t="s">
        <v>820</v>
      </c>
      <c r="X420" t="s">
        <v>92</v>
      </c>
      <c r="Y420" t="s">
        <v>93</v>
      </c>
      <c r="Z420">
        <v>55043</v>
      </c>
      <c r="AA420" t="s">
        <v>476</v>
      </c>
      <c r="AB420" t="s">
        <v>529</v>
      </c>
      <c r="AD420">
        <v>15</v>
      </c>
      <c r="AE420" t="s">
        <v>81</v>
      </c>
      <c r="AG420" t="s">
        <v>493</v>
      </c>
      <c r="AI420" s="1" t="d">
        <v>2016-03-01</v>
      </c>
      <c r="AJ420">
        <v>-2700</v>
      </c>
      <c r="AK420">
        <v>5400</v>
      </c>
      <c r="BG420" t="s">
        <v>133</v>
      </c>
      <c r="BH420">
        <v>2016</v>
      </c>
      <c r="BI420" t="s">
        <v>479</v>
      </c>
      <c r="BK420" t="s">
        <v>206</v>
      </c>
      <c r="BL420" t="s">
        <v>207</v>
      </c>
      <c r="BM420" t="s">
        <v>84</v>
      </c>
      <c r="BN420" s="2" t="d">
        <v>2017-06-17T20:56:16.27400003839284300</v>
      </c>
      <c r="BR420" t="s">
        <v>85</v>
      </c>
      <c r="BS420">
        <v>1.04212016001862E+18</v>
      </c>
      <c r="BT420" t="s">
        <v>86</v>
      </c>
      <c r="BU420" t="s">
        <v>723</v>
      </c>
      <c r="BV420">
        <v>2016</v>
      </c>
      <c r="BW420" t="s">
        <v>87</v>
      </c>
      <c r="BY420">
        <v>2.0512201612926001E+18</v>
      </c>
      <c r="BZ420" t="s">
        <v>1120</v>
      </c>
      <c r="CA420" t="s">
        <v>484</v>
      </c>
    </row>
    <row r="421" spans="1:79" x14ac:dyDescent="0.2">
      <c r="A421" t="str">
        <f t="shared" si="6"/>
        <v/>
      </c>
      <c r="B421" t="s">
        <v>1119</v>
      </c>
      <c r="C421" t="s">
        <v>892</v>
      </c>
      <c r="D421" t="s">
        <v>892</v>
      </c>
      <c r="E421">
        <v>2016</v>
      </c>
      <c r="F421" t="s">
        <v>90</v>
      </c>
      <c r="G421">
        <v>2.01604200200152E+17</v>
      </c>
      <c r="H421" t="s">
        <v>501</v>
      </c>
      <c r="J421">
        <v>1067155</v>
      </c>
      <c r="L421" t="s">
        <v>471</v>
      </c>
      <c r="M421" t="s">
        <v>472</v>
      </c>
      <c r="P421" t="s">
        <v>76</v>
      </c>
      <c r="Q421" t="s">
        <v>91</v>
      </c>
      <c r="R421" t="s">
        <v>78</v>
      </c>
      <c r="T421" t="s">
        <v>79</v>
      </c>
      <c r="V421" t="s">
        <v>820</v>
      </c>
      <c r="X421" t="s">
        <v>92</v>
      </c>
      <c r="Y421" t="s">
        <v>93</v>
      </c>
      <c r="Z421">
        <v>55043</v>
      </c>
      <c r="AA421" t="s">
        <v>476</v>
      </c>
      <c r="AB421" t="s">
        <v>529</v>
      </c>
      <c r="AD421">
        <v>15</v>
      </c>
      <c r="AE421" t="s">
        <v>81</v>
      </c>
      <c r="AG421" t="s">
        <v>493</v>
      </c>
      <c r="AI421" s="1" t="d">
        <v>2016-03-01</v>
      </c>
      <c r="AJ421">
        <v>2700</v>
      </c>
      <c r="AK421">
        <v>5400</v>
      </c>
      <c r="BG421" t="s">
        <v>601</v>
      </c>
      <c r="BH421">
        <v>2016</v>
      </c>
      <c r="BI421" t="s">
        <v>495</v>
      </c>
      <c r="BK421" t="s">
        <v>206</v>
      </c>
      <c r="BL421" t="s">
        <v>207</v>
      </c>
      <c r="BM421" t="s">
        <v>84</v>
      </c>
      <c r="BN421" s="2" t="d">
        <v>2017-06-17T20:56:16.27400003839284300</v>
      </c>
      <c r="BR421" t="s">
        <v>85</v>
      </c>
      <c r="BS421">
        <v>1.04212016001862E+18</v>
      </c>
      <c r="BT421" t="s">
        <v>86</v>
      </c>
      <c r="BU421" t="s">
        <v>694</v>
      </c>
      <c r="BV421">
        <v>2016</v>
      </c>
      <c r="BW421" t="s">
        <v>87</v>
      </c>
      <c r="BY421">
        <v>2.0512201612926001E+18</v>
      </c>
      <c r="BZ421" t="s">
        <v>1120</v>
      </c>
      <c r="CA421" t="s">
        <v>484</v>
      </c>
    </row>
    <row r="422" spans="1:79" x14ac:dyDescent="0.2">
      <c r="A422" t="str">
        <f t="shared" si="6"/>
        <v/>
      </c>
      <c r="B422" t="s">
        <v>1119</v>
      </c>
      <c r="C422" t="s">
        <v>892</v>
      </c>
      <c r="D422" t="s">
        <v>892</v>
      </c>
      <c r="E422">
        <v>2016</v>
      </c>
      <c r="F422" t="s">
        <v>90</v>
      </c>
      <c r="G422">
        <v>2.01604200200152E+17</v>
      </c>
      <c r="H422" t="s">
        <v>501</v>
      </c>
      <c r="J422">
        <v>1067155</v>
      </c>
      <c r="L422" t="s">
        <v>471</v>
      </c>
      <c r="M422" t="s">
        <v>472</v>
      </c>
      <c r="P422" t="s">
        <v>76</v>
      </c>
      <c r="Q422" t="s">
        <v>91</v>
      </c>
      <c r="R422" t="s">
        <v>78</v>
      </c>
      <c r="T422" t="s">
        <v>79</v>
      </c>
      <c r="V422" t="s">
        <v>820</v>
      </c>
      <c r="X422" t="s">
        <v>92</v>
      </c>
      <c r="Y422" t="s">
        <v>93</v>
      </c>
      <c r="Z422">
        <v>55043</v>
      </c>
      <c r="AA422" t="s">
        <v>476</v>
      </c>
      <c r="AB422" t="s">
        <v>529</v>
      </c>
      <c r="AD422">
        <v>15</v>
      </c>
      <c r="AE422" t="s">
        <v>81</v>
      </c>
      <c r="AI422" s="1" t="d">
        <v>2016-03-01</v>
      </c>
      <c r="AJ422">
        <v>5400</v>
      </c>
      <c r="AK422">
        <v>5400</v>
      </c>
      <c r="BG422" t="s">
        <v>133</v>
      </c>
      <c r="BH422">
        <v>2016</v>
      </c>
      <c r="BI422" t="s">
        <v>479</v>
      </c>
      <c r="BK422" t="s">
        <v>206</v>
      </c>
      <c r="BL422" t="s">
        <v>207</v>
      </c>
      <c r="BM422" t="s">
        <v>84</v>
      </c>
      <c r="BN422" s="2" t="d">
        <v>2017-06-17T20:56:16.27400003839284300</v>
      </c>
      <c r="BR422" t="s">
        <v>85</v>
      </c>
      <c r="BS422">
        <v>1.04212016001862E+18</v>
      </c>
      <c r="BT422" t="s">
        <v>86</v>
      </c>
      <c r="BU422" t="s">
        <v>504</v>
      </c>
      <c r="BV422">
        <v>2016</v>
      </c>
      <c r="BW422" t="s">
        <v>87</v>
      </c>
      <c r="BY422">
        <v>2.0512201612926001E+18</v>
      </c>
      <c r="BZ422" t="s">
        <v>1120</v>
      </c>
      <c r="CA422" t="s">
        <v>484</v>
      </c>
    </row>
    <row r="423" spans="1:79" x14ac:dyDescent="0.2">
      <c r="A423" t="str">
        <f t="shared" si="6"/>
        <v/>
      </c>
      <c r="B423" t="s">
        <v>1115</v>
      </c>
      <c r="C423" t="s">
        <v>1116</v>
      </c>
      <c r="D423" t="s">
        <v>1116</v>
      </c>
      <c r="E423">
        <v>2016</v>
      </c>
      <c r="F423" t="s">
        <v>726</v>
      </c>
      <c r="G423">
        <v>2.01605029015368E+17</v>
      </c>
      <c r="H423" t="s">
        <v>469</v>
      </c>
      <c r="I423" t="s">
        <v>1117</v>
      </c>
      <c r="J423">
        <v>1070657</v>
      </c>
      <c r="L423" t="s">
        <v>471</v>
      </c>
      <c r="M423" t="s">
        <v>472</v>
      </c>
      <c r="O423" t="s">
        <v>800</v>
      </c>
      <c r="P423" t="s">
        <v>760</v>
      </c>
      <c r="Q423" t="s">
        <v>133</v>
      </c>
      <c r="R423" t="s">
        <v>78</v>
      </c>
      <c r="S423" t="s">
        <v>801</v>
      </c>
      <c r="T423" t="s">
        <v>79</v>
      </c>
      <c r="V423" t="s">
        <v>502</v>
      </c>
      <c r="X423" t="s">
        <v>101</v>
      </c>
      <c r="Y423" t="s">
        <v>93</v>
      </c>
      <c r="Z423">
        <v>551141019</v>
      </c>
      <c r="AA423" t="s">
        <v>80</v>
      </c>
      <c r="AB423" t="s">
        <v>80</v>
      </c>
      <c r="AD423">
        <v>15</v>
      </c>
      <c r="AE423" t="s">
        <v>81</v>
      </c>
      <c r="AI423" s="1" t="d">
        <v>2016-02-22</v>
      </c>
      <c r="AJ423">
        <v>2700</v>
      </c>
      <c r="AK423">
        <v>5400</v>
      </c>
      <c r="BG423" t="s">
        <v>1061</v>
      </c>
      <c r="BI423" t="s">
        <v>479</v>
      </c>
      <c r="BJ423">
        <v>2016</v>
      </c>
      <c r="BK423" t="s">
        <v>480</v>
      </c>
      <c r="BL423" t="s">
        <v>481</v>
      </c>
      <c r="BM423" t="s">
        <v>84</v>
      </c>
      <c r="BN423" s="2" t="d">
        <v>2017-06-17T20:56:16.27400003839284300</v>
      </c>
      <c r="BR423" t="s">
        <v>134</v>
      </c>
      <c r="BS423">
        <v>4.0502201612845998E+18</v>
      </c>
      <c r="BT423" t="s">
        <v>86</v>
      </c>
      <c r="BV423">
        <v>2016</v>
      </c>
      <c r="BW423" t="s">
        <v>87</v>
      </c>
      <c r="BY423">
        <v>4.0504201612914299E+18</v>
      </c>
      <c r="BZ423" t="s">
        <v>1118</v>
      </c>
      <c r="CA423" t="s">
        <v>484</v>
      </c>
    </row>
    <row r="424" spans="1:79" x14ac:dyDescent="0.2">
      <c r="A424" t="str">
        <f t="shared" si="6"/>
        <v/>
      </c>
      <c r="B424" t="s">
        <v>1115</v>
      </c>
      <c r="C424" t="s">
        <v>1116</v>
      </c>
      <c r="D424" t="s">
        <v>1116</v>
      </c>
      <c r="E424">
        <v>2016</v>
      </c>
      <c r="F424" t="s">
        <v>726</v>
      </c>
      <c r="G424">
        <v>2.01605029015368E+17</v>
      </c>
      <c r="H424" t="s">
        <v>469</v>
      </c>
      <c r="I424" t="s">
        <v>1187</v>
      </c>
      <c r="J424">
        <v>1070657</v>
      </c>
      <c r="L424" t="s">
        <v>471</v>
      </c>
      <c r="M424" t="s">
        <v>472</v>
      </c>
      <c r="O424" t="s">
        <v>800</v>
      </c>
      <c r="P424" t="s">
        <v>760</v>
      </c>
      <c r="Q424" t="s">
        <v>133</v>
      </c>
      <c r="R424" t="s">
        <v>78</v>
      </c>
      <c r="S424" t="s">
        <v>801</v>
      </c>
      <c r="T424" t="s">
        <v>79</v>
      </c>
      <c r="V424" t="s">
        <v>502</v>
      </c>
      <c r="X424" t="s">
        <v>101</v>
      </c>
      <c r="Y424" t="s">
        <v>93</v>
      </c>
      <c r="Z424">
        <v>551141019</v>
      </c>
      <c r="AA424" t="s">
        <v>80</v>
      </c>
      <c r="AB424" t="s">
        <v>80</v>
      </c>
      <c r="AD424">
        <v>15</v>
      </c>
      <c r="AE424" t="s">
        <v>81</v>
      </c>
      <c r="AI424" s="1" t="d">
        <v>2016-02-22</v>
      </c>
      <c r="AJ424">
        <v>2700</v>
      </c>
      <c r="AK424">
        <v>5400</v>
      </c>
      <c r="BG424" t="s">
        <v>1069</v>
      </c>
      <c r="BI424" t="s">
        <v>495</v>
      </c>
      <c r="BJ424">
        <v>2016</v>
      </c>
      <c r="BK424" t="s">
        <v>480</v>
      </c>
      <c r="BL424" t="s">
        <v>481</v>
      </c>
      <c r="BM424" t="s">
        <v>84</v>
      </c>
      <c r="BN424" s="2" t="d">
        <v>2017-06-17T20:56:16.27400003839284300</v>
      </c>
      <c r="BR424" t="s">
        <v>134</v>
      </c>
      <c r="BS424">
        <v>4.0502201612845998E+18</v>
      </c>
      <c r="BT424" t="s">
        <v>86</v>
      </c>
      <c r="BV424">
        <v>2016</v>
      </c>
      <c r="BW424" t="s">
        <v>87</v>
      </c>
      <c r="BY424">
        <v>4.0504201612914299E+18</v>
      </c>
      <c r="BZ424" t="s">
        <v>1188</v>
      </c>
      <c r="CA424" t="s">
        <v>484</v>
      </c>
    </row>
    <row r="425" spans="1:79" x14ac:dyDescent="0.2">
      <c r="A425" t="str">
        <f t="shared" si="6"/>
        <v/>
      </c>
      <c r="B425" t="s">
        <v>1058</v>
      </c>
      <c r="C425" t="s">
        <v>1059</v>
      </c>
      <c r="D425" t="s">
        <v>1059</v>
      </c>
      <c r="E425">
        <v>2015</v>
      </c>
      <c r="F425" t="s">
        <v>130</v>
      </c>
      <c r="G425">
        <v>2.0160129900479002E+17</v>
      </c>
      <c r="H425" t="s">
        <v>501</v>
      </c>
      <c r="I425" t="s">
        <v>1060</v>
      </c>
      <c r="J425">
        <v>1045088</v>
      </c>
      <c r="L425" t="s">
        <v>471</v>
      </c>
      <c r="M425" t="s">
        <v>472</v>
      </c>
      <c r="P425" t="s">
        <v>99</v>
      </c>
      <c r="Q425" t="s">
        <v>77</v>
      </c>
      <c r="R425" t="s">
        <v>78</v>
      </c>
      <c r="S425" t="s">
        <v>77</v>
      </c>
      <c r="T425" t="s">
        <v>79</v>
      </c>
      <c r="V425" t="s">
        <v>508</v>
      </c>
      <c r="X425" t="s">
        <v>92</v>
      </c>
      <c r="Y425" t="s">
        <v>93</v>
      </c>
      <c r="Z425">
        <v>550439775</v>
      </c>
      <c r="AA425" t="s">
        <v>80</v>
      </c>
      <c r="AB425" t="s">
        <v>80</v>
      </c>
      <c r="AD425">
        <v>15</v>
      </c>
      <c r="AE425" t="s">
        <v>81</v>
      </c>
      <c r="AF425" t="s">
        <v>791</v>
      </c>
      <c r="AG425" t="s">
        <v>493</v>
      </c>
      <c r="AI425" s="1" t="d">
        <v>2015-10-28</v>
      </c>
      <c r="AJ425">
        <v>-2700</v>
      </c>
      <c r="AK425">
        <v>2700</v>
      </c>
      <c r="BG425" t="s">
        <v>1061</v>
      </c>
      <c r="BI425" t="s">
        <v>479</v>
      </c>
      <c r="BJ425">
        <v>2016</v>
      </c>
      <c r="BK425" t="s">
        <v>206</v>
      </c>
      <c r="BL425" t="s">
        <v>207</v>
      </c>
      <c r="BM425" t="s">
        <v>84</v>
      </c>
      <c r="BN425" s="2" t="d">
        <v>2017-06-17T20:56:16.27400003839284300</v>
      </c>
      <c r="BP425" t="s">
        <v>1062</v>
      </c>
      <c r="BQ425" t="s">
        <v>1063</v>
      </c>
      <c r="BR425" t="s">
        <v>85</v>
      </c>
      <c r="BS425">
        <v>4.0129201612611098E+18</v>
      </c>
      <c r="BT425" t="s">
        <v>86</v>
      </c>
      <c r="BV425">
        <v>2016</v>
      </c>
      <c r="BW425" t="s">
        <v>87</v>
      </c>
      <c r="BY425">
        <v>4.0208201612620298E+18</v>
      </c>
      <c r="BZ425" t="s">
        <v>1064</v>
      </c>
      <c r="CA425" t="s">
        <v>484</v>
      </c>
    </row>
    <row r="426" spans="1:79" x14ac:dyDescent="0.2">
      <c r="A426" t="str">
        <f t="shared" si="6"/>
        <v/>
      </c>
      <c r="B426" t="s">
        <v>1058</v>
      </c>
      <c r="C426" t="s">
        <v>1059</v>
      </c>
      <c r="D426" t="s">
        <v>1059</v>
      </c>
      <c r="E426">
        <v>2015</v>
      </c>
      <c r="F426" t="s">
        <v>130</v>
      </c>
      <c r="G426">
        <v>2.0160129900479002E+17</v>
      </c>
      <c r="H426" t="s">
        <v>501</v>
      </c>
      <c r="I426" t="s">
        <v>1062</v>
      </c>
      <c r="J426">
        <v>1045088</v>
      </c>
      <c r="L426" t="s">
        <v>471</v>
      </c>
      <c r="M426" t="s">
        <v>472</v>
      </c>
      <c r="P426" t="s">
        <v>99</v>
      </c>
      <c r="Q426" t="s">
        <v>77</v>
      </c>
      <c r="R426" t="s">
        <v>78</v>
      </c>
      <c r="S426" t="s">
        <v>77</v>
      </c>
      <c r="T426" t="s">
        <v>79</v>
      </c>
      <c r="V426" t="s">
        <v>508</v>
      </c>
      <c r="X426" t="s">
        <v>92</v>
      </c>
      <c r="Y426" t="s">
        <v>93</v>
      </c>
      <c r="Z426">
        <v>550439775</v>
      </c>
      <c r="AA426" t="s">
        <v>80</v>
      </c>
      <c r="AB426" t="s">
        <v>80</v>
      </c>
      <c r="AD426">
        <v>15</v>
      </c>
      <c r="AE426" t="s">
        <v>81</v>
      </c>
      <c r="AF426" t="s">
        <v>1065</v>
      </c>
      <c r="AI426" s="1" t="d">
        <v>2015-10-28</v>
      </c>
      <c r="AJ426">
        <v>5400</v>
      </c>
      <c r="AK426">
        <v>5400</v>
      </c>
      <c r="BG426" t="s">
        <v>1061</v>
      </c>
      <c r="BI426" t="s">
        <v>479</v>
      </c>
      <c r="BJ426">
        <v>2016</v>
      </c>
      <c r="BK426" t="s">
        <v>206</v>
      </c>
      <c r="BL426" t="s">
        <v>207</v>
      </c>
      <c r="BM426" t="s">
        <v>84</v>
      </c>
      <c r="BN426" s="2" t="d">
        <v>2017-06-17T20:56:16.27400003839284300</v>
      </c>
      <c r="BR426" t="s">
        <v>85</v>
      </c>
      <c r="BS426">
        <v>4.0129201612611098E+18</v>
      </c>
      <c r="BT426" t="s">
        <v>86</v>
      </c>
      <c r="BV426">
        <v>2016</v>
      </c>
      <c r="BW426" t="s">
        <v>87</v>
      </c>
      <c r="BY426">
        <v>4.0208201612620298E+18</v>
      </c>
      <c r="BZ426" t="s">
        <v>1064</v>
      </c>
      <c r="CA426" t="s">
        <v>484</v>
      </c>
    </row>
    <row r="427" spans="1:79" x14ac:dyDescent="0.2">
      <c r="A427" t="str">
        <f t="shared" si="6"/>
        <v/>
      </c>
      <c r="B427" t="s">
        <v>1058</v>
      </c>
      <c r="C427" t="s">
        <v>1059</v>
      </c>
      <c r="D427" t="s">
        <v>1059</v>
      </c>
      <c r="E427">
        <v>2015</v>
      </c>
      <c r="F427" t="s">
        <v>130</v>
      </c>
      <c r="G427">
        <v>2.0160129900479002E+17</v>
      </c>
      <c r="H427" t="s">
        <v>501</v>
      </c>
      <c r="I427" t="s">
        <v>1072</v>
      </c>
      <c r="J427">
        <v>1045088</v>
      </c>
      <c r="L427" t="s">
        <v>471</v>
      </c>
      <c r="M427" t="s">
        <v>472</v>
      </c>
      <c r="P427" t="s">
        <v>99</v>
      </c>
      <c r="Q427" t="s">
        <v>77</v>
      </c>
      <c r="R427" t="s">
        <v>78</v>
      </c>
      <c r="S427" t="s">
        <v>77</v>
      </c>
      <c r="T427" t="s">
        <v>79</v>
      </c>
      <c r="V427" t="s">
        <v>508</v>
      </c>
      <c r="X427" t="s">
        <v>92</v>
      </c>
      <c r="Y427" t="s">
        <v>93</v>
      </c>
      <c r="Z427">
        <v>550439775</v>
      </c>
      <c r="AA427" t="s">
        <v>80</v>
      </c>
      <c r="AB427" t="s">
        <v>80</v>
      </c>
      <c r="AD427">
        <v>15</v>
      </c>
      <c r="AE427" t="s">
        <v>81</v>
      </c>
      <c r="AF427" t="s">
        <v>1073</v>
      </c>
      <c r="AG427" t="s">
        <v>493</v>
      </c>
      <c r="AI427" s="1" t="d">
        <v>2015-10-28</v>
      </c>
      <c r="AJ427">
        <v>2700</v>
      </c>
      <c r="AK427">
        <v>5400</v>
      </c>
      <c r="BG427" t="s">
        <v>1069</v>
      </c>
      <c r="BI427" t="s">
        <v>495</v>
      </c>
      <c r="BJ427">
        <v>2016</v>
      </c>
      <c r="BK427" t="s">
        <v>206</v>
      </c>
      <c r="BL427" t="s">
        <v>207</v>
      </c>
      <c r="BM427" t="s">
        <v>84</v>
      </c>
      <c r="BN427" s="2" t="d">
        <v>2017-06-17T20:56:16.27400003839284300</v>
      </c>
      <c r="BP427" t="s">
        <v>1062</v>
      </c>
      <c r="BQ427" t="s">
        <v>1063</v>
      </c>
      <c r="BR427" t="s">
        <v>85</v>
      </c>
      <c r="BS427">
        <v>4.0129201612611098E+18</v>
      </c>
      <c r="BT427" t="s">
        <v>86</v>
      </c>
      <c r="BV427">
        <v>2016</v>
      </c>
      <c r="BW427" t="s">
        <v>87</v>
      </c>
      <c r="BY427">
        <v>4.0208201612620298E+18</v>
      </c>
      <c r="BZ427" t="s">
        <v>1064</v>
      </c>
      <c r="CA427" t="s">
        <v>484</v>
      </c>
    </row>
    <row r="428" spans="1:79" x14ac:dyDescent="0.2">
      <c r="A428" t="str">
        <f t="shared" si="6"/>
        <v/>
      </c>
      <c r="B428" t="s">
        <v>1266</v>
      </c>
      <c r="C428" t="s">
        <v>1267</v>
      </c>
      <c r="D428" t="s">
        <v>1267</v>
      </c>
      <c r="E428">
        <v>2017</v>
      </c>
      <c r="F428" t="s">
        <v>90</v>
      </c>
      <c r="G428">
        <v>2.0170414905216998E+17</v>
      </c>
      <c r="H428" t="s">
        <v>501</v>
      </c>
      <c r="I428" t="s">
        <v>1268</v>
      </c>
      <c r="J428">
        <v>1157553</v>
      </c>
      <c r="L428" t="s">
        <v>471</v>
      </c>
      <c r="M428" t="s">
        <v>472</v>
      </c>
      <c r="P428" t="s">
        <v>99</v>
      </c>
      <c r="Q428" t="s">
        <v>77</v>
      </c>
      <c r="R428" t="s">
        <v>78</v>
      </c>
      <c r="S428" t="s">
        <v>77</v>
      </c>
      <c r="T428" t="s">
        <v>79</v>
      </c>
      <c r="V428" t="s">
        <v>563</v>
      </c>
      <c r="X428" t="s">
        <v>101</v>
      </c>
      <c r="Y428" t="s">
        <v>93</v>
      </c>
      <c r="Z428">
        <v>55114</v>
      </c>
      <c r="AA428" t="s">
        <v>370</v>
      </c>
      <c r="AB428" t="s">
        <v>370</v>
      </c>
      <c r="AD428">
        <v>15</v>
      </c>
      <c r="AE428" t="s">
        <v>81</v>
      </c>
      <c r="AF428" t="s">
        <v>496</v>
      </c>
      <c r="AG428" t="s">
        <v>493</v>
      </c>
      <c r="AI428" s="1" t="d">
        <v>2017-02-02</v>
      </c>
      <c r="AJ428">
        <v>2700</v>
      </c>
      <c r="AK428">
        <v>5400</v>
      </c>
      <c r="BG428" t="s">
        <v>1250</v>
      </c>
      <c r="BI428" t="s">
        <v>495</v>
      </c>
      <c r="BJ428">
        <v>2018</v>
      </c>
      <c r="BK428" t="s">
        <v>206</v>
      </c>
      <c r="BL428" t="s">
        <v>207</v>
      </c>
      <c r="BM428" t="s">
        <v>84</v>
      </c>
      <c r="BN428" s="2" t="d">
        <v>2017-06-18T12:25:48.87500004842877300</v>
      </c>
      <c r="BP428" t="s">
        <v>1269</v>
      </c>
      <c r="BQ428" t="s">
        <v>1063</v>
      </c>
      <c r="BR428" t="s">
        <v>85</v>
      </c>
      <c r="BS428">
        <v>4.04142017139857E+18</v>
      </c>
      <c r="BT428" t="s">
        <v>86</v>
      </c>
      <c r="BV428">
        <v>2018</v>
      </c>
      <c r="BW428" t="s">
        <v>87</v>
      </c>
      <c r="BY428">
        <v>4.0424201714002401E+18</v>
      </c>
      <c r="BZ428" t="s">
        <v>1270</v>
      </c>
      <c r="CA428" t="s">
        <v>484</v>
      </c>
    </row>
    <row r="429" spans="1:79" x14ac:dyDescent="0.2">
      <c r="A429" t="str">
        <f t="shared" si="6"/>
        <v/>
      </c>
      <c r="B429" t="s">
        <v>1266</v>
      </c>
      <c r="C429" t="s">
        <v>1267</v>
      </c>
      <c r="D429" t="s">
        <v>1267</v>
      </c>
      <c r="E429">
        <v>2017</v>
      </c>
      <c r="F429" t="s">
        <v>90</v>
      </c>
      <c r="G429">
        <v>2.0170414905216998E+17</v>
      </c>
      <c r="H429" t="s">
        <v>501</v>
      </c>
      <c r="I429" t="s">
        <v>1271</v>
      </c>
      <c r="J429">
        <v>1157553</v>
      </c>
      <c r="L429" t="s">
        <v>471</v>
      </c>
      <c r="M429" t="s">
        <v>472</v>
      </c>
      <c r="P429" t="s">
        <v>99</v>
      </c>
      <c r="Q429" t="s">
        <v>77</v>
      </c>
      <c r="R429" t="s">
        <v>78</v>
      </c>
      <c r="S429" t="s">
        <v>77</v>
      </c>
      <c r="T429" t="s">
        <v>79</v>
      </c>
      <c r="V429" t="s">
        <v>563</v>
      </c>
      <c r="X429" t="s">
        <v>101</v>
      </c>
      <c r="Y429" t="s">
        <v>93</v>
      </c>
      <c r="Z429">
        <v>55114</v>
      </c>
      <c r="AA429" t="s">
        <v>370</v>
      </c>
      <c r="AB429" t="s">
        <v>370</v>
      </c>
      <c r="AD429">
        <v>15</v>
      </c>
      <c r="AE429" t="s">
        <v>81</v>
      </c>
      <c r="AF429" t="s">
        <v>791</v>
      </c>
      <c r="AG429" t="s">
        <v>493</v>
      </c>
      <c r="AI429" s="1" t="d">
        <v>2017-02-02</v>
      </c>
      <c r="AJ429">
        <v>-2700</v>
      </c>
      <c r="AK429">
        <v>2700</v>
      </c>
      <c r="BG429" t="s">
        <v>1199</v>
      </c>
      <c r="BI429" t="s">
        <v>479</v>
      </c>
      <c r="BJ429">
        <v>2018</v>
      </c>
      <c r="BK429" t="s">
        <v>206</v>
      </c>
      <c r="BL429" t="s">
        <v>207</v>
      </c>
      <c r="BM429" t="s">
        <v>84</v>
      </c>
      <c r="BN429" s="2" t="d">
        <v>2017-06-18T12:25:48.87500004842877300</v>
      </c>
      <c r="BP429" t="s">
        <v>1269</v>
      </c>
      <c r="BQ429" t="s">
        <v>1063</v>
      </c>
      <c r="BR429" t="s">
        <v>85</v>
      </c>
      <c r="BS429">
        <v>4.04142017139857E+18</v>
      </c>
      <c r="BT429" t="s">
        <v>86</v>
      </c>
      <c r="BV429">
        <v>2018</v>
      </c>
      <c r="BW429" t="s">
        <v>87</v>
      </c>
      <c r="BY429">
        <v>4.0424201714002401E+18</v>
      </c>
      <c r="BZ429" t="s">
        <v>1272</v>
      </c>
      <c r="CA429" t="s">
        <v>484</v>
      </c>
    </row>
    <row r="430" spans="1:79" x14ac:dyDescent="0.2">
      <c r="A430" t="str">
        <f t="shared" si="6"/>
        <v/>
      </c>
      <c r="B430" t="s">
        <v>1266</v>
      </c>
      <c r="C430" t="s">
        <v>1267</v>
      </c>
      <c r="D430" t="s">
        <v>1267</v>
      </c>
      <c r="E430">
        <v>2017</v>
      </c>
      <c r="F430" t="s">
        <v>90</v>
      </c>
      <c r="G430">
        <v>2.0170414905216998E+17</v>
      </c>
      <c r="H430" t="s">
        <v>501</v>
      </c>
      <c r="I430" t="s">
        <v>1269</v>
      </c>
      <c r="J430">
        <v>1157553</v>
      </c>
      <c r="L430" t="s">
        <v>471</v>
      </c>
      <c r="M430" t="s">
        <v>472</v>
      </c>
      <c r="P430" t="s">
        <v>99</v>
      </c>
      <c r="Q430" t="s">
        <v>77</v>
      </c>
      <c r="R430" t="s">
        <v>78</v>
      </c>
      <c r="S430" t="s">
        <v>77</v>
      </c>
      <c r="T430" t="s">
        <v>79</v>
      </c>
      <c r="V430" t="s">
        <v>563</v>
      </c>
      <c r="X430" t="s">
        <v>101</v>
      </c>
      <c r="Y430" t="s">
        <v>93</v>
      </c>
      <c r="Z430">
        <v>55114</v>
      </c>
      <c r="AA430" t="s">
        <v>370</v>
      </c>
      <c r="AB430" t="s">
        <v>370</v>
      </c>
      <c r="AD430">
        <v>15</v>
      </c>
      <c r="AE430" t="s">
        <v>81</v>
      </c>
      <c r="AI430" s="1" t="d">
        <v>2017-02-02</v>
      </c>
      <c r="AJ430">
        <v>5400</v>
      </c>
      <c r="AK430">
        <v>5400</v>
      </c>
      <c r="BG430" t="s">
        <v>1199</v>
      </c>
      <c r="BI430" t="s">
        <v>479</v>
      </c>
      <c r="BJ430">
        <v>2018</v>
      </c>
      <c r="BK430" t="s">
        <v>206</v>
      </c>
      <c r="BL430" t="s">
        <v>207</v>
      </c>
      <c r="BM430" t="s">
        <v>84</v>
      </c>
      <c r="BN430" s="2" t="d">
        <v>2017-06-18T12:25:48.87500004842877300</v>
      </c>
      <c r="BR430" t="s">
        <v>85</v>
      </c>
      <c r="BS430">
        <v>4.04142017139857E+18</v>
      </c>
      <c r="BT430" t="s">
        <v>86</v>
      </c>
      <c r="BV430">
        <v>2018</v>
      </c>
      <c r="BW430" t="s">
        <v>87</v>
      </c>
      <c r="BY430">
        <v>4.0424201714002401E+18</v>
      </c>
      <c r="BZ430" t="s">
        <v>1272</v>
      </c>
      <c r="CA430" t="s">
        <v>484</v>
      </c>
    </row>
    <row r="431" spans="1:79" x14ac:dyDescent="0.2">
      <c r="A431" t="str">
        <f t="shared" si="6"/>
        <v/>
      </c>
      <c r="B431" t="s">
        <v>1066</v>
      </c>
      <c r="C431" t="s">
        <v>1067</v>
      </c>
      <c r="D431" t="s">
        <v>1067</v>
      </c>
      <c r="E431">
        <v>2016</v>
      </c>
      <c r="F431" t="s">
        <v>130</v>
      </c>
      <c r="G431">
        <v>2.0170206020006301E+17</v>
      </c>
      <c r="H431" t="s">
        <v>501</v>
      </c>
      <c r="J431">
        <v>1148114</v>
      </c>
      <c r="L431" t="s">
        <v>471</v>
      </c>
      <c r="M431" t="s">
        <v>472</v>
      </c>
      <c r="P431" t="s">
        <v>76</v>
      </c>
      <c r="Q431" t="s">
        <v>91</v>
      </c>
      <c r="R431" t="s">
        <v>78</v>
      </c>
      <c r="T431" t="s">
        <v>79</v>
      </c>
      <c r="V431" t="s">
        <v>1068</v>
      </c>
      <c r="X431" t="s">
        <v>101</v>
      </c>
      <c r="Y431" t="s">
        <v>93</v>
      </c>
      <c r="Z431">
        <v>551141019</v>
      </c>
      <c r="AA431" t="s">
        <v>643</v>
      </c>
      <c r="AB431" t="s">
        <v>80</v>
      </c>
      <c r="AD431">
        <v>15</v>
      </c>
      <c r="AE431" t="s">
        <v>81</v>
      </c>
      <c r="AI431" s="1" t="d">
        <v>2016-11-30</v>
      </c>
      <c r="AJ431">
        <v>2700</v>
      </c>
      <c r="AK431">
        <v>2700</v>
      </c>
      <c r="BG431" t="s">
        <v>1069</v>
      </c>
      <c r="BI431" t="s">
        <v>495</v>
      </c>
      <c r="BJ431">
        <v>2016</v>
      </c>
      <c r="BK431" t="s">
        <v>206</v>
      </c>
      <c r="BL431" t="s">
        <v>207</v>
      </c>
      <c r="BM431" t="s">
        <v>84</v>
      </c>
      <c r="BN431" s="2" t="d">
        <v>2017-06-17T20:56:16.27400003839284300</v>
      </c>
      <c r="BR431" t="s">
        <v>85</v>
      </c>
      <c r="BS431">
        <v>1.02072017003349E+18</v>
      </c>
      <c r="BT431" t="s">
        <v>86</v>
      </c>
      <c r="BU431" t="s">
        <v>1070</v>
      </c>
      <c r="BV431">
        <v>2016</v>
      </c>
      <c r="BW431" t="s">
        <v>87</v>
      </c>
      <c r="BY431">
        <v>2.0208201713700401E+18</v>
      </c>
      <c r="BZ431" t="s">
        <v>1071</v>
      </c>
      <c r="CA431" t="s">
        <v>484</v>
      </c>
    </row>
    <row r="432" spans="1:79" x14ac:dyDescent="0.2">
      <c r="A432" t="str">
        <f t="shared" si="6"/>
        <v/>
      </c>
      <c r="B432" t="s">
        <v>1153</v>
      </c>
      <c r="C432" t="s">
        <v>1154</v>
      </c>
      <c r="D432" t="s">
        <v>1154</v>
      </c>
      <c r="E432">
        <v>2016</v>
      </c>
      <c r="F432" t="s">
        <v>164</v>
      </c>
      <c r="G432">
        <v>2.0160714902046E+17</v>
      </c>
      <c r="H432" t="s">
        <v>501</v>
      </c>
      <c r="I432" t="s">
        <v>1155</v>
      </c>
      <c r="J432">
        <v>1084579</v>
      </c>
      <c r="L432" t="s">
        <v>471</v>
      </c>
      <c r="M432" t="s">
        <v>472</v>
      </c>
      <c r="P432" t="s">
        <v>76</v>
      </c>
      <c r="Q432" t="s">
        <v>77</v>
      </c>
      <c r="R432" t="s">
        <v>78</v>
      </c>
      <c r="T432" t="s">
        <v>79</v>
      </c>
      <c r="V432" t="s">
        <v>751</v>
      </c>
      <c r="X432" t="s">
        <v>92</v>
      </c>
      <c r="Y432" t="s">
        <v>93</v>
      </c>
      <c r="Z432">
        <v>55043</v>
      </c>
      <c r="AA432" t="s">
        <v>370</v>
      </c>
      <c r="AB432" t="s">
        <v>370</v>
      </c>
      <c r="AD432">
        <v>15</v>
      </c>
      <c r="AE432" t="s">
        <v>81</v>
      </c>
      <c r="AF432" t="s">
        <v>81</v>
      </c>
      <c r="AI432" s="1" t="d">
        <v>2016-06-23</v>
      </c>
      <c r="AJ432">
        <v>2300</v>
      </c>
      <c r="AK432">
        <v>5000</v>
      </c>
      <c r="BG432" t="s">
        <v>1069</v>
      </c>
      <c r="BI432" t="s">
        <v>495</v>
      </c>
      <c r="BJ432">
        <v>2016</v>
      </c>
      <c r="BK432" t="s">
        <v>206</v>
      </c>
      <c r="BL432" t="s">
        <v>207</v>
      </c>
      <c r="BM432" t="s">
        <v>84</v>
      </c>
      <c r="BN432" s="2" t="d">
        <v>2017-06-17T20:56:16.27400003839284300</v>
      </c>
      <c r="BR432" t="s">
        <v>85</v>
      </c>
      <c r="BS432">
        <v>4.0714201613065902E+18</v>
      </c>
      <c r="BT432" t="s">
        <v>86</v>
      </c>
      <c r="BV432">
        <v>2016</v>
      </c>
      <c r="BW432" t="s">
        <v>87</v>
      </c>
      <c r="BY432">
        <v>4.0715201613066598E+18</v>
      </c>
      <c r="BZ432" t="s">
        <v>1156</v>
      </c>
      <c r="CA432" t="s">
        <v>484</v>
      </c>
    </row>
    <row r="433" spans="1:79" x14ac:dyDescent="0.2">
      <c r="A433" t="str">
        <f t="shared" si="6"/>
        <v/>
      </c>
      <c r="B433" t="s">
        <v>1153</v>
      </c>
      <c r="C433" t="s">
        <v>1154</v>
      </c>
      <c r="D433" t="s">
        <v>1154</v>
      </c>
      <c r="E433">
        <v>2016</v>
      </c>
      <c r="F433" t="s">
        <v>164</v>
      </c>
      <c r="G433">
        <v>2.0160714902046E+17</v>
      </c>
      <c r="H433" t="s">
        <v>501</v>
      </c>
      <c r="I433" t="s">
        <v>1176</v>
      </c>
      <c r="J433">
        <v>1084579</v>
      </c>
      <c r="L433" t="s">
        <v>471</v>
      </c>
      <c r="M433" t="s">
        <v>472</v>
      </c>
      <c r="P433" t="s">
        <v>76</v>
      </c>
      <c r="Q433" t="s">
        <v>77</v>
      </c>
      <c r="R433" t="s">
        <v>78</v>
      </c>
      <c r="T433" t="s">
        <v>79</v>
      </c>
      <c r="V433" t="s">
        <v>751</v>
      </c>
      <c r="X433" t="s">
        <v>92</v>
      </c>
      <c r="Y433" t="s">
        <v>93</v>
      </c>
      <c r="Z433">
        <v>55043</v>
      </c>
      <c r="AA433" t="s">
        <v>370</v>
      </c>
      <c r="AB433" t="s">
        <v>370</v>
      </c>
      <c r="AD433">
        <v>15</v>
      </c>
      <c r="AE433" t="s">
        <v>81</v>
      </c>
      <c r="AF433" t="s">
        <v>81</v>
      </c>
      <c r="AI433" s="1" t="d">
        <v>2016-06-23</v>
      </c>
      <c r="AJ433">
        <v>2700</v>
      </c>
      <c r="AK433">
        <v>2700</v>
      </c>
      <c r="BG433" t="s">
        <v>1061</v>
      </c>
      <c r="BI433" t="s">
        <v>479</v>
      </c>
      <c r="BJ433">
        <v>2016</v>
      </c>
      <c r="BK433" t="s">
        <v>206</v>
      </c>
      <c r="BL433" t="s">
        <v>207</v>
      </c>
      <c r="BM433" t="s">
        <v>84</v>
      </c>
      <c r="BN433" s="2" t="d">
        <v>2017-06-17T20:56:16.27400003839284300</v>
      </c>
      <c r="BR433" t="s">
        <v>85</v>
      </c>
      <c r="BS433">
        <v>4.0714201613065902E+18</v>
      </c>
      <c r="BT433" t="s">
        <v>86</v>
      </c>
      <c r="BV433">
        <v>2016</v>
      </c>
      <c r="BW433" t="s">
        <v>87</v>
      </c>
      <c r="BY433">
        <v>4.0715201613066598E+18</v>
      </c>
      <c r="BZ433" t="s">
        <v>1156</v>
      </c>
      <c r="CA433" t="s">
        <v>484</v>
      </c>
    </row>
    <row r="434" spans="1:79" x14ac:dyDescent="0.2">
      <c r="A434" t="str">
        <f t="shared" si="6"/>
        <v/>
      </c>
      <c r="B434" t="s">
        <v>1167</v>
      </c>
      <c r="C434" t="s">
        <v>1168</v>
      </c>
      <c r="D434" t="s">
        <v>1168</v>
      </c>
      <c r="E434">
        <v>2016</v>
      </c>
      <c r="F434" t="s">
        <v>164</v>
      </c>
      <c r="G434">
        <v>2.0160718020023802E+17</v>
      </c>
      <c r="H434" t="s">
        <v>501</v>
      </c>
      <c r="J434">
        <v>1090230</v>
      </c>
      <c r="L434" t="s">
        <v>471</v>
      </c>
      <c r="M434" t="s">
        <v>472</v>
      </c>
      <c r="O434" t="s">
        <v>1028</v>
      </c>
      <c r="P434" t="s">
        <v>241</v>
      </c>
      <c r="Q434" t="s">
        <v>91</v>
      </c>
      <c r="R434" t="s">
        <v>78</v>
      </c>
      <c r="S434" t="s">
        <v>77</v>
      </c>
      <c r="T434" t="s">
        <v>79</v>
      </c>
      <c r="V434" t="s">
        <v>508</v>
      </c>
      <c r="X434" t="s">
        <v>92</v>
      </c>
      <c r="Y434" t="s">
        <v>93</v>
      </c>
      <c r="Z434">
        <v>55043</v>
      </c>
      <c r="AA434" t="s">
        <v>148</v>
      </c>
      <c r="AB434" t="s">
        <v>1169</v>
      </c>
      <c r="AD434">
        <v>15</v>
      </c>
      <c r="AE434" t="s">
        <v>81</v>
      </c>
      <c r="AG434" t="s">
        <v>493</v>
      </c>
      <c r="AI434" s="1" t="d">
        <v>2016-06-30</v>
      </c>
      <c r="AJ434">
        <v>-2700</v>
      </c>
      <c r="AK434">
        <v>5400</v>
      </c>
      <c r="BG434" t="s">
        <v>1061</v>
      </c>
      <c r="BI434" t="s">
        <v>479</v>
      </c>
      <c r="BJ434">
        <v>2016</v>
      </c>
      <c r="BK434" t="s">
        <v>206</v>
      </c>
      <c r="BL434" t="s">
        <v>207</v>
      </c>
      <c r="BM434" t="s">
        <v>84</v>
      </c>
      <c r="BN434" s="2" t="d">
        <v>2017-06-17T20:56:16.27400003839284300</v>
      </c>
      <c r="BR434" t="s">
        <v>85</v>
      </c>
      <c r="BS434">
        <v>1.0719201600282801E+18</v>
      </c>
      <c r="BT434" t="s">
        <v>86</v>
      </c>
      <c r="BU434" t="s">
        <v>1170</v>
      </c>
      <c r="BV434">
        <v>2016</v>
      </c>
      <c r="BW434" t="s">
        <v>87</v>
      </c>
      <c r="BY434">
        <v>2.08042016130893E+18</v>
      </c>
      <c r="BZ434" t="s">
        <v>1171</v>
      </c>
      <c r="CA434" t="s">
        <v>484</v>
      </c>
    </row>
    <row r="435" spans="1:79" x14ac:dyDescent="0.2">
      <c r="A435" t="str">
        <f t="shared" si="6"/>
        <v/>
      </c>
      <c r="B435" t="s">
        <v>1167</v>
      </c>
      <c r="C435" t="s">
        <v>1168</v>
      </c>
      <c r="D435" t="s">
        <v>1168</v>
      </c>
      <c r="E435">
        <v>2016</v>
      </c>
      <c r="F435" t="s">
        <v>164</v>
      </c>
      <c r="G435">
        <v>2.0160718020023802E+17</v>
      </c>
      <c r="H435" t="s">
        <v>501</v>
      </c>
      <c r="J435">
        <v>1090230</v>
      </c>
      <c r="L435" t="s">
        <v>471</v>
      </c>
      <c r="M435" t="s">
        <v>472</v>
      </c>
      <c r="O435" t="s">
        <v>1028</v>
      </c>
      <c r="P435" t="s">
        <v>241</v>
      </c>
      <c r="Q435" t="s">
        <v>91</v>
      </c>
      <c r="R435" t="s">
        <v>78</v>
      </c>
      <c r="S435" t="s">
        <v>77</v>
      </c>
      <c r="T435" t="s">
        <v>79</v>
      </c>
      <c r="V435" t="s">
        <v>508</v>
      </c>
      <c r="X435" t="s">
        <v>92</v>
      </c>
      <c r="Y435" t="s">
        <v>93</v>
      </c>
      <c r="Z435">
        <v>55043</v>
      </c>
      <c r="AA435" t="s">
        <v>148</v>
      </c>
      <c r="AB435" t="s">
        <v>564</v>
      </c>
      <c r="AD435">
        <v>15</v>
      </c>
      <c r="AE435" t="s">
        <v>81</v>
      </c>
      <c r="AI435" s="1" t="d">
        <v>2016-06-30</v>
      </c>
      <c r="AJ435">
        <v>5400</v>
      </c>
      <c r="AK435">
        <v>5400</v>
      </c>
      <c r="BG435" t="s">
        <v>1061</v>
      </c>
      <c r="BI435" t="s">
        <v>479</v>
      </c>
      <c r="BJ435">
        <v>2016</v>
      </c>
      <c r="BK435" t="s">
        <v>206</v>
      </c>
      <c r="BL435" t="s">
        <v>207</v>
      </c>
      <c r="BM435" t="s">
        <v>84</v>
      </c>
      <c r="BN435" s="2" t="d">
        <v>2017-06-17T20:56:16.27400003839284300</v>
      </c>
      <c r="BR435" t="s">
        <v>85</v>
      </c>
      <c r="BS435">
        <v>1.0719201600282801E+18</v>
      </c>
      <c r="BT435" t="s">
        <v>86</v>
      </c>
      <c r="BU435" t="s">
        <v>1172</v>
      </c>
      <c r="BV435">
        <v>2016</v>
      </c>
      <c r="BW435" t="s">
        <v>87</v>
      </c>
      <c r="BY435">
        <v>2.08042016130893E+18</v>
      </c>
      <c r="BZ435" t="s">
        <v>1173</v>
      </c>
      <c r="CA435" t="s">
        <v>484</v>
      </c>
    </row>
    <row r="436" spans="1:79" x14ac:dyDescent="0.2">
      <c r="A436" t="str">
        <f t="shared" si="6"/>
        <v/>
      </c>
      <c r="B436" t="s">
        <v>1167</v>
      </c>
      <c r="C436" t="s">
        <v>1168</v>
      </c>
      <c r="D436" t="s">
        <v>1168</v>
      </c>
      <c r="E436">
        <v>2016</v>
      </c>
      <c r="F436" t="s">
        <v>164</v>
      </c>
      <c r="G436">
        <v>2.0160718020023802E+17</v>
      </c>
      <c r="H436" t="s">
        <v>501</v>
      </c>
      <c r="J436">
        <v>1090230</v>
      </c>
      <c r="L436" t="s">
        <v>471</v>
      </c>
      <c r="M436" t="s">
        <v>472</v>
      </c>
      <c r="O436" t="s">
        <v>1028</v>
      </c>
      <c r="P436" t="s">
        <v>241</v>
      </c>
      <c r="Q436" t="s">
        <v>91</v>
      </c>
      <c r="R436" t="s">
        <v>78</v>
      </c>
      <c r="S436" t="s">
        <v>77</v>
      </c>
      <c r="T436" t="s">
        <v>79</v>
      </c>
      <c r="V436" t="s">
        <v>508</v>
      </c>
      <c r="X436" t="s">
        <v>92</v>
      </c>
      <c r="Y436" t="s">
        <v>93</v>
      </c>
      <c r="Z436">
        <v>55043</v>
      </c>
      <c r="AA436" t="s">
        <v>148</v>
      </c>
      <c r="AB436" t="s">
        <v>564</v>
      </c>
      <c r="AD436">
        <v>15</v>
      </c>
      <c r="AE436" t="s">
        <v>81</v>
      </c>
      <c r="AG436" t="s">
        <v>493</v>
      </c>
      <c r="AI436" s="1" t="d">
        <v>2016-06-30</v>
      </c>
      <c r="AJ436">
        <v>2700</v>
      </c>
      <c r="AK436">
        <v>5400</v>
      </c>
      <c r="BG436" t="s">
        <v>1069</v>
      </c>
      <c r="BI436" t="s">
        <v>495</v>
      </c>
      <c r="BJ436">
        <v>2016</v>
      </c>
      <c r="BK436" t="s">
        <v>206</v>
      </c>
      <c r="BL436" t="s">
        <v>207</v>
      </c>
      <c r="BM436" t="s">
        <v>84</v>
      </c>
      <c r="BN436" s="2" t="d">
        <v>2017-06-17T20:56:16.27400003839284300</v>
      </c>
      <c r="BR436" t="s">
        <v>85</v>
      </c>
      <c r="BS436">
        <v>1.0719201600282801E+18</v>
      </c>
      <c r="BT436" t="s">
        <v>86</v>
      </c>
      <c r="BU436" t="s">
        <v>496</v>
      </c>
      <c r="BV436">
        <v>2016</v>
      </c>
      <c r="BW436" t="s">
        <v>87</v>
      </c>
      <c r="BY436">
        <v>2.08042016130893E+18</v>
      </c>
      <c r="BZ436" t="s">
        <v>1171</v>
      </c>
      <c r="CA436" t="s">
        <v>484</v>
      </c>
    </row>
    <row r="437" spans="1:79" x14ac:dyDescent="0.2">
      <c r="A437" t="str">
        <f t="shared" si="6"/>
        <v/>
      </c>
      <c r="B437" t="s">
        <v>1189</v>
      </c>
      <c r="C437" t="s">
        <v>1190</v>
      </c>
      <c r="D437" t="s">
        <v>1190</v>
      </c>
      <c r="E437">
        <v>2016</v>
      </c>
      <c r="F437" t="s">
        <v>106</v>
      </c>
      <c r="G437">
        <v>2.0161015903276602E+17</v>
      </c>
      <c r="H437" t="s">
        <v>501</v>
      </c>
      <c r="I437" t="s">
        <v>1191</v>
      </c>
      <c r="J437">
        <v>1108561</v>
      </c>
      <c r="L437" t="s">
        <v>471</v>
      </c>
      <c r="M437" t="s">
        <v>472</v>
      </c>
      <c r="P437" t="s">
        <v>76</v>
      </c>
      <c r="Q437" t="s">
        <v>82</v>
      </c>
      <c r="R437" t="s">
        <v>78</v>
      </c>
      <c r="T437" t="s">
        <v>79</v>
      </c>
      <c r="V437" t="s">
        <v>1192</v>
      </c>
      <c r="X437" t="s">
        <v>101</v>
      </c>
      <c r="Y437" t="s">
        <v>93</v>
      </c>
      <c r="Z437">
        <v>55114</v>
      </c>
      <c r="AA437" t="s">
        <v>119</v>
      </c>
      <c r="AB437" t="s">
        <v>529</v>
      </c>
      <c r="AD437">
        <v>15</v>
      </c>
      <c r="AE437" t="s">
        <v>81</v>
      </c>
      <c r="AF437" t="s">
        <v>504</v>
      </c>
      <c r="AI437" s="1" t="d">
        <v>2016-09-09</v>
      </c>
      <c r="AJ437">
        <v>7300</v>
      </c>
      <c r="AK437">
        <v>7300</v>
      </c>
      <c r="BG437" t="s">
        <v>1069</v>
      </c>
      <c r="BI437" t="s">
        <v>495</v>
      </c>
      <c r="BJ437">
        <v>2016</v>
      </c>
      <c r="BK437" t="s">
        <v>206</v>
      </c>
      <c r="BL437" t="s">
        <v>207</v>
      </c>
      <c r="BM437" t="s">
        <v>84</v>
      </c>
      <c r="BN437" s="2" t="d">
        <v>2017-06-17T20:56:16.27400003839284300</v>
      </c>
      <c r="BR437" t="s">
        <v>115</v>
      </c>
      <c r="BS437">
        <v>4.1016201613437998E+18</v>
      </c>
      <c r="BT437" t="s">
        <v>86</v>
      </c>
      <c r="BV437">
        <v>2016</v>
      </c>
      <c r="BW437" t="s">
        <v>87</v>
      </c>
      <c r="BY437">
        <v>4.1027201613455498E+18</v>
      </c>
      <c r="BZ437" t="s">
        <v>1193</v>
      </c>
      <c r="CA437" t="s">
        <v>484</v>
      </c>
    </row>
    <row r="438" spans="1:79" x14ac:dyDescent="0.2">
      <c r="A438" t="str">
        <f t="shared" si="6"/>
        <v/>
      </c>
      <c r="B438" t="s">
        <v>1282</v>
      </c>
      <c r="C438" t="s">
        <v>1283</v>
      </c>
      <c r="D438" t="s">
        <v>1283</v>
      </c>
      <c r="E438">
        <v>2017</v>
      </c>
      <c r="F438" t="s">
        <v>127</v>
      </c>
      <c r="G438">
        <v>2.0170803020024499E+17</v>
      </c>
      <c r="H438" t="s">
        <v>501</v>
      </c>
      <c r="J438">
        <v>1178020</v>
      </c>
      <c r="L438" t="s">
        <v>471</v>
      </c>
      <c r="M438" t="s">
        <v>472</v>
      </c>
      <c r="P438" t="s">
        <v>99</v>
      </c>
      <c r="Q438" t="s">
        <v>91</v>
      </c>
      <c r="R438" t="s">
        <v>78</v>
      </c>
      <c r="S438" t="s">
        <v>77</v>
      </c>
      <c r="T438" t="s">
        <v>79</v>
      </c>
      <c r="V438" t="s">
        <v>475</v>
      </c>
      <c r="X438" t="s">
        <v>101</v>
      </c>
      <c r="Y438" t="s">
        <v>93</v>
      </c>
      <c r="Z438">
        <v>551141019</v>
      </c>
      <c r="AA438" t="s">
        <v>736</v>
      </c>
      <c r="AB438" t="s">
        <v>607</v>
      </c>
      <c r="AD438">
        <v>15</v>
      </c>
      <c r="AE438" t="s">
        <v>81</v>
      </c>
      <c r="AI438" s="1" t="d">
        <v>2017-07-21</v>
      </c>
      <c r="AJ438">
        <v>2700</v>
      </c>
      <c r="AK438">
        <v>8100</v>
      </c>
      <c r="BG438" t="s">
        <v>1284</v>
      </c>
      <c r="BH438" t="s">
        <v>1285</v>
      </c>
      <c r="BI438" t="s">
        <v>1186</v>
      </c>
      <c r="BJ438">
        <v>2018</v>
      </c>
      <c r="BK438" t="s">
        <v>206</v>
      </c>
      <c r="BL438" t="s">
        <v>207</v>
      </c>
      <c r="BM438" t="s">
        <v>84</v>
      </c>
      <c r="BN438" s="2" t="d">
        <v>2017-11-22T02:01:10.30699979513883300</v>
      </c>
      <c r="BO438">
        <v>2.08052017144275E+18</v>
      </c>
      <c r="BR438" t="s">
        <v>85</v>
      </c>
      <c r="BS438">
        <v>1.11212017003599E+18</v>
      </c>
      <c r="BT438" t="s">
        <v>86</v>
      </c>
      <c r="BV438">
        <v>2018</v>
      </c>
      <c r="BW438" t="s">
        <v>87</v>
      </c>
      <c r="BY438">
        <v>1.11212017003599E+18</v>
      </c>
      <c r="BZ438" t="s">
        <v>1286</v>
      </c>
      <c r="CA438" t="s">
        <v>484</v>
      </c>
    </row>
    <row r="439" spans="1:79" x14ac:dyDescent="0.2">
      <c r="A439" t="str">
        <f t="shared" si="6"/>
        <v/>
      </c>
      <c r="B439" t="s">
        <v>1282</v>
      </c>
      <c r="C439" t="s">
        <v>1283</v>
      </c>
      <c r="D439" t="s">
        <v>1283</v>
      </c>
      <c r="E439">
        <v>2017</v>
      </c>
      <c r="F439" t="s">
        <v>127</v>
      </c>
      <c r="G439">
        <v>2.0170803020024499E+17</v>
      </c>
      <c r="H439" t="s">
        <v>501</v>
      </c>
      <c r="J439">
        <v>1178020</v>
      </c>
      <c r="L439" t="s">
        <v>471</v>
      </c>
      <c r="M439" t="s">
        <v>472</v>
      </c>
      <c r="O439" t="s">
        <v>1028</v>
      </c>
      <c r="P439" t="s">
        <v>241</v>
      </c>
      <c r="Q439" t="s">
        <v>91</v>
      </c>
      <c r="R439" t="s">
        <v>78</v>
      </c>
      <c r="S439" t="s">
        <v>77</v>
      </c>
      <c r="T439" t="s">
        <v>79</v>
      </c>
      <c r="V439" t="s">
        <v>475</v>
      </c>
      <c r="X439" t="s">
        <v>101</v>
      </c>
      <c r="Y439" t="s">
        <v>93</v>
      </c>
      <c r="Z439">
        <v>551141019</v>
      </c>
      <c r="AA439" t="s">
        <v>119</v>
      </c>
      <c r="AB439" t="s">
        <v>607</v>
      </c>
      <c r="AD439">
        <v>15</v>
      </c>
      <c r="AE439" t="s">
        <v>81</v>
      </c>
      <c r="AI439" s="1" t="d">
        <v>2017-07-21</v>
      </c>
      <c r="AJ439">
        <v>2700</v>
      </c>
      <c r="AK439">
        <v>8100</v>
      </c>
      <c r="BG439" t="s">
        <v>1250</v>
      </c>
      <c r="BI439" t="s">
        <v>495</v>
      </c>
      <c r="BJ439">
        <v>2018</v>
      </c>
      <c r="BK439" t="s">
        <v>206</v>
      </c>
      <c r="BL439" t="s">
        <v>207</v>
      </c>
      <c r="BM439" t="s">
        <v>84</v>
      </c>
      <c r="BN439" s="2" t="d">
        <v>2017-11-22T02:00:47.60099994018674025</v>
      </c>
      <c r="BO439">
        <v>2.08052017144275E+18</v>
      </c>
      <c r="BR439" t="s">
        <v>85</v>
      </c>
      <c r="BS439">
        <v>1.11212017003599E+18</v>
      </c>
      <c r="BT439" t="s">
        <v>86</v>
      </c>
      <c r="BV439">
        <v>2018</v>
      </c>
      <c r="BW439" t="s">
        <v>87</v>
      </c>
      <c r="BY439">
        <v>1.11212017003599E+18</v>
      </c>
      <c r="BZ439" t="s">
        <v>1362</v>
      </c>
      <c r="CA439" t="s">
        <v>484</v>
      </c>
    </row>
    <row r="440" spans="1:79" x14ac:dyDescent="0.2">
      <c r="A440" t="str">
        <f t="shared" si="6"/>
        <v/>
      </c>
      <c r="B440" t="s">
        <v>1282</v>
      </c>
      <c r="C440" t="s">
        <v>1283</v>
      </c>
      <c r="D440" t="s">
        <v>1283</v>
      </c>
      <c r="E440">
        <v>2017</v>
      </c>
      <c r="F440" t="s">
        <v>127</v>
      </c>
      <c r="G440">
        <v>2.0170803020024499E+17</v>
      </c>
      <c r="H440" t="s">
        <v>501</v>
      </c>
      <c r="J440">
        <v>1178020</v>
      </c>
      <c r="L440" t="s">
        <v>471</v>
      </c>
      <c r="M440" t="s">
        <v>472</v>
      </c>
      <c r="O440" t="s">
        <v>1028</v>
      </c>
      <c r="P440" t="s">
        <v>241</v>
      </c>
      <c r="Q440" t="s">
        <v>91</v>
      </c>
      <c r="R440" t="s">
        <v>78</v>
      </c>
      <c r="S440" t="s">
        <v>77</v>
      </c>
      <c r="T440" t="s">
        <v>79</v>
      </c>
      <c r="V440" t="s">
        <v>475</v>
      </c>
      <c r="X440" t="s">
        <v>101</v>
      </c>
      <c r="Y440" t="s">
        <v>93</v>
      </c>
      <c r="Z440">
        <v>551141019</v>
      </c>
      <c r="AA440" t="s">
        <v>736</v>
      </c>
      <c r="AB440" t="s">
        <v>607</v>
      </c>
      <c r="AD440">
        <v>15</v>
      </c>
      <c r="AE440" t="s">
        <v>81</v>
      </c>
      <c r="AI440" s="1" t="d">
        <v>2017-07-21</v>
      </c>
      <c r="AJ440">
        <v>2700</v>
      </c>
      <c r="AK440">
        <v>8100</v>
      </c>
      <c r="BG440" t="s">
        <v>1199</v>
      </c>
      <c r="BI440" t="s">
        <v>479</v>
      </c>
      <c r="BJ440">
        <v>2018</v>
      </c>
      <c r="BK440" t="s">
        <v>206</v>
      </c>
      <c r="BL440" t="s">
        <v>207</v>
      </c>
      <c r="BM440" t="s">
        <v>84</v>
      </c>
      <c r="BN440" s="2" t="d">
        <v>2017-11-22T02:00:29.77400009986013025</v>
      </c>
      <c r="BO440">
        <v>2.08052017144275E+18</v>
      </c>
      <c r="BR440" t="s">
        <v>85</v>
      </c>
      <c r="BS440">
        <v>1.11212017003599E+18</v>
      </c>
      <c r="BT440" t="s">
        <v>86</v>
      </c>
      <c r="BV440">
        <v>2018</v>
      </c>
      <c r="BW440" t="s">
        <v>87</v>
      </c>
      <c r="BY440">
        <v>1.11212017003599E+18</v>
      </c>
      <c r="BZ440" t="s">
        <v>1363</v>
      </c>
      <c r="CA440" t="s">
        <v>484</v>
      </c>
    </row>
    <row r="441" spans="1:79" x14ac:dyDescent="0.2">
      <c r="A441" t="str">
        <f t="shared" si="6"/>
        <v/>
      </c>
      <c r="B441" t="s">
        <v>1273</v>
      </c>
      <c r="C441" t="s">
        <v>1274</v>
      </c>
      <c r="D441" t="s">
        <v>1274</v>
      </c>
      <c r="E441">
        <v>2017</v>
      </c>
      <c r="F441" t="s">
        <v>90</v>
      </c>
      <c r="G441">
        <v>2.01704149052236E+17</v>
      </c>
      <c r="H441" t="s">
        <v>501</v>
      </c>
      <c r="I441" t="s">
        <v>1275</v>
      </c>
      <c r="J441">
        <v>1157689</v>
      </c>
      <c r="L441" t="s">
        <v>471</v>
      </c>
      <c r="M441" t="s">
        <v>472</v>
      </c>
      <c r="P441" t="s">
        <v>99</v>
      </c>
      <c r="Q441" t="s">
        <v>77</v>
      </c>
      <c r="R441" t="s">
        <v>78</v>
      </c>
      <c r="S441" t="s">
        <v>77</v>
      </c>
      <c r="T441" t="s">
        <v>79</v>
      </c>
      <c r="V441" t="s">
        <v>553</v>
      </c>
      <c r="X441" t="s">
        <v>101</v>
      </c>
      <c r="Y441" t="s">
        <v>93</v>
      </c>
      <c r="Z441">
        <v>551141019</v>
      </c>
      <c r="AA441" t="s">
        <v>148</v>
      </c>
      <c r="AB441" t="s">
        <v>1276</v>
      </c>
      <c r="AD441">
        <v>15</v>
      </c>
      <c r="AE441" t="s">
        <v>81</v>
      </c>
      <c r="AI441" s="1" t="d">
        <v>2017-03-18</v>
      </c>
      <c r="AJ441">
        <v>2700</v>
      </c>
      <c r="AK441">
        <v>2700</v>
      </c>
      <c r="BG441" t="s">
        <v>1277</v>
      </c>
      <c r="BH441" t="s">
        <v>1278</v>
      </c>
      <c r="BI441" t="s">
        <v>495</v>
      </c>
      <c r="BJ441">
        <v>2017</v>
      </c>
      <c r="BK441" t="s">
        <v>206</v>
      </c>
      <c r="BL441" t="s">
        <v>207</v>
      </c>
      <c r="BM441" t="s">
        <v>84</v>
      </c>
      <c r="BN441" s="2" t="d">
        <v>2017-06-18T12:25:48.87500004842877300</v>
      </c>
      <c r="BR441" t="s">
        <v>85</v>
      </c>
      <c r="BS441">
        <v>4.04142017139857E+18</v>
      </c>
      <c r="BT441" t="s">
        <v>86</v>
      </c>
      <c r="BV441">
        <v>2018</v>
      </c>
      <c r="BW441" t="s">
        <v>87</v>
      </c>
      <c r="BY441">
        <v>4.0421201714001603E+18</v>
      </c>
      <c r="BZ441" t="s">
        <v>1279</v>
      </c>
      <c r="CA441" t="s">
        <v>484</v>
      </c>
    </row>
    <row r="442" spans="1:79" x14ac:dyDescent="0.2">
      <c r="A442" t="str">
        <f t="shared" si="6"/>
        <v/>
      </c>
      <c r="B442" t="s">
        <v>1232</v>
      </c>
      <c r="C442" t="s">
        <v>1233</v>
      </c>
      <c r="D442" t="s">
        <v>1233</v>
      </c>
      <c r="E442">
        <v>2017</v>
      </c>
      <c r="F442" t="s">
        <v>130</v>
      </c>
      <c r="G442">
        <v>2.0180131909128099E+17</v>
      </c>
      <c r="H442" t="s">
        <v>501</v>
      </c>
      <c r="I442" t="s">
        <v>1234</v>
      </c>
      <c r="J442">
        <v>1205335</v>
      </c>
      <c r="L442" t="s">
        <v>471</v>
      </c>
      <c r="M442" t="s">
        <v>472</v>
      </c>
      <c r="P442" t="s">
        <v>76</v>
      </c>
      <c r="Q442" t="s">
        <v>82</v>
      </c>
      <c r="R442" t="s">
        <v>78</v>
      </c>
      <c r="T442" t="s">
        <v>79</v>
      </c>
      <c r="V442" t="s">
        <v>553</v>
      </c>
      <c r="X442" t="s">
        <v>101</v>
      </c>
      <c r="Y442" t="s">
        <v>93</v>
      </c>
      <c r="Z442">
        <v>55114</v>
      </c>
      <c r="AA442" t="s">
        <v>370</v>
      </c>
      <c r="AB442" t="s">
        <v>370</v>
      </c>
      <c r="AD442">
        <v>15</v>
      </c>
      <c r="AE442" t="s">
        <v>81</v>
      </c>
      <c r="AI442" s="1" t="d">
        <v>2017-08-03</v>
      </c>
      <c r="AJ442">
        <v>5000</v>
      </c>
      <c r="AK442">
        <v>5000</v>
      </c>
      <c r="BG442" t="s">
        <v>133</v>
      </c>
      <c r="BI442" t="s">
        <v>479</v>
      </c>
      <c r="BK442" t="s">
        <v>206</v>
      </c>
      <c r="BL442" t="s">
        <v>207</v>
      </c>
      <c r="BM442" t="s">
        <v>84</v>
      </c>
      <c r="BN442" s="2" t="d">
        <v>2018-02-14T02:01:51.56799984164536275</v>
      </c>
      <c r="BR442" t="s">
        <v>115</v>
      </c>
      <c r="BS442">
        <v>4.0201201815035802E+18</v>
      </c>
      <c r="BT442" t="s">
        <v>86</v>
      </c>
      <c r="BV442">
        <v>2018</v>
      </c>
      <c r="BW442" t="s">
        <v>87</v>
      </c>
      <c r="BY442">
        <v>4.0213201815045699E+18</v>
      </c>
      <c r="BZ442" t="s">
        <v>1235</v>
      </c>
      <c r="CA442" t="s">
        <v>484</v>
      </c>
    </row>
    <row r="443" spans="1:79" x14ac:dyDescent="0.2">
      <c r="A443" t="str">
        <f t="shared" si="6"/>
        <v/>
      </c>
      <c r="B443" t="s">
        <v>1364</v>
      </c>
      <c r="C443" t="s">
        <v>1365</v>
      </c>
      <c r="D443" t="s">
        <v>1365</v>
      </c>
      <c r="E443">
        <v>2018</v>
      </c>
      <c r="F443" t="s">
        <v>106</v>
      </c>
      <c r="G443">
        <v>2.0181015912482598E+17</v>
      </c>
      <c r="H443" t="s">
        <v>501</v>
      </c>
      <c r="I443" t="s">
        <v>1366</v>
      </c>
      <c r="J443">
        <v>1270369</v>
      </c>
      <c r="L443" t="s">
        <v>471</v>
      </c>
      <c r="M443" t="s">
        <v>472</v>
      </c>
      <c r="P443" t="s">
        <v>76</v>
      </c>
      <c r="Q443" t="s">
        <v>77</v>
      </c>
      <c r="R443" t="s">
        <v>78</v>
      </c>
      <c r="T443" t="s">
        <v>79</v>
      </c>
      <c r="V443" t="s">
        <v>563</v>
      </c>
      <c r="X443" t="s">
        <v>101</v>
      </c>
      <c r="Y443" t="s">
        <v>93</v>
      </c>
      <c r="Z443">
        <v>551141019</v>
      </c>
      <c r="AA443" t="s">
        <v>476</v>
      </c>
      <c r="AB443" t="s">
        <v>564</v>
      </c>
      <c r="AD443">
        <v>15</v>
      </c>
      <c r="AE443" t="s">
        <v>81</v>
      </c>
      <c r="AF443" t="s">
        <v>1367</v>
      </c>
      <c r="AI443" s="1" t="d">
        <v>2018-08-21</v>
      </c>
      <c r="AJ443">
        <v>2700</v>
      </c>
      <c r="AK443">
        <v>2700</v>
      </c>
      <c r="BG443" t="s">
        <v>1250</v>
      </c>
      <c r="BI443" t="s">
        <v>495</v>
      </c>
      <c r="BJ443">
        <v>2018</v>
      </c>
      <c r="BK443" t="s">
        <v>206</v>
      </c>
      <c r="BL443" t="s">
        <v>207</v>
      </c>
      <c r="BM443" t="s">
        <v>84</v>
      </c>
      <c r="BN443" s="2" t="d">
        <v>2018-10-29T02:35:48.31999994348734425</v>
      </c>
      <c r="BR443" t="s">
        <v>85</v>
      </c>
      <c r="BS443">
        <v>4.1015201815993298E+18</v>
      </c>
      <c r="BT443" t="s">
        <v>86</v>
      </c>
      <c r="BV443">
        <v>2018</v>
      </c>
      <c r="BW443" t="s">
        <v>87</v>
      </c>
      <c r="BY443">
        <v>4.1028201816009298E+18</v>
      </c>
      <c r="BZ443" t="s">
        <v>1368</v>
      </c>
      <c r="CA443" t="s">
        <v>484</v>
      </c>
    </row>
    <row r="444" spans="1:79" x14ac:dyDescent="0.2">
      <c r="A444" t="str">
        <f t="shared" si="6"/>
        <v/>
      </c>
      <c r="B444" t="s">
        <v>1317</v>
      </c>
      <c r="C444" t="s">
        <v>1318</v>
      </c>
      <c r="D444" t="s">
        <v>1318</v>
      </c>
      <c r="E444">
        <v>2017</v>
      </c>
      <c r="F444" t="s">
        <v>1185</v>
      </c>
      <c r="G444">
        <v>2.0170608905642E+17</v>
      </c>
      <c r="H444" t="s">
        <v>501</v>
      </c>
      <c r="I444" t="s">
        <v>1319</v>
      </c>
      <c r="J444">
        <v>1165226</v>
      </c>
      <c r="L444" t="s">
        <v>471</v>
      </c>
      <c r="M444" t="s">
        <v>472</v>
      </c>
      <c r="O444" t="s">
        <v>800</v>
      </c>
      <c r="P444" t="s">
        <v>655</v>
      </c>
      <c r="Q444" t="s">
        <v>77</v>
      </c>
      <c r="R444" t="s">
        <v>78</v>
      </c>
      <c r="T444" t="s">
        <v>79</v>
      </c>
      <c r="V444" t="s">
        <v>475</v>
      </c>
      <c r="X444" t="s">
        <v>101</v>
      </c>
      <c r="Y444" t="s">
        <v>93</v>
      </c>
      <c r="Z444">
        <v>551141019</v>
      </c>
      <c r="AA444" t="s">
        <v>80</v>
      </c>
      <c r="AB444" t="s">
        <v>80</v>
      </c>
      <c r="AD444">
        <v>15</v>
      </c>
      <c r="AE444" t="s">
        <v>81</v>
      </c>
      <c r="AI444" s="1" t="d">
        <v>2017-05-14</v>
      </c>
      <c r="AJ444">
        <v>2700</v>
      </c>
      <c r="AK444">
        <v>2700</v>
      </c>
      <c r="BG444" t="s">
        <v>1320</v>
      </c>
      <c r="BH444" t="s">
        <v>1321</v>
      </c>
      <c r="BI444" t="s">
        <v>1186</v>
      </c>
      <c r="BJ444">
        <v>2017</v>
      </c>
      <c r="BK444" t="s">
        <v>206</v>
      </c>
      <c r="BL444" t="s">
        <v>207</v>
      </c>
      <c r="BM444" t="s">
        <v>84</v>
      </c>
      <c r="BN444" s="2" t="d">
        <v>2017-06-18T12:25:48.87500004842877300</v>
      </c>
      <c r="BR444" t="s">
        <v>85</v>
      </c>
      <c r="BS444">
        <v>4.0609201714095201E+18</v>
      </c>
      <c r="BT444" t="s">
        <v>86</v>
      </c>
      <c r="BV444">
        <v>2018</v>
      </c>
      <c r="BW444" t="s">
        <v>87</v>
      </c>
      <c r="BY444">
        <v>4.0609201714095299E+18</v>
      </c>
      <c r="BZ444" t="s">
        <v>1322</v>
      </c>
      <c r="CA444" t="s">
        <v>484</v>
      </c>
    </row>
    <row r="445" spans="1:79" x14ac:dyDescent="0.2">
      <c r="A445" t="str">
        <f t="shared" si="6"/>
        <v/>
      </c>
      <c r="B445" t="s">
        <v>1323</v>
      </c>
      <c r="C445" t="s">
        <v>1324</v>
      </c>
      <c r="D445" t="s">
        <v>1324</v>
      </c>
      <c r="E445">
        <v>2018</v>
      </c>
      <c r="F445" t="s">
        <v>106</v>
      </c>
      <c r="G445">
        <v>2.0181015912510301E+17</v>
      </c>
      <c r="H445" t="s">
        <v>501</v>
      </c>
      <c r="I445" t="s">
        <v>1325</v>
      </c>
      <c r="J445">
        <v>1272047</v>
      </c>
      <c r="L445" t="s">
        <v>471</v>
      </c>
      <c r="M445" t="s">
        <v>472</v>
      </c>
      <c r="O445" t="s">
        <v>1082</v>
      </c>
      <c r="P445" t="s">
        <v>641</v>
      </c>
      <c r="Q445" t="s">
        <v>91</v>
      </c>
      <c r="R445" t="s">
        <v>78</v>
      </c>
      <c r="T445" t="s">
        <v>79</v>
      </c>
      <c r="V445" t="s">
        <v>563</v>
      </c>
      <c r="X445" t="s">
        <v>101</v>
      </c>
      <c r="Y445" t="s">
        <v>93</v>
      </c>
      <c r="Z445">
        <v>551141019</v>
      </c>
      <c r="AA445" t="s">
        <v>370</v>
      </c>
      <c r="AB445" t="s">
        <v>370</v>
      </c>
      <c r="AD445">
        <v>15</v>
      </c>
      <c r="AE445" t="s">
        <v>81</v>
      </c>
      <c r="AI445" s="1" t="d">
        <v>2018-07-25</v>
      </c>
      <c r="AJ445">
        <v>2700</v>
      </c>
      <c r="AK445">
        <v>5400</v>
      </c>
      <c r="BG445" t="s">
        <v>1199</v>
      </c>
      <c r="BI445" t="s">
        <v>479</v>
      </c>
      <c r="BJ445">
        <v>2018</v>
      </c>
      <c r="BK445" t="s">
        <v>206</v>
      </c>
      <c r="BL445" t="s">
        <v>207</v>
      </c>
      <c r="BM445" t="s">
        <v>84</v>
      </c>
      <c r="BN445" s="2" t="d">
        <v>2018-11-11T02:41:23.09299992397427550</v>
      </c>
      <c r="BR445" t="s">
        <v>85</v>
      </c>
      <c r="BS445">
        <v>4.1015201815993298E+18</v>
      </c>
      <c r="BT445" t="s">
        <v>86</v>
      </c>
      <c r="BV445">
        <v>2018</v>
      </c>
      <c r="BW445" t="s">
        <v>87</v>
      </c>
      <c r="BY445">
        <v>4.11102018161696E+18</v>
      </c>
      <c r="BZ445" t="s">
        <v>1326</v>
      </c>
      <c r="CA445" t="s">
        <v>484</v>
      </c>
    </row>
    <row r="446" spans="1:79" x14ac:dyDescent="0.2">
      <c r="A446" t="str">
        <f t="shared" si="6"/>
        <v/>
      </c>
      <c r="B446" t="s">
        <v>1323</v>
      </c>
      <c r="C446" t="s">
        <v>1324</v>
      </c>
      <c r="D446" t="s">
        <v>1324</v>
      </c>
      <c r="E446">
        <v>2018</v>
      </c>
      <c r="F446" t="s">
        <v>106</v>
      </c>
      <c r="G446">
        <v>2.01810159125104E+17</v>
      </c>
      <c r="H446" t="s">
        <v>501</v>
      </c>
      <c r="I446" t="s">
        <v>1327</v>
      </c>
      <c r="J446">
        <v>1272047</v>
      </c>
      <c r="L446" t="s">
        <v>471</v>
      </c>
      <c r="M446" t="s">
        <v>472</v>
      </c>
      <c r="O446" t="s">
        <v>1082</v>
      </c>
      <c r="P446" t="s">
        <v>641</v>
      </c>
      <c r="Q446" t="s">
        <v>91</v>
      </c>
      <c r="R446" t="s">
        <v>78</v>
      </c>
      <c r="T446" t="s">
        <v>79</v>
      </c>
      <c r="V446" t="s">
        <v>563</v>
      </c>
      <c r="X446" t="s">
        <v>101</v>
      </c>
      <c r="Y446" t="s">
        <v>93</v>
      </c>
      <c r="Z446">
        <v>551141019</v>
      </c>
      <c r="AA446" t="s">
        <v>370</v>
      </c>
      <c r="AB446" t="s">
        <v>370</v>
      </c>
      <c r="AD446">
        <v>15</v>
      </c>
      <c r="AE446" t="s">
        <v>81</v>
      </c>
      <c r="AI446" s="1" t="d">
        <v>2018-07-25</v>
      </c>
      <c r="AJ446">
        <v>2700</v>
      </c>
      <c r="AK446">
        <v>5400</v>
      </c>
      <c r="BG446" t="s">
        <v>1250</v>
      </c>
      <c r="BI446" t="s">
        <v>495</v>
      </c>
      <c r="BJ446">
        <v>2018</v>
      </c>
      <c r="BK446" t="s">
        <v>206</v>
      </c>
      <c r="BL446" t="s">
        <v>207</v>
      </c>
      <c r="BM446" t="s">
        <v>84</v>
      </c>
      <c r="BN446" s="2" t="d">
        <v>2018-11-11T02:41:24.94100023526698350</v>
      </c>
      <c r="BR446" t="s">
        <v>85</v>
      </c>
      <c r="BS446">
        <v>4.1015201815993298E+18</v>
      </c>
      <c r="BT446" t="s">
        <v>86</v>
      </c>
      <c r="BV446">
        <v>2018</v>
      </c>
      <c r="BW446" t="s">
        <v>87</v>
      </c>
      <c r="BY446">
        <v>4.11102018161696E+18</v>
      </c>
      <c r="BZ446" t="s">
        <v>1328</v>
      </c>
      <c r="CA446" t="s">
        <v>484</v>
      </c>
    </row>
    <row r="447" spans="1:79" x14ac:dyDescent="0.2">
      <c r="A447" t="str">
        <f t="shared" si="6"/>
        <v/>
      </c>
      <c r="B447" t="s">
        <v>1246</v>
      </c>
      <c r="C447" t="s">
        <v>1247</v>
      </c>
      <c r="D447" t="s">
        <v>1247</v>
      </c>
      <c r="E447">
        <v>2017</v>
      </c>
      <c r="F447" t="s">
        <v>130</v>
      </c>
      <c r="G447">
        <v>2.0180131909104899E+17</v>
      </c>
      <c r="H447" t="s">
        <v>501</v>
      </c>
      <c r="I447" t="s">
        <v>1248</v>
      </c>
      <c r="J447">
        <v>1203376</v>
      </c>
      <c r="L447" t="s">
        <v>471</v>
      </c>
      <c r="M447" t="s">
        <v>472</v>
      </c>
      <c r="O447" t="s">
        <v>800</v>
      </c>
      <c r="P447" t="s">
        <v>655</v>
      </c>
      <c r="Q447" t="s">
        <v>77</v>
      </c>
      <c r="R447" t="s">
        <v>78</v>
      </c>
      <c r="T447" t="s">
        <v>79</v>
      </c>
      <c r="V447" t="s">
        <v>553</v>
      </c>
      <c r="X447" t="s">
        <v>110</v>
      </c>
      <c r="Y447" t="s">
        <v>93</v>
      </c>
      <c r="Z447">
        <v>55114</v>
      </c>
      <c r="AA447" t="s">
        <v>80</v>
      </c>
      <c r="AB447" t="s">
        <v>80</v>
      </c>
      <c r="AD447">
        <v>15</v>
      </c>
      <c r="AE447" t="s">
        <v>81</v>
      </c>
      <c r="AF447" t="s">
        <v>1249</v>
      </c>
      <c r="AG447" t="s">
        <v>493</v>
      </c>
      <c r="AI447" s="1" t="d">
        <v>2017-12-25</v>
      </c>
      <c r="AJ447">
        <v>2700</v>
      </c>
      <c r="AK447">
        <v>5400</v>
      </c>
      <c r="BG447" t="s">
        <v>1250</v>
      </c>
      <c r="BI447" t="s">
        <v>495</v>
      </c>
      <c r="BJ447">
        <v>2018</v>
      </c>
      <c r="BK447" t="s">
        <v>206</v>
      </c>
      <c r="BL447" t="s">
        <v>207</v>
      </c>
      <c r="BM447" t="s">
        <v>84</v>
      </c>
      <c r="BN447" s="2" t="d">
        <v>2018-02-23T09:15:25.80800014548003825</v>
      </c>
      <c r="BR447" t="s">
        <v>85</v>
      </c>
      <c r="BS447">
        <v>4.0131201815034998E+18</v>
      </c>
      <c r="BT447" t="s">
        <v>86</v>
      </c>
      <c r="BU447" t="s">
        <v>987</v>
      </c>
      <c r="BV447">
        <v>2018</v>
      </c>
      <c r="BW447" t="s">
        <v>87</v>
      </c>
      <c r="BY447">
        <v>4.0222201815144499E+18</v>
      </c>
      <c r="BZ447" t="s">
        <v>1251</v>
      </c>
      <c r="CA447" t="s">
        <v>484</v>
      </c>
    </row>
    <row r="448" spans="1:79" x14ac:dyDescent="0.2">
      <c r="A448" t="str">
        <f t="shared" si="6"/>
        <v/>
      </c>
      <c r="B448" t="s">
        <v>1246</v>
      </c>
      <c r="C448" t="s">
        <v>1247</v>
      </c>
      <c r="D448" t="s">
        <v>1247</v>
      </c>
      <c r="E448">
        <v>2017</v>
      </c>
      <c r="F448" t="s">
        <v>130</v>
      </c>
      <c r="G448">
        <v>2.0180131909104899E+17</v>
      </c>
      <c r="H448" t="s">
        <v>501</v>
      </c>
      <c r="I448" t="s">
        <v>1329</v>
      </c>
      <c r="J448">
        <v>1203376</v>
      </c>
      <c r="L448" t="s">
        <v>471</v>
      </c>
      <c r="M448" t="s">
        <v>472</v>
      </c>
      <c r="O448" t="s">
        <v>800</v>
      </c>
      <c r="P448" t="s">
        <v>655</v>
      </c>
      <c r="Q448" t="s">
        <v>77</v>
      </c>
      <c r="R448" t="s">
        <v>78</v>
      </c>
      <c r="T448" t="s">
        <v>79</v>
      </c>
      <c r="V448" t="s">
        <v>553</v>
      </c>
      <c r="X448" t="s">
        <v>110</v>
      </c>
      <c r="Y448" t="s">
        <v>93</v>
      </c>
      <c r="Z448">
        <v>55114</v>
      </c>
      <c r="AA448" t="s">
        <v>80</v>
      </c>
      <c r="AB448" t="s">
        <v>80</v>
      </c>
      <c r="AD448">
        <v>15</v>
      </c>
      <c r="AE448" t="s">
        <v>81</v>
      </c>
      <c r="AF448" t="s">
        <v>1330</v>
      </c>
      <c r="AG448" t="s">
        <v>493</v>
      </c>
      <c r="AI448" s="1" t="d">
        <v>2017-12-25</v>
      </c>
      <c r="AJ448">
        <v>-2700</v>
      </c>
      <c r="AK448">
        <v>2700</v>
      </c>
      <c r="BG448" t="s">
        <v>1199</v>
      </c>
      <c r="BI448" t="s">
        <v>479</v>
      </c>
      <c r="BJ448">
        <v>2018</v>
      </c>
      <c r="BK448" t="s">
        <v>206</v>
      </c>
      <c r="BL448" t="s">
        <v>207</v>
      </c>
      <c r="BM448" t="s">
        <v>84</v>
      </c>
      <c r="BN448" s="2" t="d">
        <v>2018-02-23T09:16:17.24499986506998375</v>
      </c>
      <c r="BR448" t="s">
        <v>85</v>
      </c>
      <c r="BS448">
        <v>4.0131201815034998E+18</v>
      </c>
      <c r="BT448" t="s">
        <v>86</v>
      </c>
      <c r="BU448" t="s">
        <v>937</v>
      </c>
      <c r="BV448">
        <v>2018</v>
      </c>
      <c r="BW448" t="s">
        <v>87</v>
      </c>
      <c r="BY448">
        <v>4.0222201815144499E+18</v>
      </c>
      <c r="BZ448" t="s">
        <v>1251</v>
      </c>
      <c r="CA448" t="s">
        <v>484</v>
      </c>
    </row>
    <row r="449" spans="1:79" x14ac:dyDescent="0.2">
      <c r="A449" t="str">
        <f t="shared" si="6"/>
        <v/>
      </c>
      <c r="B449" t="s">
        <v>1246</v>
      </c>
      <c r="C449" t="s">
        <v>1247</v>
      </c>
      <c r="D449" t="s">
        <v>1247</v>
      </c>
      <c r="E449">
        <v>2017</v>
      </c>
      <c r="F449" t="s">
        <v>130</v>
      </c>
      <c r="G449">
        <v>2.0180131909104899E+17</v>
      </c>
      <c r="H449" t="s">
        <v>501</v>
      </c>
      <c r="I449" t="s">
        <v>1331</v>
      </c>
      <c r="J449">
        <v>1203376</v>
      </c>
      <c r="L449" t="s">
        <v>471</v>
      </c>
      <c r="M449" t="s">
        <v>472</v>
      </c>
      <c r="O449" t="s">
        <v>800</v>
      </c>
      <c r="P449" t="s">
        <v>655</v>
      </c>
      <c r="Q449" t="s">
        <v>77</v>
      </c>
      <c r="R449" t="s">
        <v>78</v>
      </c>
      <c r="T449" t="s">
        <v>79</v>
      </c>
      <c r="V449" t="s">
        <v>553</v>
      </c>
      <c r="X449" t="s">
        <v>110</v>
      </c>
      <c r="Y449" t="s">
        <v>93</v>
      </c>
      <c r="Z449">
        <v>55114</v>
      </c>
      <c r="AA449" t="s">
        <v>80</v>
      </c>
      <c r="AB449" t="s">
        <v>80</v>
      </c>
      <c r="AD449">
        <v>15</v>
      </c>
      <c r="AE449" t="s">
        <v>81</v>
      </c>
      <c r="AI449" s="1" t="d">
        <v>2017-12-23</v>
      </c>
      <c r="AJ449">
        <v>5400</v>
      </c>
      <c r="AK449">
        <v>5400</v>
      </c>
      <c r="BG449" t="s">
        <v>1199</v>
      </c>
      <c r="BI449" t="s">
        <v>479</v>
      </c>
      <c r="BJ449">
        <v>2018</v>
      </c>
      <c r="BK449" t="s">
        <v>206</v>
      </c>
      <c r="BL449" t="s">
        <v>207</v>
      </c>
      <c r="BM449" t="s">
        <v>84</v>
      </c>
      <c r="BN449" s="2" t="d">
        <v>2018-02-23T09:14:32.35099968966096600</v>
      </c>
      <c r="BR449" t="s">
        <v>85</v>
      </c>
      <c r="BS449">
        <v>4.0131201815034998E+18</v>
      </c>
      <c r="BT449" t="s">
        <v>86</v>
      </c>
      <c r="BV449">
        <v>2018</v>
      </c>
      <c r="BW449" t="s">
        <v>87</v>
      </c>
      <c r="BY449">
        <v>4.0222201815144499E+18</v>
      </c>
      <c r="BZ449" t="s">
        <v>1332</v>
      </c>
      <c r="CA449" t="s">
        <v>484</v>
      </c>
    </row>
    <row r="450" spans="1:79" x14ac:dyDescent="0.2">
      <c r="A450" t="str">
        <f t="shared" si="6"/>
        <v/>
      </c>
      <c r="B450" t="s">
        <v>1341</v>
      </c>
      <c r="C450" t="s">
        <v>1342</v>
      </c>
      <c r="D450" t="s">
        <v>1342</v>
      </c>
      <c r="E450">
        <v>2018</v>
      </c>
      <c r="F450" t="s">
        <v>90</v>
      </c>
      <c r="G450">
        <v>2.0180418020029699E+17</v>
      </c>
      <c r="H450" t="s">
        <v>501</v>
      </c>
      <c r="J450">
        <v>1226354</v>
      </c>
      <c r="L450" t="s">
        <v>471</v>
      </c>
      <c r="M450" t="s">
        <v>472</v>
      </c>
      <c r="P450" t="s">
        <v>76</v>
      </c>
      <c r="Q450" t="s">
        <v>91</v>
      </c>
      <c r="R450" t="s">
        <v>78</v>
      </c>
      <c r="T450" t="s">
        <v>79</v>
      </c>
      <c r="V450" t="s">
        <v>553</v>
      </c>
      <c r="X450" t="s">
        <v>101</v>
      </c>
      <c r="Y450" t="s">
        <v>93</v>
      </c>
      <c r="Z450">
        <v>551141019</v>
      </c>
      <c r="AA450" t="s">
        <v>643</v>
      </c>
      <c r="AB450" t="s">
        <v>80</v>
      </c>
      <c r="AD450">
        <v>15</v>
      </c>
      <c r="AE450" t="s">
        <v>81</v>
      </c>
      <c r="AG450" t="s">
        <v>493</v>
      </c>
      <c r="AI450" s="1" t="d">
        <v>2018-03-20</v>
      </c>
      <c r="AJ450">
        <v>2700</v>
      </c>
      <c r="AK450">
        <v>5400</v>
      </c>
      <c r="BG450" t="s">
        <v>1250</v>
      </c>
      <c r="BI450" t="s">
        <v>495</v>
      </c>
      <c r="BJ450">
        <v>2018</v>
      </c>
      <c r="BK450" t="s">
        <v>206</v>
      </c>
      <c r="BL450" t="s">
        <v>207</v>
      </c>
      <c r="BM450" t="s">
        <v>84</v>
      </c>
      <c r="BN450" s="2" t="d">
        <v>2018-05-10T01:42:20.892000147141516075</v>
      </c>
      <c r="BR450" t="s">
        <v>85</v>
      </c>
      <c r="BS450">
        <v>1.04192018003655E+18</v>
      </c>
      <c r="BT450" t="s">
        <v>86</v>
      </c>
      <c r="BU450" t="s">
        <v>1239</v>
      </c>
      <c r="BV450">
        <v>2018</v>
      </c>
      <c r="BW450" t="s">
        <v>87</v>
      </c>
      <c r="BY450">
        <v>2.05092018154704E+18</v>
      </c>
      <c r="BZ450" t="s">
        <v>1343</v>
      </c>
      <c r="CA450" t="s">
        <v>484</v>
      </c>
    </row>
    <row r="451" spans="1:79" x14ac:dyDescent="0.2">
      <c r="A451" t="str">
        <f t="shared" ref="A451:A461" si="7">IF(AND(B451=B452,D451&lt;&gt;D452),"Y","")</f>
        <v/>
      </c>
      <c r="B451" t="s">
        <v>1341</v>
      </c>
      <c r="C451" t="s">
        <v>1342</v>
      </c>
      <c r="D451" t="s">
        <v>1342</v>
      </c>
      <c r="E451">
        <v>2018</v>
      </c>
      <c r="F451" t="s">
        <v>90</v>
      </c>
      <c r="G451">
        <v>2.0180418020029699E+17</v>
      </c>
      <c r="H451" t="s">
        <v>501</v>
      </c>
      <c r="J451">
        <v>1226354</v>
      </c>
      <c r="L451" t="s">
        <v>471</v>
      </c>
      <c r="M451" t="s">
        <v>472</v>
      </c>
      <c r="P451" t="s">
        <v>76</v>
      </c>
      <c r="Q451" t="s">
        <v>91</v>
      </c>
      <c r="R451" t="s">
        <v>78</v>
      </c>
      <c r="T451" t="s">
        <v>79</v>
      </c>
      <c r="V451" t="s">
        <v>553</v>
      </c>
      <c r="X451" t="s">
        <v>101</v>
      </c>
      <c r="Y451" t="s">
        <v>93</v>
      </c>
      <c r="Z451">
        <v>551141019</v>
      </c>
      <c r="AA451" t="s">
        <v>643</v>
      </c>
      <c r="AB451" t="s">
        <v>80</v>
      </c>
      <c r="AD451">
        <v>15</v>
      </c>
      <c r="AE451" t="s">
        <v>81</v>
      </c>
      <c r="AG451" t="s">
        <v>493</v>
      </c>
      <c r="AI451" s="1" t="d">
        <v>2018-03-20</v>
      </c>
      <c r="AJ451">
        <v>2700</v>
      </c>
      <c r="AK451">
        <v>5400</v>
      </c>
      <c r="BG451" t="s">
        <v>1199</v>
      </c>
      <c r="BI451" t="s">
        <v>479</v>
      </c>
      <c r="BJ451">
        <v>2018</v>
      </c>
      <c r="BK451" t="s">
        <v>206</v>
      </c>
      <c r="BL451" t="s">
        <v>207</v>
      </c>
      <c r="BM451" t="s">
        <v>84</v>
      </c>
      <c r="BN451" s="2" t="d">
        <v>2018-05-10T01:40:08.9250000659376375</v>
      </c>
      <c r="BR451" t="s">
        <v>85</v>
      </c>
      <c r="BS451">
        <v>1.04192018003655E+18</v>
      </c>
      <c r="BT451" t="s">
        <v>86</v>
      </c>
      <c r="BU451" t="s">
        <v>1239</v>
      </c>
      <c r="BV451">
        <v>2018</v>
      </c>
      <c r="BW451" t="s">
        <v>87</v>
      </c>
      <c r="BY451">
        <v>2.05092018154704E+18</v>
      </c>
      <c r="BZ451" t="s">
        <v>1344</v>
      </c>
      <c r="CA451" t="s">
        <v>484</v>
      </c>
    </row>
    <row r="452" spans="1:79" x14ac:dyDescent="0.2">
      <c r="A452" t="str">
        <f t="shared" si="7"/>
        <v/>
      </c>
      <c r="B452" t="s">
        <v>1236</v>
      </c>
      <c r="C452" t="s">
        <v>1237</v>
      </c>
      <c r="D452" t="s">
        <v>1237</v>
      </c>
      <c r="E452">
        <v>2017</v>
      </c>
      <c r="F452" t="s">
        <v>130</v>
      </c>
      <c r="G452">
        <v>2.0180131909105901E+17</v>
      </c>
      <c r="H452" t="s">
        <v>501</v>
      </c>
      <c r="I452" t="s">
        <v>1238</v>
      </c>
      <c r="J452">
        <v>1203515</v>
      </c>
      <c r="L452" t="s">
        <v>471</v>
      </c>
      <c r="M452" t="s">
        <v>472</v>
      </c>
      <c r="P452" t="s">
        <v>76</v>
      </c>
      <c r="Q452" t="s">
        <v>77</v>
      </c>
      <c r="R452" t="s">
        <v>78</v>
      </c>
      <c r="T452" t="s">
        <v>79</v>
      </c>
      <c r="V452" t="s">
        <v>502</v>
      </c>
      <c r="X452" t="s">
        <v>101</v>
      </c>
      <c r="Y452" t="s">
        <v>93</v>
      </c>
      <c r="Z452">
        <v>551141019</v>
      </c>
      <c r="AD452">
        <v>15</v>
      </c>
      <c r="AE452" t="s">
        <v>81</v>
      </c>
      <c r="AF452" t="s">
        <v>1239</v>
      </c>
      <c r="AG452" t="s">
        <v>493</v>
      </c>
      <c r="AI452" s="1" t="d">
        <v>2017-11-09</v>
      </c>
      <c r="AJ452">
        <v>2700</v>
      </c>
      <c r="AK452">
        <v>5400</v>
      </c>
      <c r="BG452" t="s">
        <v>1199</v>
      </c>
      <c r="BI452" t="s">
        <v>479</v>
      </c>
      <c r="BJ452">
        <v>2018</v>
      </c>
      <c r="BK452" t="s">
        <v>206</v>
      </c>
      <c r="BL452" t="s">
        <v>207</v>
      </c>
      <c r="BM452" t="s">
        <v>84</v>
      </c>
      <c r="BN452" s="2" t="d">
        <v>2018-02-17T16:49:33.70299997273832325</v>
      </c>
      <c r="BP452" t="s">
        <v>1240</v>
      </c>
      <c r="BQ452" t="s">
        <v>1063</v>
      </c>
      <c r="BR452" t="s">
        <v>85</v>
      </c>
      <c r="BS452">
        <v>4.0131201815034998E+18</v>
      </c>
      <c r="BT452" t="s">
        <v>86</v>
      </c>
      <c r="BV452">
        <v>2018</v>
      </c>
      <c r="BW452" t="s">
        <v>87</v>
      </c>
      <c r="BY452">
        <v>4.0216201815060598E+18</v>
      </c>
      <c r="BZ452" t="s">
        <v>1241</v>
      </c>
      <c r="CA452" t="s">
        <v>484</v>
      </c>
    </row>
    <row r="453" spans="1:79" x14ac:dyDescent="0.2">
      <c r="A453" t="str">
        <f t="shared" si="7"/>
        <v/>
      </c>
      <c r="B453" t="s">
        <v>1236</v>
      </c>
      <c r="C453" t="s">
        <v>1237</v>
      </c>
      <c r="D453" t="s">
        <v>1237</v>
      </c>
      <c r="E453">
        <v>2017</v>
      </c>
      <c r="F453" t="s">
        <v>130</v>
      </c>
      <c r="G453">
        <v>2.0180131909105901E+17</v>
      </c>
      <c r="H453" t="s">
        <v>501</v>
      </c>
      <c r="I453" t="s">
        <v>1312</v>
      </c>
      <c r="J453">
        <v>1203515</v>
      </c>
      <c r="L453" t="s">
        <v>471</v>
      </c>
      <c r="M453" t="s">
        <v>472</v>
      </c>
      <c r="P453" t="s">
        <v>76</v>
      </c>
      <c r="Q453" t="s">
        <v>77</v>
      </c>
      <c r="R453" t="s">
        <v>78</v>
      </c>
      <c r="T453" t="s">
        <v>79</v>
      </c>
      <c r="V453" t="s">
        <v>502</v>
      </c>
      <c r="X453" t="s">
        <v>101</v>
      </c>
      <c r="Y453" t="s">
        <v>93</v>
      </c>
      <c r="Z453">
        <v>551141019</v>
      </c>
      <c r="AD453">
        <v>15</v>
      </c>
      <c r="AE453" t="s">
        <v>81</v>
      </c>
      <c r="AF453" t="s">
        <v>1239</v>
      </c>
      <c r="AG453" t="s">
        <v>493</v>
      </c>
      <c r="AI453" s="1" t="d">
        <v>2017-11-09</v>
      </c>
      <c r="AJ453">
        <v>2700</v>
      </c>
      <c r="AK453">
        <v>5400</v>
      </c>
      <c r="BG453" t="s">
        <v>1250</v>
      </c>
      <c r="BI453" t="s">
        <v>495</v>
      </c>
      <c r="BJ453">
        <v>2018</v>
      </c>
      <c r="BK453" t="s">
        <v>206</v>
      </c>
      <c r="BL453" t="s">
        <v>207</v>
      </c>
      <c r="BM453" t="s">
        <v>84</v>
      </c>
      <c r="BN453" s="2" t="d">
        <v>2018-02-17T17:13:53.53100011590867975</v>
      </c>
      <c r="BP453" t="s">
        <v>1240</v>
      </c>
      <c r="BQ453" t="s">
        <v>1063</v>
      </c>
      <c r="BR453" t="s">
        <v>85</v>
      </c>
      <c r="BS453">
        <v>4.0131201815034998E+18</v>
      </c>
      <c r="BT453" t="s">
        <v>86</v>
      </c>
      <c r="BV453">
        <v>2018</v>
      </c>
      <c r="BW453" t="s">
        <v>87</v>
      </c>
      <c r="BY453">
        <v>4.0216201815060598E+18</v>
      </c>
      <c r="BZ453" t="s">
        <v>1241</v>
      </c>
      <c r="CA453" t="s">
        <v>484</v>
      </c>
    </row>
    <row r="454" spans="1:79" x14ac:dyDescent="0.2">
      <c r="A454" t="str">
        <f t="shared" si="7"/>
        <v/>
      </c>
      <c r="B454" t="s">
        <v>1313</v>
      </c>
      <c r="C454" t="s">
        <v>1314</v>
      </c>
      <c r="D454" t="s">
        <v>1314</v>
      </c>
      <c r="E454">
        <v>2018</v>
      </c>
      <c r="F454" t="s">
        <v>106</v>
      </c>
      <c r="G454">
        <v>2.01810159125048E+17</v>
      </c>
      <c r="H454" t="s">
        <v>501</v>
      </c>
      <c r="I454" t="s">
        <v>1315</v>
      </c>
      <c r="J454">
        <v>1271900</v>
      </c>
      <c r="L454" t="s">
        <v>471</v>
      </c>
      <c r="M454" t="s">
        <v>472</v>
      </c>
      <c r="P454" t="s">
        <v>99</v>
      </c>
      <c r="Q454" t="s">
        <v>77</v>
      </c>
      <c r="R454" t="s">
        <v>78</v>
      </c>
      <c r="S454" t="s">
        <v>77</v>
      </c>
      <c r="T454" t="s">
        <v>79</v>
      </c>
      <c r="V454" t="s">
        <v>475</v>
      </c>
      <c r="X454" t="s">
        <v>101</v>
      </c>
      <c r="Y454" t="s">
        <v>93</v>
      </c>
      <c r="Z454">
        <v>55114</v>
      </c>
      <c r="AA454" t="s">
        <v>529</v>
      </c>
      <c r="AB454" t="s">
        <v>148</v>
      </c>
      <c r="AD454">
        <v>15</v>
      </c>
      <c r="AE454" t="s">
        <v>81</v>
      </c>
      <c r="AF454" t="s">
        <v>81</v>
      </c>
      <c r="AI454" s="1" t="d">
        <v>2018-09-19</v>
      </c>
      <c r="AJ454">
        <v>2700</v>
      </c>
      <c r="AK454">
        <v>2700</v>
      </c>
      <c r="BG454" t="s">
        <v>1250</v>
      </c>
      <c r="BI454" t="s">
        <v>495</v>
      </c>
      <c r="BJ454">
        <v>2018</v>
      </c>
      <c r="BK454" t="s">
        <v>206</v>
      </c>
      <c r="BL454" t="s">
        <v>207</v>
      </c>
      <c r="BM454" t="s">
        <v>84</v>
      </c>
      <c r="BN454" s="2" t="d">
        <v>2018-11-09T02:33:59.27600027527659900</v>
      </c>
      <c r="BR454" t="s">
        <v>85</v>
      </c>
      <c r="BS454">
        <v>4.1015201815993298E+18</v>
      </c>
      <c r="BT454" t="s">
        <v>86</v>
      </c>
      <c r="BV454">
        <v>2018</v>
      </c>
      <c r="BW454" t="s">
        <v>87</v>
      </c>
      <c r="BY454">
        <v>4.1108201816154798E+18</v>
      </c>
      <c r="BZ454" t="s">
        <v>1316</v>
      </c>
      <c r="CA454" t="s">
        <v>484</v>
      </c>
    </row>
    <row r="455" spans="1:79" x14ac:dyDescent="0.2">
      <c r="A455" t="str">
        <f t="shared" si="7"/>
        <v/>
      </c>
      <c r="B455" t="s">
        <v>1345</v>
      </c>
      <c r="C455" t="s">
        <v>1346</v>
      </c>
      <c r="D455" t="s">
        <v>1346</v>
      </c>
      <c r="E455">
        <v>2017</v>
      </c>
      <c r="F455" t="s">
        <v>130</v>
      </c>
      <c r="G455">
        <v>2.01801190200012E+17</v>
      </c>
      <c r="H455" t="s">
        <v>501</v>
      </c>
      <c r="J455">
        <v>1199219</v>
      </c>
      <c r="L455" t="s">
        <v>471</v>
      </c>
      <c r="M455" t="s">
        <v>472</v>
      </c>
      <c r="P455" t="s">
        <v>76</v>
      </c>
      <c r="Q455" t="s">
        <v>91</v>
      </c>
      <c r="R455" t="s">
        <v>78</v>
      </c>
      <c r="T455" t="s">
        <v>79</v>
      </c>
      <c r="V455" t="s">
        <v>475</v>
      </c>
      <c r="X455" t="s">
        <v>101</v>
      </c>
      <c r="Y455" t="s">
        <v>93</v>
      </c>
      <c r="Z455">
        <v>55114</v>
      </c>
      <c r="AA455" t="s">
        <v>80</v>
      </c>
      <c r="AB455" t="s">
        <v>80</v>
      </c>
      <c r="AD455">
        <v>15</v>
      </c>
      <c r="AE455" t="s">
        <v>81</v>
      </c>
      <c r="AI455" s="1" t="d">
        <v>2017-12-31</v>
      </c>
      <c r="AJ455">
        <v>2700</v>
      </c>
      <c r="AK455">
        <v>2700</v>
      </c>
      <c r="BG455" t="s">
        <v>1199</v>
      </c>
      <c r="BI455" t="s">
        <v>479</v>
      </c>
      <c r="BJ455">
        <v>2018</v>
      </c>
      <c r="BK455" t="s">
        <v>206</v>
      </c>
      <c r="BL455" t="s">
        <v>207</v>
      </c>
      <c r="BM455" t="s">
        <v>84</v>
      </c>
      <c r="BN455" s="2" t="d">
        <v>2018-04-20T02:40:38.79199989605695125</v>
      </c>
      <c r="BO455">
        <v>2.0123201815030999E+18</v>
      </c>
      <c r="BR455" t="s">
        <v>85</v>
      </c>
      <c r="BS455">
        <v>1.04192018003653E+18</v>
      </c>
      <c r="BT455" t="s">
        <v>86</v>
      </c>
      <c r="BV455">
        <v>2018</v>
      </c>
      <c r="BW455" t="s">
        <v>87</v>
      </c>
      <c r="BY455">
        <v>1.04192018003653E+18</v>
      </c>
      <c r="BZ455" t="s">
        <v>1347</v>
      </c>
      <c r="CA455" t="s">
        <v>484</v>
      </c>
    </row>
    <row r="456" spans="1:79" x14ac:dyDescent="0.2">
      <c r="A456" t="str">
        <f t="shared" si="7"/>
        <v/>
      </c>
      <c r="B456" t="s">
        <v>1345</v>
      </c>
      <c r="C456" t="s">
        <v>1346</v>
      </c>
      <c r="D456" t="s">
        <v>1346</v>
      </c>
      <c r="E456">
        <v>2017</v>
      </c>
      <c r="F456" t="s">
        <v>130</v>
      </c>
      <c r="G456">
        <v>2.01801190200012E+17</v>
      </c>
      <c r="H456" t="s">
        <v>501</v>
      </c>
      <c r="J456">
        <v>1199219</v>
      </c>
      <c r="L456" t="s">
        <v>471</v>
      </c>
      <c r="M456" t="s">
        <v>472</v>
      </c>
      <c r="P456" t="s">
        <v>76</v>
      </c>
      <c r="Q456" t="s">
        <v>91</v>
      </c>
      <c r="R456" t="s">
        <v>78</v>
      </c>
      <c r="T456" t="s">
        <v>79</v>
      </c>
      <c r="V456" t="s">
        <v>475</v>
      </c>
      <c r="X456" t="s">
        <v>101</v>
      </c>
      <c r="Y456" t="s">
        <v>93</v>
      </c>
      <c r="Z456">
        <v>55114</v>
      </c>
      <c r="AA456" t="s">
        <v>80</v>
      </c>
      <c r="AB456" t="s">
        <v>80</v>
      </c>
      <c r="AD456">
        <v>15</v>
      </c>
      <c r="AE456" t="s">
        <v>81</v>
      </c>
      <c r="AI456" s="1" t="d">
        <v>2017-12-31</v>
      </c>
      <c r="AJ456">
        <v>2700</v>
      </c>
      <c r="AK456">
        <v>5400</v>
      </c>
      <c r="BG456" t="s">
        <v>1250</v>
      </c>
      <c r="BI456" t="s">
        <v>495</v>
      </c>
      <c r="BJ456">
        <v>2018</v>
      </c>
      <c r="BK456" t="s">
        <v>206</v>
      </c>
      <c r="BL456" t="s">
        <v>207</v>
      </c>
      <c r="BM456" t="s">
        <v>84</v>
      </c>
      <c r="BN456" s="2" t="d">
        <v>2018-04-20T02:40:17.29699980933219150</v>
      </c>
      <c r="BO456">
        <v>2.0123201815030999E+18</v>
      </c>
      <c r="BR456" t="s">
        <v>85</v>
      </c>
      <c r="BS456">
        <v>1.04192018003653E+18</v>
      </c>
      <c r="BT456" t="s">
        <v>86</v>
      </c>
      <c r="BV456">
        <v>2018</v>
      </c>
      <c r="BW456" t="s">
        <v>87</v>
      </c>
      <c r="BY456">
        <v>1.04192018003653E+18</v>
      </c>
      <c r="BZ456" t="s">
        <v>1347</v>
      </c>
      <c r="CA456" t="s">
        <v>484</v>
      </c>
    </row>
    <row r="457" spans="1:79" x14ac:dyDescent="0.2">
      <c r="A457" t="str">
        <f t="shared" si="7"/>
        <v/>
      </c>
      <c r="B457" t="s">
        <v>1345</v>
      </c>
      <c r="C457" t="s">
        <v>1346</v>
      </c>
      <c r="D457" t="s">
        <v>1346</v>
      </c>
      <c r="E457">
        <v>2017</v>
      </c>
      <c r="F457" t="s">
        <v>130</v>
      </c>
      <c r="G457">
        <v>2.0180418020028998E+17</v>
      </c>
      <c r="H457" t="s">
        <v>501</v>
      </c>
      <c r="J457">
        <v>1226799</v>
      </c>
      <c r="L457" t="s">
        <v>471</v>
      </c>
      <c r="M457" t="s">
        <v>472</v>
      </c>
      <c r="P457" t="s">
        <v>76</v>
      </c>
      <c r="Q457" t="s">
        <v>91</v>
      </c>
      <c r="R457" t="s">
        <v>78</v>
      </c>
      <c r="T457" t="s">
        <v>79</v>
      </c>
      <c r="V457" t="s">
        <v>502</v>
      </c>
      <c r="X457" t="s">
        <v>101</v>
      </c>
      <c r="Y457" t="s">
        <v>93</v>
      </c>
      <c r="Z457">
        <v>551141019</v>
      </c>
      <c r="AA457" t="s">
        <v>80</v>
      </c>
      <c r="AB457" t="s">
        <v>80</v>
      </c>
      <c r="AD457">
        <v>15</v>
      </c>
      <c r="AE457" t="s">
        <v>81</v>
      </c>
      <c r="AI457" s="1" t="d">
        <v>2017-12-31</v>
      </c>
      <c r="AJ457">
        <v>2700</v>
      </c>
      <c r="AK457">
        <v>5400</v>
      </c>
      <c r="BG457" t="s">
        <v>1199</v>
      </c>
      <c r="BI457" t="s">
        <v>479</v>
      </c>
      <c r="BJ457">
        <v>2018</v>
      </c>
      <c r="BK457" t="s">
        <v>206</v>
      </c>
      <c r="BL457" t="s">
        <v>207</v>
      </c>
      <c r="BM457" t="s">
        <v>84</v>
      </c>
      <c r="BN457" s="2" t="d">
        <v>2018-05-10T01:38:40.65500007010996125</v>
      </c>
      <c r="BR457" t="s">
        <v>85</v>
      </c>
      <c r="BS457">
        <v>1.04192018003653E+18</v>
      </c>
      <c r="BT457" t="s">
        <v>86</v>
      </c>
      <c r="BV457">
        <v>2018</v>
      </c>
      <c r="BW457" t="s">
        <v>87</v>
      </c>
      <c r="BY457">
        <v>2.05092018154701E+18</v>
      </c>
      <c r="BZ457" t="s">
        <v>1348</v>
      </c>
      <c r="CA457" t="s">
        <v>484</v>
      </c>
    </row>
    <row r="458" spans="1:79" x14ac:dyDescent="0.2">
      <c r="A458" t="str">
        <f t="shared" si="7"/>
        <v/>
      </c>
      <c r="B458" t="s">
        <v>1345</v>
      </c>
      <c r="C458" t="s">
        <v>1346</v>
      </c>
      <c r="D458" t="s">
        <v>1346</v>
      </c>
      <c r="E458">
        <v>2017</v>
      </c>
      <c r="F458" t="s">
        <v>130</v>
      </c>
      <c r="G458">
        <v>2.0180418020028998E+17</v>
      </c>
      <c r="H458" t="s">
        <v>501</v>
      </c>
      <c r="J458">
        <v>1226799</v>
      </c>
      <c r="L458" t="s">
        <v>471</v>
      </c>
      <c r="M458" t="s">
        <v>472</v>
      </c>
      <c r="P458" t="s">
        <v>76</v>
      </c>
      <c r="Q458" t="s">
        <v>91</v>
      </c>
      <c r="R458" t="s">
        <v>78</v>
      </c>
      <c r="T458" t="s">
        <v>79</v>
      </c>
      <c r="V458" t="s">
        <v>502</v>
      </c>
      <c r="X458" t="s">
        <v>101</v>
      </c>
      <c r="Y458" t="s">
        <v>93</v>
      </c>
      <c r="Z458">
        <v>551141019</v>
      </c>
      <c r="AA458" t="s">
        <v>80</v>
      </c>
      <c r="AB458" t="s">
        <v>80</v>
      </c>
      <c r="AD458">
        <v>15</v>
      </c>
      <c r="AE458" t="s">
        <v>81</v>
      </c>
      <c r="AI458" s="1" t="d">
        <v>2017-12-31</v>
      </c>
      <c r="AJ458">
        <v>2700</v>
      </c>
      <c r="AK458">
        <v>5400</v>
      </c>
      <c r="BG458" t="s">
        <v>1250</v>
      </c>
      <c r="BI458" t="s">
        <v>495</v>
      </c>
      <c r="BJ458">
        <v>2018</v>
      </c>
      <c r="BK458" t="s">
        <v>206</v>
      </c>
      <c r="BL458" t="s">
        <v>207</v>
      </c>
      <c r="BM458" t="s">
        <v>84</v>
      </c>
      <c r="BN458" s="2" t="d">
        <v>2018-05-10T01:40:45.70399993099271925</v>
      </c>
      <c r="BR458" t="s">
        <v>85</v>
      </c>
      <c r="BS458">
        <v>1.04192018003653E+18</v>
      </c>
      <c r="BT458" t="s">
        <v>86</v>
      </c>
      <c r="BV458">
        <v>2018</v>
      </c>
      <c r="BW458" t="s">
        <v>87</v>
      </c>
      <c r="BY458">
        <v>2.05092018154701E+18</v>
      </c>
      <c r="BZ458" t="s">
        <v>1349</v>
      </c>
      <c r="CA458" t="s">
        <v>484</v>
      </c>
    </row>
    <row r="459" spans="1:79" x14ac:dyDescent="0.2">
      <c r="A459" t="str">
        <f t="shared" si="7"/>
        <v/>
      </c>
      <c r="B459" t="s">
        <v>1333</v>
      </c>
      <c r="C459" t="s">
        <v>1334</v>
      </c>
      <c r="D459" t="s">
        <v>1334</v>
      </c>
      <c r="E459">
        <v>2018</v>
      </c>
      <c r="F459" t="s">
        <v>106</v>
      </c>
      <c r="G459">
        <v>2.0190531914984602E+17</v>
      </c>
      <c r="H459" t="s">
        <v>501</v>
      </c>
      <c r="I459" t="s">
        <v>1335</v>
      </c>
      <c r="J459">
        <v>1332749</v>
      </c>
      <c r="L459" t="s">
        <v>471</v>
      </c>
      <c r="M459" t="s">
        <v>472</v>
      </c>
      <c r="P459" t="s">
        <v>76</v>
      </c>
      <c r="Q459" t="s">
        <v>91</v>
      </c>
      <c r="R459" t="s">
        <v>78</v>
      </c>
      <c r="T459" t="s">
        <v>79</v>
      </c>
      <c r="V459" t="s">
        <v>1336</v>
      </c>
      <c r="X459" t="s">
        <v>577</v>
      </c>
      <c r="Y459" t="s">
        <v>93</v>
      </c>
      <c r="Z459">
        <v>551141019</v>
      </c>
      <c r="AA459" t="s">
        <v>148</v>
      </c>
      <c r="AB459" t="s">
        <v>607</v>
      </c>
      <c r="AD459">
        <v>15</v>
      </c>
      <c r="AE459" t="s">
        <v>81</v>
      </c>
      <c r="AF459" t="s">
        <v>81</v>
      </c>
      <c r="AG459" t="s">
        <v>493</v>
      </c>
      <c r="AI459" s="1" t="d">
        <v>2018-08-21</v>
      </c>
      <c r="AJ459">
        <v>-2700</v>
      </c>
      <c r="AK459">
        <v>5400</v>
      </c>
      <c r="BG459" t="s">
        <v>1199</v>
      </c>
      <c r="BI459" t="s">
        <v>479</v>
      </c>
      <c r="BJ459">
        <v>2018</v>
      </c>
      <c r="BK459" t="s">
        <v>82</v>
      </c>
      <c r="BL459" t="s">
        <v>83</v>
      </c>
      <c r="BM459" t="s">
        <v>84</v>
      </c>
      <c r="BN459" s="2" t="d">
        <v>2019-06-03T02:32:49.23100012354552950</v>
      </c>
      <c r="BP459" t="s">
        <v>1337</v>
      </c>
      <c r="BQ459" t="s">
        <v>1063</v>
      </c>
      <c r="BR459" t="s">
        <v>85</v>
      </c>
      <c r="BS459">
        <v>4.0531201916573901E+18</v>
      </c>
      <c r="BT459" t="s">
        <v>86</v>
      </c>
      <c r="BU459" t="s">
        <v>791</v>
      </c>
      <c r="BV459">
        <v>2018</v>
      </c>
      <c r="BW459" t="s">
        <v>87</v>
      </c>
      <c r="BY459">
        <v>4.0602201916573998E+18</v>
      </c>
      <c r="BZ459" t="s">
        <v>1338</v>
      </c>
      <c r="CA459" t="s">
        <v>484</v>
      </c>
    </row>
    <row r="460" spans="1:79" x14ac:dyDescent="0.2">
      <c r="A460" t="str">
        <f t="shared" si="7"/>
        <v/>
      </c>
      <c r="B460" t="s">
        <v>1333</v>
      </c>
      <c r="C460" t="s">
        <v>1334</v>
      </c>
      <c r="D460" t="s">
        <v>1334</v>
      </c>
      <c r="E460">
        <v>2018</v>
      </c>
      <c r="F460" t="s">
        <v>106</v>
      </c>
      <c r="G460">
        <v>2.0190531914984602E+17</v>
      </c>
      <c r="H460" t="s">
        <v>501</v>
      </c>
      <c r="I460" t="s">
        <v>1339</v>
      </c>
      <c r="J460">
        <v>1332749</v>
      </c>
      <c r="L460" t="s">
        <v>471</v>
      </c>
      <c r="M460" t="s">
        <v>472</v>
      </c>
      <c r="P460" t="s">
        <v>76</v>
      </c>
      <c r="Q460" t="s">
        <v>91</v>
      </c>
      <c r="R460" t="s">
        <v>78</v>
      </c>
      <c r="T460" t="s">
        <v>79</v>
      </c>
      <c r="V460" t="s">
        <v>1336</v>
      </c>
      <c r="X460" t="s">
        <v>577</v>
      </c>
      <c r="Y460" t="s">
        <v>93</v>
      </c>
      <c r="Z460">
        <v>551141019</v>
      </c>
      <c r="AA460" t="s">
        <v>148</v>
      </c>
      <c r="AB460" t="s">
        <v>607</v>
      </c>
      <c r="AD460">
        <v>15</v>
      </c>
      <c r="AE460" t="s">
        <v>81</v>
      </c>
      <c r="AF460" t="s">
        <v>81</v>
      </c>
      <c r="AG460" t="s">
        <v>493</v>
      </c>
      <c r="AI460" s="1" t="d">
        <v>2018-08-21</v>
      </c>
      <c r="AJ460">
        <v>2700</v>
      </c>
      <c r="AK460">
        <v>5400</v>
      </c>
      <c r="BG460" t="s">
        <v>1250</v>
      </c>
      <c r="BI460" t="s">
        <v>495</v>
      </c>
      <c r="BJ460">
        <v>2018</v>
      </c>
      <c r="BK460" t="s">
        <v>82</v>
      </c>
      <c r="BL460" t="s">
        <v>83</v>
      </c>
      <c r="BM460" t="s">
        <v>84</v>
      </c>
      <c r="BN460" s="2" t="d">
        <v>2019-06-03T02:32:49.23100012354552950</v>
      </c>
      <c r="BP460" t="s">
        <v>1337</v>
      </c>
      <c r="BQ460" t="s">
        <v>1063</v>
      </c>
      <c r="BR460" t="s">
        <v>85</v>
      </c>
      <c r="BS460">
        <v>4.0531201916573901E+18</v>
      </c>
      <c r="BT460" t="s">
        <v>86</v>
      </c>
      <c r="BU460" t="s">
        <v>496</v>
      </c>
      <c r="BV460">
        <v>2018</v>
      </c>
      <c r="BW460" t="s">
        <v>87</v>
      </c>
      <c r="BY460">
        <v>4.0602201916573998E+18</v>
      </c>
      <c r="BZ460" t="s">
        <v>1340</v>
      </c>
      <c r="CA460" t="s">
        <v>484</v>
      </c>
    </row>
    <row r="461" spans="1:79" x14ac:dyDescent="0.2">
      <c r="A461" t="str">
        <f t="shared" si="7"/>
        <v/>
      </c>
      <c r="B461" t="s">
        <v>1333</v>
      </c>
      <c r="C461" t="s">
        <v>1334</v>
      </c>
      <c r="D461" t="s">
        <v>1334</v>
      </c>
      <c r="E461">
        <v>2018</v>
      </c>
      <c r="F461" t="s">
        <v>106</v>
      </c>
      <c r="G461">
        <v>2.0190531914984602E+17</v>
      </c>
      <c r="H461" t="s">
        <v>501</v>
      </c>
      <c r="I461" t="s">
        <v>1337</v>
      </c>
      <c r="J461">
        <v>1332749</v>
      </c>
      <c r="L461" t="s">
        <v>471</v>
      </c>
      <c r="M461" t="s">
        <v>472</v>
      </c>
      <c r="P461" t="s">
        <v>76</v>
      </c>
      <c r="Q461" t="s">
        <v>91</v>
      </c>
      <c r="R461" t="s">
        <v>78</v>
      </c>
      <c r="T461" t="s">
        <v>79</v>
      </c>
      <c r="V461" t="s">
        <v>1336</v>
      </c>
      <c r="X461" t="s">
        <v>577</v>
      </c>
      <c r="Y461" t="s">
        <v>93</v>
      </c>
      <c r="Z461">
        <v>551141019</v>
      </c>
      <c r="AA461" t="s">
        <v>148</v>
      </c>
      <c r="AB461" t="s">
        <v>607</v>
      </c>
      <c r="AD461">
        <v>15</v>
      </c>
      <c r="AE461" t="s">
        <v>81</v>
      </c>
      <c r="AF461" t="s">
        <v>81</v>
      </c>
      <c r="AI461" s="1" t="d">
        <v>2018-08-21</v>
      </c>
      <c r="AJ461">
        <v>5400</v>
      </c>
      <c r="AK461">
        <v>5400</v>
      </c>
      <c r="BG461" t="s">
        <v>1199</v>
      </c>
      <c r="BI461" t="s">
        <v>479</v>
      </c>
      <c r="BJ461">
        <v>2018</v>
      </c>
      <c r="BK461" t="s">
        <v>82</v>
      </c>
      <c r="BL461" t="s">
        <v>83</v>
      </c>
      <c r="BM461" t="s">
        <v>84</v>
      </c>
      <c r="BN461" s="2" t="d">
        <v>2019-06-03T02:32:49.22899978235363925</v>
      </c>
      <c r="BR461" t="s">
        <v>85</v>
      </c>
      <c r="BS461">
        <v>4.0531201916573901E+18</v>
      </c>
      <c r="BT461" t="s">
        <v>86</v>
      </c>
      <c r="BU461" t="s">
        <v>1065</v>
      </c>
      <c r="BV461">
        <v>2018</v>
      </c>
      <c r="BW461" t="s">
        <v>87</v>
      </c>
      <c r="BY461">
        <v>4.0602201916573998E+18</v>
      </c>
      <c r="BZ461" t="s">
        <v>1338</v>
      </c>
      <c r="CA461" t="s">
        <v>484</v>
      </c>
    </row>
  </sheetData>
  <autoFilter ref="A1:CA1">
    <sortState xmlns:xlrd2="http://schemas.microsoft.com/office/spreadsheetml/2017/richdata2" ref="A2:CA461">
      <sortCondition ref="B1:B461"/>
    </sortState>
  </autoFilter>
  <conditionalFormatting sqref="A2:A461">
    <cfRule type="cellIs" dxfId="0" priority="1" operator="equal">
      <formula>"Y"</formula>
    </cfRule>
  </conditionalFormatting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schedule_a-2019-07-22T19_50_07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2019-07-23T01:50:34Z</dcterms:created>
  <dcterms:modified xsi:type="dcterms:W3CDTF">2019-07-23T02:04:44Z</dcterms:modified>
</cp:coreProperties>
</file>