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Documents/Work/DeSmogBlog/Research/Individuals/Lamar Smith/"/>
    </mc:Choice>
  </mc:AlternateContent>
  <bookViews>
    <workbookView xWindow="55060" yWindow="4480" windowWidth="28800" windowHeight="17600" tabRatio="500"/>
  </bookViews>
  <sheets>
    <sheet name="Summary" sheetId="3" r:id="rId1"/>
    <sheet name="N00001811_total" sheetId="1" r:id="rId2"/>
  </sheets>
  <definedNames>
    <definedName name="_xlnm._FilterDatabase" localSheetId="1" hidden="1">N00001811_total!$A$1:$H$108</definedName>
  </definedNames>
  <calcPr calcId="0" concurrentCalc="0"/>
  <pivotCaches>
    <pivotCache cacheId="12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2" i="1"/>
</calcChain>
</file>

<file path=xl/sharedStrings.xml><?xml version="1.0" encoding="utf-8"?>
<sst xmlns="http://schemas.openxmlformats.org/spreadsheetml/2006/main" count="556" uniqueCount="128">
  <si>
    <t>CompanyName</t>
  </si>
  <si>
    <t>PoliticianName</t>
  </si>
  <si>
    <t>PoliticianParty</t>
  </si>
  <si>
    <t>PoliticianState</t>
  </si>
  <si>
    <t>PoliticanDistrict</t>
  </si>
  <si>
    <t>CoalAmount</t>
  </si>
  <si>
    <t>OilAmount</t>
  </si>
  <si>
    <t>TotalAmount</t>
  </si>
  <si>
    <t>Axeon LLC</t>
  </si>
  <si>
    <t xml:space="preserve">Smith, Lamar </t>
  </si>
  <si>
    <t>R</t>
  </si>
  <si>
    <t>TX</t>
  </si>
  <si>
    <t>Bengal Energy</t>
  </si>
  <si>
    <t>Brigham Resources</t>
  </si>
  <si>
    <t>Engie</t>
  </si>
  <si>
    <t>Centerpoint Energy, Inc</t>
  </si>
  <si>
    <t>Society of Independent Gasoline Marketers</t>
  </si>
  <si>
    <t>Energy XXI</t>
  </si>
  <si>
    <t>Phillips 66</t>
  </si>
  <si>
    <t>American Fuel &amp; Petrochem Manufacturers</t>
  </si>
  <si>
    <t>P2 Energy Solutions</t>
  </si>
  <si>
    <t>Coates Energy</t>
  </si>
  <si>
    <t>Oceaneering</t>
  </si>
  <si>
    <t>HollyFrontier Corp</t>
  </si>
  <si>
    <t>Enbridge</t>
  </si>
  <si>
    <t>National Stripper Well Assn</t>
  </si>
  <si>
    <t>National Rural Electric Cooperative Assn</t>
  </si>
  <si>
    <t>King Ranch</t>
  </si>
  <si>
    <t>Energy Future Holdings Corp</t>
  </si>
  <si>
    <t>Pinnacle West Capital</t>
  </si>
  <si>
    <t>Peabody Energy</t>
  </si>
  <si>
    <t>Mission Gas Co</t>
  </si>
  <si>
    <t>Energy Transfer Equity</t>
  </si>
  <si>
    <t>American Electric Power</t>
  </si>
  <si>
    <t>Royal Dutch Shell</t>
  </si>
  <si>
    <t>KBR Inc</t>
  </si>
  <si>
    <t>Discovery Operating</t>
  </si>
  <si>
    <t>Statoil</t>
  </si>
  <si>
    <t>Pioneer Drilling</t>
  </si>
  <si>
    <t>Williams Oil</t>
  </si>
  <si>
    <t>WB Osborn Oil</t>
  </si>
  <si>
    <t>Wagner &amp; Brown</t>
  </si>
  <si>
    <t>Venus Oil</t>
  </si>
  <si>
    <t>Valero Energy</t>
  </si>
  <si>
    <t>Tom Brown Inc</t>
  </si>
  <si>
    <t>Three Span Oil &amp; Gas</t>
  </si>
  <si>
    <t>Tetco</t>
  </si>
  <si>
    <t>Tesoro Petroleum</t>
  </si>
  <si>
    <t>San Antonio Gas &amp; Oil</t>
  </si>
  <si>
    <t>Rio Grande Inc</t>
  </si>
  <si>
    <t>Richmond Drilling</t>
  </si>
  <si>
    <t>Rancher/Oil</t>
  </si>
  <si>
    <t>Pure Resources Inc</t>
  </si>
  <si>
    <t>Pitts Oil</t>
  </si>
  <si>
    <t>Petroleum Landman</t>
  </si>
  <si>
    <t>Petroleum Engineer</t>
  </si>
  <si>
    <t>Panhandle Producing</t>
  </si>
  <si>
    <t>Osborn Heirs Co</t>
  </si>
  <si>
    <t>Oil/Rancher</t>
  </si>
  <si>
    <t>Oil/Investments/Ranching</t>
  </si>
  <si>
    <t>Oil/Gas/Ranching</t>
  </si>
  <si>
    <t>Oil Producer</t>
  </si>
  <si>
    <t>Oil Investor</t>
  </si>
  <si>
    <t>Oil Co</t>
  </si>
  <si>
    <t>Oil Business</t>
  </si>
  <si>
    <t>Oil &amp; Gas Producer</t>
  </si>
  <si>
    <t>Oil &amp; Gas Operations</t>
  </si>
  <si>
    <t>Oil &amp; Gas Investor</t>
  </si>
  <si>
    <t>Oil &amp; Gas Investments</t>
  </si>
  <si>
    <t>Oil &amp; Gas Developer</t>
  </si>
  <si>
    <t>Oil &amp; Gas &amp; Investments</t>
  </si>
  <si>
    <t>Oil &amp; Gas</t>
  </si>
  <si>
    <t>Occidental Petroleum</t>
  </si>
  <si>
    <t>Nustar Energy</t>
  </si>
  <si>
    <t>Newfield Exploration Co</t>
  </si>
  <si>
    <t>National Ocean Industries Assn</t>
  </si>
  <si>
    <t>National Fuel Gas</t>
  </si>
  <si>
    <t>MJH Inc</t>
  </si>
  <si>
    <t>MJ Harvey Oil &amp; Gas</t>
  </si>
  <si>
    <t>Mission Gas</t>
  </si>
  <si>
    <t>Marathon Petroleum</t>
  </si>
  <si>
    <t>Marathon Oil</t>
  </si>
  <si>
    <t>Lucas Petroleum Group</t>
  </si>
  <si>
    <t>Koch Industries</t>
  </si>
  <si>
    <t>Kinder Morgan Inc</t>
  </si>
  <si>
    <t>JR Butler &amp; Co</t>
  </si>
  <si>
    <t>Independent Petroleum Assn of America</t>
  </si>
  <si>
    <t>Independent Oil Producer</t>
  </si>
  <si>
    <t>Hurd Enterprises</t>
  </si>
  <si>
    <t>Holliman Oil Corp</t>
  </si>
  <si>
    <t>Hanlet Petroleum</t>
  </si>
  <si>
    <t>Halliburton Co</t>
  </si>
  <si>
    <t>Gtm Corp</t>
  </si>
  <si>
    <t>Gas Station Operator</t>
  </si>
  <si>
    <t>French Oil</t>
  </si>
  <si>
    <t>Falcon Seaboard</t>
  </si>
  <si>
    <t>Exxon Mobil</t>
  </si>
  <si>
    <t>Enron Corp</t>
  </si>
  <si>
    <t>Earle M Craig Jr Corp</t>
  </si>
  <si>
    <t>Drilling Supervisor</t>
  </si>
  <si>
    <t>Delray Oil</t>
  </si>
  <si>
    <t>Del Ray Oil Co</t>
  </si>
  <si>
    <t>Dan A Hughes Co</t>
  </si>
  <si>
    <t>Dameron Petroleum</t>
  </si>
  <si>
    <t>ConocoPhillips</t>
  </si>
  <si>
    <t>Concord Oil</t>
  </si>
  <si>
    <t>Chevron Corp</t>
  </si>
  <si>
    <t>Chesapeake Energy</t>
  </si>
  <si>
    <t>Caraway Operating</t>
  </si>
  <si>
    <t>Cap Rock Energy</t>
  </si>
  <si>
    <t>Bracken Enterprises</t>
  </si>
  <si>
    <t>Boyd &amp; McWilliams Energy</t>
  </si>
  <si>
    <t>Beecherl Companies</t>
  </si>
  <si>
    <t>Barrett Brothers Oil &amp; Gas</t>
  </si>
  <si>
    <t>Atmos Energy</t>
  </si>
  <si>
    <t>Anderson Oil &amp; Gas</t>
  </si>
  <si>
    <t>American Petroleum Institute</t>
  </si>
  <si>
    <t>American Gas Assn</t>
  </si>
  <si>
    <t>Row Labels</t>
  </si>
  <si>
    <t>Grand Total</t>
  </si>
  <si>
    <t>Coal</t>
  </si>
  <si>
    <t>Oil</t>
  </si>
  <si>
    <t>Sum of OilAmount</t>
  </si>
  <si>
    <t>Sum of CoalAmount</t>
  </si>
  <si>
    <t>Sum of TotalAmount</t>
  </si>
  <si>
    <t>(Multiple Items)</t>
  </si>
  <si>
    <t>Rep. Lamar Smith Industry Funding</t>
  </si>
  <si>
    <t>From 1999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</si>
</sst>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3" x14ac:knownFonts="1">
    <font>
      <sz val="12"/>
      <color theme="1"/>
      <name val="Calibri"/>
      <family val="2"/>
      <scheme val="minor"/>
    </font>
    <font>
      <b/>
      <u/>
      <sz val="18"/>
      <color theme="1"/>
      <name val="Calibri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4"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6" formatCode="&quot;$&quot;#,##0.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657.809352083335" createdVersion="4" refreshedVersion="4" minRefreshableVersion="3" recordCount="108">
  <cacheSource type="worksheet">
    <worksheetSource ref="A1:J1048576" sheet="N00001811_total"/>
  </cacheSource>
  <cacheFields count="10">
    <cacheField name="CompanyName" numFmtId="0">
      <sharedItems containsBlank="1" count="108">
        <s v="Axeon LLC"/>
        <s v="Bengal Energy"/>
        <s v="Brigham Resources"/>
        <s v="Engie"/>
        <s v="Centerpoint Energy, Inc"/>
        <s v="Society of Independent Gasoline Marketers"/>
        <s v="Energy XXI"/>
        <s v="Phillips 66"/>
        <s v="American Fuel &amp; Petrochem Manufacturers"/>
        <s v="P2 Energy Solutions"/>
        <s v="Coates Energy"/>
        <s v="Oceaneering"/>
        <s v="HollyFrontier Corp"/>
        <s v="Enbridge"/>
        <s v="National Stripper Well Assn"/>
        <s v="National Rural Electric Cooperative Assn"/>
        <s v="King Ranch"/>
        <s v="Energy Future Holdings Corp"/>
        <s v="Pinnacle West Capital"/>
        <s v="Peabody Energy"/>
        <s v="Mission Gas Co"/>
        <s v="Energy Transfer Equity"/>
        <s v="American Electric Power"/>
        <s v="Royal Dutch Shell"/>
        <s v="KBR Inc"/>
        <s v="Discovery Operating"/>
        <s v="Statoil"/>
        <s v="Pioneer Drilling"/>
        <s v="Williams Oil"/>
        <s v="WB Osborn Oil"/>
        <s v="Wagner &amp; Brown"/>
        <s v="Venus Oil"/>
        <s v="Valero Energy"/>
        <s v="Tom Brown Inc"/>
        <s v="Three Span Oil &amp; Gas"/>
        <s v="Tetco"/>
        <s v="Tesoro Petroleum"/>
        <s v="San Antonio Gas &amp; Oil"/>
        <s v="Rio Grande Inc"/>
        <s v="Richmond Drilling"/>
        <s v="Rancher/Oil"/>
        <s v="Pure Resources Inc"/>
        <s v="Pitts Oil"/>
        <s v="Petroleum Landman"/>
        <s v="Petroleum Engineer"/>
        <s v="Panhandle Producing"/>
        <s v="Osborn Heirs Co"/>
        <s v="Oil/Rancher"/>
        <s v="Oil/Investments/Ranching"/>
        <s v="Oil/Gas/Ranching"/>
        <s v="Oil Producer"/>
        <s v="Oil Investor"/>
        <s v="Oil Co"/>
        <s v="Oil Business"/>
        <s v="Oil &amp; Gas Producer"/>
        <s v="Oil &amp; Gas Operations"/>
        <s v="Oil &amp; Gas Investor"/>
        <s v="Oil &amp; Gas Investments"/>
        <s v="Oil &amp; Gas Developer"/>
        <s v="Oil &amp; Gas &amp; Investments"/>
        <s v="Oil &amp; Gas"/>
        <s v="Occidental Petroleum"/>
        <s v="Nustar Energy"/>
        <s v="Newfield Exploration Co"/>
        <s v="National Ocean Industries Assn"/>
        <s v="National Fuel Gas"/>
        <s v="MJH Inc"/>
        <s v="MJ Harvey Oil &amp; Gas"/>
        <s v="Mission Gas"/>
        <s v="Marathon Petroleum"/>
        <s v="Marathon Oil"/>
        <s v="Lucas Petroleum Group"/>
        <s v="Koch Industries"/>
        <s v="Kinder Morgan Inc"/>
        <s v="JR Butler &amp; Co"/>
        <s v="Independent Petroleum Assn of America"/>
        <s v="Independent Oil Producer"/>
        <s v="Hurd Enterprises"/>
        <s v="Holliman Oil Corp"/>
        <s v="Hanlet Petroleum"/>
        <s v="Halliburton Co"/>
        <s v="Gtm Corp"/>
        <s v="Gas Station Operator"/>
        <s v="French Oil"/>
        <s v="Falcon Seaboard"/>
        <s v="Exxon Mobil"/>
        <s v="Enron Corp"/>
        <s v="Earle M Craig Jr Corp"/>
        <s v="Drilling Supervisor"/>
        <s v="Delray Oil"/>
        <s v="Del Ray Oil Co"/>
        <s v="Dan A Hughes Co"/>
        <s v="Dameron Petroleum"/>
        <s v="ConocoPhillips"/>
        <s v="Concord Oil"/>
        <s v="Chevron Corp"/>
        <s v="Chesapeake Energy"/>
        <s v="Caraway Operating"/>
        <s v="Cap Rock Energy"/>
        <s v="Bracken Enterprises"/>
        <s v="Boyd &amp; McWilliams Energy"/>
        <s v="Beecherl Companies"/>
        <s v="Barrett Brothers Oil &amp; Gas"/>
        <s v="Atmos Energy"/>
        <s v="Anderson Oil &amp; Gas"/>
        <s v="American Petroleum Institute"/>
        <s v="American Gas Assn"/>
        <m/>
      </sharedItems>
    </cacheField>
    <cacheField name="PoliticianName" numFmtId="0">
      <sharedItems containsBlank="1"/>
    </cacheField>
    <cacheField name="PoliticianParty" numFmtId="0">
      <sharedItems containsBlank="1"/>
    </cacheField>
    <cacheField name="PoliticianState" numFmtId="0">
      <sharedItems containsBlank="1"/>
    </cacheField>
    <cacheField name="PoliticanDistrict" numFmtId="0">
      <sharedItems containsString="0" containsBlank="1" containsNumber="1" containsInteger="1" minValue="21" maxValue="21"/>
    </cacheField>
    <cacheField name="CoalAmount" numFmtId="0">
      <sharedItems containsString="0" containsBlank="1" containsNumber="1" containsInteger="1" minValue="0" maxValue="18000" count="8">
        <n v="0"/>
        <n v="4000"/>
        <n v="6500"/>
        <n v="18000"/>
        <n v="2500"/>
        <n v="1000"/>
        <n v="2000"/>
        <m/>
      </sharedItems>
    </cacheField>
    <cacheField name="OilAmount" numFmtId="0">
      <sharedItems containsString="0" containsBlank="1" containsNumber="1" containsInteger="1" minValue="-2000" maxValue="70450" count="52">
        <n v="-2000"/>
        <n v="4900"/>
        <n v="2000"/>
        <n v="1000"/>
        <n v="0"/>
        <n v="5500"/>
        <n v="7500"/>
        <n v="13500"/>
        <n v="500"/>
        <n v="1500"/>
        <n v="2250"/>
        <n v="600"/>
        <n v="14800"/>
        <n v="750"/>
        <n v="16050"/>
        <n v="450"/>
        <n v="19900"/>
        <n v="1750"/>
        <n v="70450"/>
        <n v="250"/>
        <n v="550"/>
        <n v="12800"/>
        <n v="24000"/>
        <n v="200"/>
        <n v="150"/>
        <n v="18950"/>
        <n v="4450"/>
        <n v="8500"/>
        <n v="14000"/>
        <n v="800"/>
        <n v="5900"/>
        <n v="41500"/>
        <n v="4000"/>
        <n v="300"/>
        <n v="18500"/>
        <n v="6550"/>
        <n v="46250"/>
        <n v="3000"/>
        <n v="1600"/>
        <n v="2500"/>
        <n v="6000"/>
        <n v="1700"/>
        <n v="5400"/>
        <n v="24770"/>
        <n v="5600"/>
        <n v="3650"/>
        <n v="4500"/>
        <n v="9025"/>
        <n v="350"/>
        <n v="7250"/>
        <n v="3500"/>
        <m/>
      </sharedItems>
    </cacheField>
    <cacheField name="TotalAmount" numFmtId="0">
      <sharedItems containsString="0" containsBlank="1" containsNumber="1" containsInteger="1" minValue="-2000" maxValue="70450" count="54">
        <n v="-2000"/>
        <n v="4900"/>
        <n v="2000"/>
        <n v="1000"/>
        <n v="4000"/>
        <n v="5500"/>
        <n v="7500"/>
        <n v="13500"/>
        <n v="500"/>
        <n v="1500"/>
        <n v="6500"/>
        <n v="20250"/>
        <n v="2500"/>
        <n v="600"/>
        <n v="14800"/>
        <n v="3500"/>
        <n v="750"/>
        <n v="16050"/>
        <n v="450"/>
        <n v="19900"/>
        <n v="1750"/>
        <n v="70450"/>
        <n v="250"/>
        <n v="550"/>
        <n v="12800"/>
        <n v="24000"/>
        <n v="200"/>
        <n v="150"/>
        <n v="18950"/>
        <n v="4450"/>
        <n v="8500"/>
        <n v="14000"/>
        <n v="800"/>
        <n v="5900"/>
        <n v="41500"/>
        <n v="300"/>
        <n v="18500"/>
        <n v="6550"/>
        <n v="46250"/>
        <n v="3000"/>
        <n v="1600"/>
        <n v="6250"/>
        <n v="1700"/>
        <n v="2250"/>
        <n v="5400"/>
        <n v="24770"/>
        <n v="5600"/>
        <n v="3650"/>
        <n v="4500"/>
        <n v="9025"/>
        <n v="6000"/>
        <n v="350"/>
        <n v="7250"/>
        <m/>
      </sharedItems>
    </cacheField>
    <cacheField name="Coal" numFmtId="0">
      <sharedItems containsBlank="1" count="3">
        <s v=""/>
        <s v="Y"/>
        <m/>
      </sharedItems>
    </cacheField>
    <cacheField name="Oil" numFmtId="0">
      <sharedItems containsBlank="1" count="3">
        <s v="Y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s v="Smith, Lamar "/>
    <s v="R"/>
    <s v="TX"/>
    <n v="21"/>
    <x v="0"/>
    <x v="0"/>
    <x v="0"/>
    <x v="0"/>
    <x v="0"/>
  </r>
  <r>
    <x v="1"/>
    <s v="Smith, Lamar "/>
    <s v="R"/>
    <s v="TX"/>
    <n v="21"/>
    <x v="0"/>
    <x v="1"/>
    <x v="1"/>
    <x v="0"/>
    <x v="0"/>
  </r>
  <r>
    <x v="2"/>
    <s v="Smith, Lamar "/>
    <s v="R"/>
    <s v="TX"/>
    <n v="21"/>
    <x v="0"/>
    <x v="2"/>
    <x v="2"/>
    <x v="0"/>
    <x v="0"/>
  </r>
  <r>
    <x v="3"/>
    <s v="Smith, Lamar "/>
    <s v="R"/>
    <s v="TX"/>
    <n v="21"/>
    <x v="0"/>
    <x v="3"/>
    <x v="3"/>
    <x v="0"/>
    <x v="0"/>
  </r>
  <r>
    <x v="4"/>
    <s v="Smith, Lamar "/>
    <s v="R"/>
    <s v="TX"/>
    <n v="21"/>
    <x v="1"/>
    <x v="4"/>
    <x v="4"/>
    <x v="1"/>
    <x v="1"/>
  </r>
  <r>
    <x v="5"/>
    <s v="Smith, Lamar "/>
    <s v="R"/>
    <s v="TX"/>
    <n v="21"/>
    <x v="0"/>
    <x v="5"/>
    <x v="5"/>
    <x v="0"/>
    <x v="0"/>
  </r>
  <r>
    <x v="6"/>
    <s v="Smith, Lamar "/>
    <s v="R"/>
    <s v="TX"/>
    <n v="21"/>
    <x v="0"/>
    <x v="6"/>
    <x v="6"/>
    <x v="0"/>
    <x v="0"/>
  </r>
  <r>
    <x v="7"/>
    <s v="Smith, Lamar "/>
    <s v="R"/>
    <s v="TX"/>
    <n v="21"/>
    <x v="0"/>
    <x v="5"/>
    <x v="5"/>
    <x v="0"/>
    <x v="0"/>
  </r>
  <r>
    <x v="8"/>
    <s v="Smith, Lamar "/>
    <s v="R"/>
    <s v="TX"/>
    <n v="21"/>
    <x v="0"/>
    <x v="7"/>
    <x v="7"/>
    <x v="0"/>
    <x v="0"/>
  </r>
  <r>
    <x v="9"/>
    <s v="Smith, Lamar "/>
    <s v="R"/>
    <s v="TX"/>
    <n v="21"/>
    <x v="0"/>
    <x v="8"/>
    <x v="8"/>
    <x v="0"/>
    <x v="0"/>
  </r>
  <r>
    <x v="10"/>
    <s v="Smith, Lamar "/>
    <s v="R"/>
    <s v="TX"/>
    <n v="21"/>
    <x v="0"/>
    <x v="8"/>
    <x v="8"/>
    <x v="0"/>
    <x v="0"/>
  </r>
  <r>
    <x v="11"/>
    <s v="Smith, Lamar "/>
    <s v="R"/>
    <s v="TX"/>
    <n v="21"/>
    <x v="0"/>
    <x v="8"/>
    <x v="8"/>
    <x v="0"/>
    <x v="0"/>
  </r>
  <r>
    <x v="12"/>
    <s v="Smith, Lamar "/>
    <s v="R"/>
    <s v="TX"/>
    <n v="21"/>
    <x v="0"/>
    <x v="9"/>
    <x v="9"/>
    <x v="0"/>
    <x v="0"/>
  </r>
  <r>
    <x v="13"/>
    <s v="Smith, Lamar "/>
    <s v="R"/>
    <s v="TX"/>
    <n v="21"/>
    <x v="0"/>
    <x v="8"/>
    <x v="8"/>
    <x v="0"/>
    <x v="0"/>
  </r>
  <r>
    <x v="14"/>
    <s v="Smith, Lamar "/>
    <s v="R"/>
    <s v="TX"/>
    <n v="21"/>
    <x v="0"/>
    <x v="8"/>
    <x v="8"/>
    <x v="0"/>
    <x v="0"/>
  </r>
  <r>
    <x v="15"/>
    <s v="Smith, Lamar "/>
    <s v="R"/>
    <s v="TX"/>
    <n v="21"/>
    <x v="2"/>
    <x v="4"/>
    <x v="10"/>
    <x v="1"/>
    <x v="1"/>
  </r>
  <r>
    <x v="16"/>
    <s v="Smith, Lamar "/>
    <s v="R"/>
    <s v="TX"/>
    <n v="21"/>
    <x v="0"/>
    <x v="3"/>
    <x v="3"/>
    <x v="0"/>
    <x v="0"/>
  </r>
  <r>
    <x v="17"/>
    <s v="Smith, Lamar "/>
    <s v="R"/>
    <s v="TX"/>
    <n v="21"/>
    <x v="3"/>
    <x v="10"/>
    <x v="11"/>
    <x v="1"/>
    <x v="0"/>
  </r>
  <r>
    <x v="18"/>
    <s v="Smith, Lamar "/>
    <s v="R"/>
    <s v="TX"/>
    <n v="21"/>
    <x v="4"/>
    <x v="4"/>
    <x v="12"/>
    <x v="1"/>
    <x v="1"/>
  </r>
  <r>
    <x v="19"/>
    <s v="Smith, Lamar "/>
    <s v="R"/>
    <s v="TX"/>
    <n v="21"/>
    <x v="5"/>
    <x v="4"/>
    <x v="3"/>
    <x v="1"/>
    <x v="1"/>
  </r>
  <r>
    <x v="20"/>
    <s v="Smith, Lamar "/>
    <s v="R"/>
    <s v="TX"/>
    <n v="21"/>
    <x v="0"/>
    <x v="11"/>
    <x v="13"/>
    <x v="0"/>
    <x v="0"/>
  </r>
  <r>
    <x v="21"/>
    <s v="Smith, Lamar "/>
    <s v="R"/>
    <s v="TX"/>
    <n v="21"/>
    <x v="0"/>
    <x v="12"/>
    <x v="14"/>
    <x v="0"/>
    <x v="0"/>
  </r>
  <r>
    <x v="22"/>
    <s v="Smith, Lamar "/>
    <s v="R"/>
    <s v="TX"/>
    <n v="21"/>
    <x v="6"/>
    <x v="4"/>
    <x v="2"/>
    <x v="1"/>
    <x v="1"/>
  </r>
  <r>
    <x v="23"/>
    <s v="Smith, Lamar "/>
    <s v="R"/>
    <s v="TX"/>
    <n v="21"/>
    <x v="0"/>
    <x v="8"/>
    <x v="8"/>
    <x v="0"/>
    <x v="0"/>
  </r>
  <r>
    <x v="24"/>
    <s v="Smith, Lamar "/>
    <s v="R"/>
    <s v="TX"/>
    <n v="21"/>
    <x v="0"/>
    <x v="4"/>
    <x v="15"/>
    <x v="0"/>
    <x v="1"/>
  </r>
  <r>
    <x v="25"/>
    <s v="Smith, Lamar "/>
    <s v="R"/>
    <s v="TX"/>
    <n v="21"/>
    <x v="0"/>
    <x v="13"/>
    <x v="16"/>
    <x v="0"/>
    <x v="0"/>
  </r>
  <r>
    <x v="26"/>
    <s v="Smith, Lamar "/>
    <s v="R"/>
    <s v="TX"/>
    <n v="21"/>
    <x v="0"/>
    <x v="8"/>
    <x v="8"/>
    <x v="0"/>
    <x v="0"/>
  </r>
  <r>
    <x v="27"/>
    <s v="Smith, Lamar "/>
    <s v="R"/>
    <s v="TX"/>
    <n v="21"/>
    <x v="0"/>
    <x v="14"/>
    <x v="17"/>
    <x v="0"/>
    <x v="0"/>
  </r>
  <r>
    <x v="28"/>
    <s v="Smith, Lamar "/>
    <s v="R"/>
    <s v="TX"/>
    <n v="21"/>
    <x v="0"/>
    <x v="15"/>
    <x v="18"/>
    <x v="0"/>
    <x v="0"/>
  </r>
  <r>
    <x v="29"/>
    <s v="Smith, Lamar "/>
    <s v="R"/>
    <s v="TX"/>
    <n v="21"/>
    <x v="0"/>
    <x v="16"/>
    <x v="19"/>
    <x v="0"/>
    <x v="0"/>
  </r>
  <r>
    <x v="30"/>
    <s v="Smith, Lamar "/>
    <s v="R"/>
    <s v="TX"/>
    <n v="21"/>
    <x v="0"/>
    <x v="2"/>
    <x v="2"/>
    <x v="0"/>
    <x v="0"/>
  </r>
  <r>
    <x v="31"/>
    <s v="Smith, Lamar "/>
    <s v="R"/>
    <s v="TX"/>
    <n v="21"/>
    <x v="0"/>
    <x v="17"/>
    <x v="20"/>
    <x v="0"/>
    <x v="0"/>
  </r>
  <r>
    <x v="32"/>
    <s v="Smith, Lamar "/>
    <s v="R"/>
    <s v="TX"/>
    <n v="21"/>
    <x v="0"/>
    <x v="18"/>
    <x v="21"/>
    <x v="0"/>
    <x v="0"/>
  </r>
  <r>
    <x v="33"/>
    <s v="Smith, Lamar "/>
    <s v="R"/>
    <s v="TX"/>
    <n v="21"/>
    <x v="0"/>
    <x v="19"/>
    <x v="22"/>
    <x v="0"/>
    <x v="0"/>
  </r>
  <r>
    <x v="34"/>
    <s v="Smith, Lamar "/>
    <s v="R"/>
    <s v="TX"/>
    <n v="21"/>
    <x v="0"/>
    <x v="20"/>
    <x v="23"/>
    <x v="0"/>
    <x v="0"/>
  </r>
  <r>
    <x v="35"/>
    <s v="Smith, Lamar "/>
    <s v="R"/>
    <s v="TX"/>
    <n v="21"/>
    <x v="0"/>
    <x v="21"/>
    <x v="24"/>
    <x v="0"/>
    <x v="0"/>
  </r>
  <r>
    <x v="36"/>
    <s v="Smith, Lamar "/>
    <s v="R"/>
    <s v="TX"/>
    <n v="21"/>
    <x v="0"/>
    <x v="22"/>
    <x v="25"/>
    <x v="0"/>
    <x v="0"/>
  </r>
  <r>
    <x v="37"/>
    <s v="Smith, Lamar "/>
    <s v="R"/>
    <s v="TX"/>
    <n v="21"/>
    <x v="0"/>
    <x v="3"/>
    <x v="3"/>
    <x v="0"/>
    <x v="0"/>
  </r>
  <r>
    <x v="38"/>
    <s v="Smith, Lamar "/>
    <s v="R"/>
    <s v="TX"/>
    <n v="21"/>
    <x v="0"/>
    <x v="23"/>
    <x v="26"/>
    <x v="0"/>
    <x v="0"/>
  </r>
  <r>
    <x v="39"/>
    <s v="Smith, Lamar "/>
    <s v="R"/>
    <s v="TX"/>
    <n v="21"/>
    <x v="0"/>
    <x v="19"/>
    <x v="22"/>
    <x v="0"/>
    <x v="0"/>
  </r>
  <r>
    <x v="40"/>
    <s v="Smith, Lamar "/>
    <s v="R"/>
    <s v="TX"/>
    <n v="21"/>
    <x v="0"/>
    <x v="24"/>
    <x v="27"/>
    <x v="0"/>
    <x v="0"/>
  </r>
  <r>
    <x v="41"/>
    <s v="Smith, Lamar "/>
    <s v="R"/>
    <s v="TX"/>
    <n v="21"/>
    <x v="0"/>
    <x v="3"/>
    <x v="3"/>
    <x v="0"/>
    <x v="0"/>
  </r>
  <r>
    <x v="42"/>
    <s v="Smith, Lamar "/>
    <s v="R"/>
    <s v="TX"/>
    <n v="21"/>
    <x v="0"/>
    <x v="3"/>
    <x v="3"/>
    <x v="0"/>
    <x v="0"/>
  </r>
  <r>
    <x v="43"/>
    <s v="Smith, Lamar "/>
    <s v="R"/>
    <s v="TX"/>
    <n v="21"/>
    <x v="0"/>
    <x v="2"/>
    <x v="2"/>
    <x v="0"/>
    <x v="0"/>
  </r>
  <r>
    <x v="44"/>
    <s v="Smith, Lamar "/>
    <s v="R"/>
    <s v="TX"/>
    <n v="21"/>
    <x v="0"/>
    <x v="25"/>
    <x v="28"/>
    <x v="0"/>
    <x v="0"/>
  </r>
  <r>
    <x v="45"/>
    <s v="Smith, Lamar "/>
    <s v="R"/>
    <s v="TX"/>
    <n v="21"/>
    <x v="0"/>
    <x v="23"/>
    <x v="26"/>
    <x v="0"/>
    <x v="0"/>
  </r>
  <r>
    <x v="46"/>
    <s v="Smith, Lamar "/>
    <s v="R"/>
    <s v="TX"/>
    <n v="21"/>
    <x v="0"/>
    <x v="26"/>
    <x v="29"/>
    <x v="0"/>
    <x v="0"/>
  </r>
  <r>
    <x v="47"/>
    <s v="Smith, Lamar "/>
    <s v="R"/>
    <s v="TX"/>
    <n v="21"/>
    <x v="0"/>
    <x v="27"/>
    <x v="30"/>
    <x v="0"/>
    <x v="0"/>
  </r>
  <r>
    <x v="48"/>
    <s v="Smith, Lamar "/>
    <s v="R"/>
    <s v="TX"/>
    <n v="21"/>
    <x v="0"/>
    <x v="23"/>
    <x v="26"/>
    <x v="0"/>
    <x v="0"/>
  </r>
  <r>
    <x v="49"/>
    <s v="Smith, Lamar "/>
    <s v="R"/>
    <s v="TX"/>
    <n v="21"/>
    <x v="0"/>
    <x v="11"/>
    <x v="13"/>
    <x v="0"/>
    <x v="0"/>
  </r>
  <r>
    <x v="50"/>
    <s v="Smith, Lamar "/>
    <s v="R"/>
    <s v="TX"/>
    <n v="21"/>
    <x v="0"/>
    <x v="2"/>
    <x v="2"/>
    <x v="0"/>
    <x v="0"/>
  </r>
  <r>
    <x v="51"/>
    <s v="Smith, Lamar "/>
    <s v="R"/>
    <s v="TX"/>
    <n v="21"/>
    <x v="0"/>
    <x v="2"/>
    <x v="2"/>
    <x v="0"/>
    <x v="0"/>
  </r>
  <r>
    <x v="52"/>
    <s v="Smith, Lamar "/>
    <s v="R"/>
    <s v="TX"/>
    <n v="21"/>
    <x v="0"/>
    <x v="28"/>
    <x v="31"/>
    <x v="0"/>
    <x v="0"/>
  </r>
  <r>
    <x v="53"/>
    <s v="Smith, Lamar "/>
    <s v="R"/>
    <s v="TX"/>
    <n v="21"/>
    <x v="0"/>
    <x v="11"/>
    <x v="13"/>
    <x v="0"/>
    <x v="0"/>
  </r>
  <r>
    <x v="54"/>
    <s v="Smith, Lamar "/>
    <s v="R"/>
    <s v="TX"/>
    <n v="21"/>
    <x v="0"/>
    <x v="3"/>
    <x v="3"/>
    <x v="0"/>
    <x v="0"/>
  </r>
  <r>
    <x v="55"/>
    <s v="Smith, Lamar "/>
    <s v="R"/>
    <s v="TX"/>
    <n v="21"/>
    <x v="0"/>
    <x v="3"/>
    <x v="3"/>
    <x v="0"/>
    <x v="0"/>
  </r>
  <r>
    <x v="56"/>
    <s v="Smith, Lamar "/>
    <s v="R"/>
    <s v="TX"/>
    <n v="21"/>
    <x v="0"/>
    <x v="29"/>
    <x v="32"/>
    <x v="0"/>
    <x v="0"/>
  </r>
  <r>
    <x v="57"/>
    <s v="Smith, Lamar "/>
    <s v="R"/>
    <s v="TX"/>
    <n v="21"/>
    <x v="0"/>
    <x v="11"/>
    <x v="13"/>
    <x v="0"/>
    <x v="0"/>
  </r>
  <r>
    <x v="58"/>
    <s v="Smith, Lamar "/>
    <s v="R"/>
    <s v="TX"/>
    <n v="21"/>
    <x v="0"/>
    <x v="8"/>
    <x v="8"/>
    <x v="0"/>
    <x v="0"/>
  </r>
  <r>
    <x v="59"/>
    <s v="Smith, Lamar "/>
    <s v="R"/>
    <s v="TX"/>
    <n v="21"/>
    <x v="0"/>
    <x v="8"/>
    <x v="8"/>
    <x v="0"/>
    <x v="0"/>
  </r>
  <r>
    <x v="60"/>
    <s v="Smith, Lamar "/>
    <s v="R"/>
    <s v="TX"/>
    <n v="21"/>
    <x v="0"/>
    <x v="30"/>
    <x v="33"/>
    <x v="0"/>
    <x v="0"/>
  </r>
  <r>
    <x v="61"/>
    <s v="Smith, Lamar "/>
    <s v="R"/>
    <s v="TX"/>
    <n v="21"/>
    <x v="0"/>
    <x v="2"/>
    <x v="2"/>
    <x v="0"/>
    <x v="0"/>
  </r>
  <r>
    <x v="62"/>
    <s v="Smith, Lamar "/>
    <s v="R"/>
    <s v="TX"/>
    <n v="21"/>
    <x v="0"/>
    <x v="31"/>
    <x v="34"/>
    <x v="0"/>
    <x v="0"/>
  </r>
  <r>
    <x v="63"/>
    <s v="Smith, Lamar "/>
    <s v="R"/>
    <s v="TX"/>
    <n v="21"/>
    <x v="0"/>
    <x v="3"/>
    <x v="3"/>
    <x v="0"/>
    <x v="0"/>
  </r>
  <r>
    <x v="64"/>
    <s v="Smith, Lamar "/>
    <s v="R"/>
    <s v="TX"/>
    <n v="21"/>
    <x v="0"/>
    <x v="3"/>
    <x v="3"/>
    <x v="0"/>
    <x v="0"/>
  </r>
  <r>
    <x v="65"/>
    <s v="Smith, Lamar "/>
    <s v="R"/>
    <s v="TX"/>
    <n v="21"/>
    <x v="0"/>
    <x v="8"/>
    <x v="8"/>
    <x v="0"/>
    <x v="0"/>
  </r>
  <r>
    <x v="66"/>
    <s v="Smith, Lamar "/>
    <s v="R"/>
    <s v="TX"/>
    <n v="21"/>
    <x v="0"/>
    <x v="2"/>
    <x v="2"/>
    <x v="0"/>
    <x v="0"/>
  </r>
  <r>
    <x v="67"/>
    <s v="Smith, Lamar "/>
    <s v="R"/>
    <s v="TX"/>
    <n v="21"/>
    <x v="0"/>
    <x v="32"/>
    <x v="4"/>
    <x v="0"/>
    <x v="0"/>
  </r>
  <r>
    <x v="68"/>
    <s v="Smith, Lamar "/>
    <s v="R"/>
    <s v="TX"/>
    <n v="21"/>
    <x v="0"/>
    <x v="33"/>
    <x v="35"/>
    <x v="0"/>
    <x v="0"/>
  </r>
  <r>
    <x v="69"/>
    <s v="Smith, Lamar "/>
    <s v="R"/>
    <s v="TX"/>
    <n v="21"/>
    <x v="0"/>
    <x v="34"/>
    <x v="36"/>
    <x v="0"/>
    <x v="0"/>
  </r>
  <r>
    <x v="70"/>
    <s v="Smith, Lamar "/>
    <s v="R"/>
    <s v="TX"/>
    <n v="21"/>
    <x v="0"/>
    <x v="3"/>
    <x v="3"/>
    <x v="0"/>
    <x v="0"/>
  </r>
  <r>
    <x v="71"/>
    <s v="Smith, Lamar "/>
    <s v="R"/>
    <s v="TX"/>
    <n v="21"/>
    <x v="0"/>
    <x v="35"/>
    <x v="37"/>
    <x v="0"/>
    <x v="0"/>
  </r>
  <r>
    <x v="72"/>
    <s v="Smith, Lamar "/>
    <s v="R"/>
    <s v="TX"/>
    <n v="21"/>
    <x v="0"/>
    <x v="36"/>
    <x v="38"/>
    <x v="0"/>
    <x v="0"/>
  </r>
  <r>
    <x v="73"/>
    <s v="Smith, Lamar "/>
    <s v="R"/>
    <s v="TX"/>
    <n v="21"/>
    <x v="0"/>
    <x v="6"/>
    <x v="6"/>
    <x v="0"/>
    <x v="0"/>
  </r>
  <r>
    <x v="74"/>
    <s v="Smith, Lamar "/>
    <s v="R"/>
    <s v="TX"/>
    <n v="21"/>
    <x v="0"/>
    <x v="17"/>
    <x v="20"/>
    <x v="0"/>
    <x v="0"/>
  </r>
  <r>
    <x v="75"/>
    <s v="Smith, Lamar "/>
    <s v="R"/>
    <s v="TX"/>
    <n v="21"/>
    <x v="0"/>
    <x v="37"/>
    <x v="39"/>
    <x v="0"/>
    <x v="0"/>
  </r>
  <r>
    <x v="76"/>
    <s v="Smith, Lamar "/>
    <s v="R"/>
    <s v="TX"/>
    <n v="21"/>
    <x v="0"/>
    <x v="38"/>
    <x v="40"/>
    <x v="0"/>
    <x v="0"/>
  </r>
  <r>
    <x v="77"/>
    <s v="Smith, Lamar "/>
    <s v="R"/>
    <s v="TX"/>
    <n v="21"/>
    <x v="0"/>
    <x v="39"/>
    <x v="12"/>
    <x v="0"/>
    <x v="0"/>
  </r>
  <r>
    <x v="78"/>
    <s v="Smith, Lamar "/>
    <s v="R"/>
    <s v="TX"/>
    <n v="21"/>
    <x v="0"/>
    <x v="9"/>
    <x v="9"/>
    <x v="0"/>
    <x v="0"/>
  </r>
  <r>
    <x v="79"/>
    <s v="Smith, Lamar "/>
    <s v="R"/>
    <s v="TX"/>
    <n v="21"/>
    <x v="0"/>
    <x v="19"/>
    <x v="22"/>
    <x v="0"/>
    <x v="0"/>
  </r>
  <r>
    <x v="80"/>
    <s v="Smith, Lamar "/>
    <s v="R"/>
    <s v="TX"/>
    <n v="21"/>
    <x v="0"/>
    <x v="40"/>
    <x v="41"/>
    <x v="0"/>
    <x v="0"/>
  </r>
  <r>
    <x v="81"/>
    <s v="Smith, Lamar "/>
    <s v="R"/>
    <s v="TX"/>
    <n v="21"/>
    <x v="0"/>
    <x v="3"/>
    <x v="3"/>
    <x v="0"/>
    <x v="0"/>
  </r>
  <r>
    <x v="82"/>
    <s v="Smith, Lamar "/>
    <s v="R"/>
    <s v="TX"/>
    <n v="21"/>
    <x v="0"/>
    <x v="41"/>
    <x v="42"/>
    <x v="0"/>
    <x v="0"/>
  </r>
  <r>
    <x v="83"/>
    <s v="Smith, Lamar "/>
    <s v="R"/>
    <s v="TX"/>
    <n v="21"/>
    <x v="0"/>
    <x v="10"/>
    <x v="43"/>
    <x v="0"/>
    <x v="0"/>
  </r>
  <r>
    <x v="84"/>
    <s v="Smith, Lamar "/>
    <s v="R"/>
    <s v="TX"/>
    <n v="21"/>
    <x v="0"/>
    <x v="42"/>
    <x v="44"/>
    <x v="0"/>
    <x v="0"/>
  </r>
  <r>
    <x v="85"/>
    <s v="Smith, Lamar "/>
    <s v="R"/>
    <s v="TX"/>
    <n v="21"/>
    <x v="0"/>
    <x v="43"/>
    <x v="45"/>
    <x v="0"/>
    <x v="0"/>
  </r>
  <r>
    <x v="86"/>
    <s v="Smith, Lamar "/>
    <s v="R"/>
    <s v="TX"/>
    <n v="21"/>
    <x v="0"/>
    <x v="8"/>
    <x v="8"/>
    <x v="0"/>
    <x v="0"/>
  </r>
  <r>
    <x v="87"/>
    <s v="Smith, Lamar "/>
    <s v="R"/>
    <s v="TX"/>
    <n v="21"/>
    <x v="0"/>
    <x v="2"/>
    <x v="2"/>
    <x v="0"/>
    <x v="0"/>
  </r>
  <r>
    <x v="88"/>
    <s v="Smith, Lamar "/>
    <s v="R"/>
    <s v="TX"/>
    <n v="21"/>
    <x v="0"/>
    <x v="19"/>
    <x v="22"/>
    <x v="0"/>
    <x v="0"/>
  </r>
  <r>
    <x v="89"/>
    <s v="Smith, Lamar "/>
    <s v="R"/>
    <s v="TX"/>
    <n v="21"/>
    <x v="0"/>
    <x v="44"/>
    <x v="46"/>
    <x v="0"/>
    <x v="0"/>
  </r>
  <r>
    <x v="90"/>
    <s v="Smith, Lamar "/>
    <s v="R"/>
    <s v="TX"/>
    <n v="21"/>
    <x v="0"/>
    <x v="19"/>
    <x v="22"/>
    <x v="0"/>
    <x v="0"/>
  </r>
  <r>
    <x v="91"/>
    <s v="Smith, Lamar "/>
    <s v="R"/>
    <s v="TX"/>
    <n v="21"/>
    <x v="0"/>
    <x v="45"/>
    <x v="47"/>
    <x v="0"/>
    <x v="0"/>
  </r>
  <r>
    <x v="92"/>
    <s v="Smith, Lamar "/>
    <s v="R"/>
    <s v="TX"/>
    <n v="21"/>
    <x v="0"/>
    <x v="19"/>
    <x v="22"/>
    <x v="0"/>
    <x v="0"/>
  </r>
  <r>
    <x v="93"/>
    <s v="Smith, Lamar "/>
    <s v="R"/>
    <s v="TX"/>
    <n v="21"/>
    <x v="0"/>
    <x v="46"/>
    <x v="48"/>
    <x v="0"/>
    <x v="0"/>
  </r>
  <r>
    <x v="94"/>
    <s v="Smith, Lamar "/>
    <s v="R"/>
    <s v="TX"/>
    <n v="21"/>
    <x v="0"/>
    <x v="47"/>
    <x v="49"/>
    <x v="0"/>
    <x v="0"/>
  </r>
  <r>
    <x v="95"/>
    <s v="Smith, Lamar "/>
    <s v="R"/>
    <s v="TX"/>
    <n v="21"/>
    <x v="0"/>
    <x v="40"/>
    <x v="50"/>
    <x v="0"/>
    <x v="0"/>
  </r>
  <r>
    <x v="96"/>
    <s v="Smith, Lamar "/>
    <s v="R"/>
    <s v="TX"/>
    <n v="21"/>
    <x v="0"/>
    <x v="5"/>
    <x v="5"/>
    <x v="0"/>
    <x v="0"/>
  </r>
  <r>
    <x v="97"/>
    <s v="Smith, Lamar "/>
    <s v="R"/>
    <s v="TX"/>
    <n v="21"/>
    <x v="0"/>
    <x v="8"/>
    <x v="8"/>
    <x v="0"/>
    <x v="0"/>
  </r>
  <r>
    <x v="98"/>
    <s v="Smith, Lamar "/>
    <s v="R"/>
    <s v="TX"/>
    <n v="21"/>
    <x v="0"/>
    <x v="48"/>
    <x v="51"/>
    <x v="0"/>
    <x v="0"/>
  </r>
  <r>
    <x v="99"/>
    <s v="Smith, Lamar "/>
    <s v="R"/>
    <s v="TX"/>
    <n v="21"/>
    <x v="0"/>
    <x v="9"/>
    <x v="9"/>
    <x v="0"/>
    <x v="0"/>
  </r>
  <r>
    <x v="100"/>
    <s v="Smith, Lamar "/>
    <s v="R"/>
    <s v="TX"/>
    <n v="21"/>
    <x v="0"/>
    <x v="23"/>
    <x v="26"/>
    <x v="0"/>
    <x v="0"/>
  </r>
  <r>
    <x v="101"/>
    <s v="Smith, Lamar "/>
    <s v="R"/>
    <s v="TX"/>
    <n v="21"/>
    <x v="0"/>
    <x v="3"/>
    <x v="3"/>
    <x v="0"/>
    <x v="0"/>
  </r>
  <r>
    <x v="102"/>
    <s v="Smith, Lamar "/>
    <s v="R"/>
    <s v="TX"/>
    <n v="21"/>
    <x v="0"/>
    <x v="49"/>
    <x v="52"/>
    <x v="0"/>
    <x v="0"/>
  </r>
  <r>
    <x v="103"/>
    <s v="Smith, Lamar "/>
    <s v="R"/>
    <s v="TX"/>
    <n v="21"/>
    <x v="0"/>
    <x v="3"/>
    <x v="3"/>
    <x v="0"/>
    <x v="0"/>
  </r>
  <r>
    <x v="104"/>
    <s v="Smith, Lamar "/>
    <s v="R"/>
    <s v="TX"/>
    <n v="21"/>
    <x v="0"/>
    <x v="3"/>
    <x v="3"/>
    <x v="0"/>
    <x v="0"/>
  </r>
  <r>
    <x v="105"/>
    <s v="Smith, Lamar "/>
    <s v="R"/>
    <s v="TX"/>
    <n v="21"/>
    <x v="0"/>
    <x v="50"/>
    <x v="15"/>
    <x v="0"/>
    <x v="0"/>
  </r>
  <r>
    <x v="106"/>
    <s v="Smith, Lamar "/>
    <s v="R"/>
    <s v="TX"/>
    <n v="21"/>
    <x v="0"/>
    <x v="3"/>
    <x v="3"/>
    <x v="0"/>
    <x v="0"/>
  </r>
  <r>
    <x v="107"/>
    <m/>
    <m/>
    <m/>
    <m/>
    <x v="7"/>
    <x v="51"/>
    <x v="53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D115" firstHeaderRow="0" firstDataRow="1" firstDataCol="1" rowPageCount="2" colPageCount="1"/>
  <pivotFields count="10">
    <pivotField axis="axisRow" showAll="0" sortType="descending">
      <items count="109">
        <item x="22"/>
        <item x="8"/>
        <item x="106"/>
        <item x="105"/>
        <item x="104"/>
        <item x="103"/>
        <item x="0"/>
        <item x="102"/>
        <item x="101"/>
        <item x="1"/>
        <item x="100"/>
        <item x="99"/>
        <item x="2"/>
        <item x="98"/>
        <item x="97"/>
        <item x="4"/>
        <item x="96"/>
        <item x="95"/>
        <item x="10"/>
        <item x="94"/>
        <item x="93"/>
        <item x="92"/>
        <item x="91"/>
        <item x="90"/>
        <item x="89"/>
        <item x="25"/>
        <item x="88"/>
        <item x="87"/>
        <item x="13"/>
        <item x="17"/>
        <item x="21"/>
        <item x="6"/>
        <item x="3"/>
        <item x="86"/>
        <item x="85"/>
        <item x="84"/>
        <item x="83"/>
        <item x="82"/>
        <item x="81"/>
        <item x="80"/>
        <item x="79"/>
        <item x="78"/>
        <item x="12"/>
        <item x="77"/>
        <item x="76"/>
        <item x="75"/>
        <item x="74"/>
        <item x="24"/>
        <item x="73"/>
        <item x="16"/>
        <item x="72"/>
        <item x="71"/>
        <item x="70"/>
        <item x="69"/>
        <item x="68"/>
        <item x="20"/>
        <item x="67"/>
        <item x="66"/>
        <item x="65"/>
        <item x="64"/>
        <item x="15"/>
        <item x="14"/>
        <item x="63"/>
        <item x="62"/>
        <item x="61"/>
        <item x="1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9"/>
        <item x="45"/>
        <item x="19"/>
        <item x="44"/>
        <item x="43"/>
        <item x="7"/>
        <item x="18"/>
        <item x="27"/>
        <item x="42"/>
        <item x="41"/>
        <item x="40"/>
        <item x="39"/>
        <item x="38"/>
        <item x="23"/>
        <item x="37"/>
        <item x="5"/>
        <item x="26"/>
        <item x="36"/>
        <item x="35"/>
        <item x="34"/>
        <item x="33"/>
        <item x="32"/>
        <item x="31"/>
        <item x="30"/>
        <item x="29"/>
        <item x="28"/>
        <item x="10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>
      <items count="9">
        <item x="0"/>
        <item x="5"/>
        <item x="6"/>
        <item x="4"/>
        <item x="1"/>
        <item x="2"/>
        <item x="3"/>
        <item x="7"/>
        <item t="default"/>
      </items>
    </pivotField>
    <pivotField dataField="1" showAll="0">
      <items count="53">
        <item x="0"/>
        <item x="4"/>
        <item x="24"/>
        <item x="23"/>
        <item x="19"/>
        <item x="33"/>
        <item x="48"/>
        <item x="15"/>
        <item x="8"/>
        <item x="20"/>
        <item x="11"/>
        <item x="13"/>
        <item x="29"/>
        <item x="3"/>
        <item x="9"/>
        <item x="38"/>
        <item x="41"/>
        <item x="17"/>
        <item x="2"/>
        <item x="10"/>
        <item x="39"/>
        <item x="37"/>
        <item x="50"/>
        <item x="45"/>
        <item x="32"/>
        <item x="26"/>
        <item x="46"/>
        <item x="1"/>
        <item x="42"/>
        <item x="5"/>
        <item x="44"/>
        <item x="30"/>
        <item x="40"/>
        <item x="35"/>
        <item x="49"/>
        <item x="6"/>
        <item x="27"/>
        <item x="47"/>
        <item x="21"/>
        <item x="7"/>
        <item x="28"/>
        <item x="12"/>
        <item x="14"/>
        <item x="34"/>
        <item x="25"/>
        <item x="16"/>
        <item x="22"/>
        <item x="43"/>
        <item x="31"/>
        <item x="36"/>
        <item x="18"/>
        <item x="51"/>
        <item t="default"/>
      </items>
    </pivotField>
    <pivotField dataField="1" showAll="0">
      <items count="55">
        <item x="0"/>
        <item x="27"/>
        <item x="26"/>
        <item x="22"/>
        <item x="35"/>
        <item x="51"/>
        <item x="18"/>
        <item x="8"/>
        <item x="23"/>
        <item x="13"/>
        <item x="16"/>
        <item x="32"/>
        <item x="3"/>
        <item x="9"/>
        <item x="40"/>
        <item x="42"/>
        <item x="20"/>
        <item x="2"/>
        <item x="43"/>
        <item x="12"/>
        <item x="39"/>
        <item x="15"/>
        <item x="47"/>
        <item x="4"/>
        <item x="29"/>
        <item x="48"/>
        <item x="1"/>
        <item x="44"/>
        <item x="5"/>
        <item x="46"/>
        <item x="33"/>
        <item x="50"/>
        <item x="41"/>
        <item x="10"/>
        <item x="37"/>
        <item x="52"/>
        <item x="6"/>
        <item x="30"/>
        <item x="49"/>
        <item x="24"/>
        <item x="7"/>
        <item x="31"/>
        <item x="14"/>
        <item x="17"/>
        <item x="36"/>
        <item x="28"/>
        <item x="19"/>
        <item x="11"/>
        <item x="25"/>
        <item x="45"/>
        <item x="34"/>
        <item x="38"/>
        <item x="21"/>
        <item x="53"/>
        <item t="default"/>
      </items>
    </pivotField>
    <pivotField axis="axisPage" multipleItemSelectionAllowed="1" showAll="0">
      <items count="4">
        <item x="0"/>
        <item x="1"/>
        <item h="1" x="2"/>
        <item t="default"/>
      </items>
    </pivotField>
    <pivotField axis="axisPage" multipleItemSelectionAllowed="1" showAll="0">
      <items count="4">
        <item x="1"/>
        <item x="0"/>
        <item h="1" x="2"/>
        <item t="default"/>
      </items>
    </pivotField>
  </pivotFields>
  <rowFields count="1">
    <field x="0"/>
  </rowFields>
  <rowItems count="108">
    <i>
      <x v="102"/>
    </i>
    <i>
      <x v="50"/>
    </i>
    <i>
      <x v="63"/>
    </i>
    <i>
      <x v="34"/>
    </i>
    <i>
      <x v="98"/>
    </i>
    <i>
      <x v="29"/>
    </i>
    <i>
      <x v="105"/>
    </i>
    <i>
      <x v="84"/>
    </i>
    <i>
      <x v="53"/>
    </i>
    <i>
      <x v="88"/>
    </i>
    <i>
      <x v="30"/>
    </i>
    <i>
      <x v="74"/>
    </i>
    <i>
      <x v="1"/>
    </i>
    <i>
      <x v="99"/>
    </i>
    <i>
      <x v="19"/>
    </i>
    <i>
      <x v="79"/>
    </i>
    <i>
      <x v="31"/>
    </i>
    <i>
      <x v="48"/>
    </i>
    <i>
      <x v="7"/>
    </i>
    <i>
      <x v="51"/>
    </i>
    <i>
      <x v="60"/>
    </i>
    <i>
      <x v="39"/>
    </i>
    <i>
      <x v="17"/>
    </i>
    <i>
      <x v="66"/>
    </i>
    <i>
      <x v="24"/>
    </i>
    <i>
      <x v="96"/>
    </i>
    <i>
      <x v="16"/>
    </i>
    <i>
      <x v="86"/>
    </i>
    <i>
      <x v="35"/>
    </i>
    <i>
      <x v="9"/>
    </i>
    <i>
      <x v="20"/>
    </i>
    <i>
      <x v="80"/>
    </i>
    <i>
      <x v="56"/>
    </i>
    <i>
      <x v="15"/>
    </i>
    <i>
      <x v="22"/>
    </i>
    <i>
      <x v="47"/>
    </i>
    <i>
      <x v="3"/>
    </i>
    <i>
      <x v="45"/>
    </i>
    <i>
      <x v="87"/>
    </i>
    <i>
      <x v="43"/>
    </i>
    <i>
      <x v="36"/>
    </i>
    <i>
      <x v="85"/>
    </i>
    <i>
      <x v="104"/>
    </i>
    <i>
      <x v="64"/>
    </i>
    <i>
      <x v="27"/>
    </i>
    <i>
      <x v="12"/>
    </i>
    <i>
      <x/>
    </i>
    <i>
      <x v="75"/>
    </i>
    <i>
      <x v="76"/>
    </i>
    <i>
      <x v="57"/>
    </i>
    <i>
      <x v="46"/>
    </i>
    <i>
      <x v="103"/>
    </i>
    <i>
      <x v="37"/>
    </i>
    <i>
      <x v="44"/>
    </i>
    <i>
      <x v="11"/>
    </i>
    <i>
      <x v="42"/>
    </i>
    <i>
      <x v="41"/>
    </i>
    <i>
      <x v="4"/>
    </i>
    <i>
      <x v="90"/>
    </i>
    <i>
      <x v="2"/>
    </i>
    <i>
      <x v="71"/>
    </i>
    <i>
      <x v="62"/>
    </i>
    <i>
      <x v="72"/>
    </i>
    <i>
      <x v="59"/>
    </i>
    <i>
      <x v="49"/>
    </i>
    <i>
      <x v="89"/>
    </i>
    <i>
      <x v="8"/>
    </i>
    <i>
      <x v="95"/>
    </i>
    <i>
      <x v="32"/>
    </i>
    <i>
      <x v="52"/>
    </i>
    <i>
      <x v="83"/>
    </i>
    <i>
      <x v="5"/>
    </i>
    <i>
      <x v="38"/>
    </i>
    <i>
      <x v="70"/>
    </i>
    <i>
      <x v="25"/>
    </i>
    <i>
      <x v="55"/>
    </i>
    <i>
      <x v="73"/>
    </i>
    <i>
      <x v="69"/>
    </i>
    <i>
      <x v="77"/>
    </i>
    <i>
      <x v="100"/>
    </i>
    <i>
      <x v="97"/>
    </i>
    <i>
      <x v="68"/>
    </i>
    <i>
      <x v="28"/>
    </i>
    <i>
      <x v="67"/>
    </i>
    <i>
      <x v="58"/>
    </i>
    <i>
      <x v="14"/>
    </i>
    <i>
      <x v="81"/>
    </i>
    <i>
      <x v="18"/>
    </i>
    <i>
      <x v="61"/>
    </i>
    <i>
      <x v="65"/>
    </i>
    <i>
      <x v="94"/>
    </i>
    <i>
      <x v="33"/>
    </i>
    <i>
      <x v="106"/>
    </i>
    <i>
      <x v="13"/>
    </i>
    <i>
      <x v="54"/>
    </i>
    <i>
      <x v="23"/>
    </i>
    <i>
      <x v="101"/>
    </i>
    <i>
      <x v="21"/>
    </i>
    <i>
      <x v="92"/>
    </i>
    <i>
      <x v="26"/>
    </i>
    <i>
      <x v="40"/>
    </i>
    <i>
      <x v="93"/>
    </i>
    <i>
      <x v="10"/>
    </i>
    <i>
      <x v="82"/>
    </i>
    <i>
      <x v="78"/>
    </i>
    <i>
      <x v="91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9" hier="-1"/>
    <pageField fld="8" hier="-1"/>
  </pageFields>
  <dataFields count="3">
    <dataField name="Sum of OilAmount" fld="6" baseField="0" baseItem="0"/>
    <dataField name="Sum of CoalAmount" fld="5" baseField="0" baseItem="0"/>
    <dataField name="Sum of TotalAmount" fld="7" baseField="0" baseItem="0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workbookViewId="0">
      <selection activeCell="I4" sqref="I4"/>
    </sheetView>
  </sheetViews>
  <sheetFormatPr baseColWidth="10" defaultRowHeight="16" x14ac:dyDescent="0.2"/>
  <cols>
    <col min="1" max="1" width="45" bestFit="1" customWidth="1"/>
    <col min="2" max="2" width="16.83203125" customWidth="1"/>
    <col min="3" max="3" width="17.33203125" bestFit="1" customWidth="1"/>
    <col min="4" max="4" width="18" bestFit="1" customWidth="1"/>
  </cols>
  <sheetData>
    <row r="1" spans="1:4" ht="24" x14ac:dyDescent="0.3">
      <c r="A1" s="4" t="s">
        <v>126</v>
      </c>
    </row>
    <row r="2" spans="1:4" ht="19" x14ac:dyDescent="0.25">
      <c r="A2" s="5" t="s">
        <v>127</v>
      </c>
    </row>
    <row r="4" spans="1:4" x14ac:dyDescent="0.2">
      <c r="A4" s="1" t="s">
        <v>121</v>
      </c>
      <c r="B4" t="s">
        <v>125</v>
      </c>
    </row>
    <row r="5" spans="1:4" x14ac:dyDescent="0.2">
      <c r="A5" s="1" t="s">
        <v>120</v>
      </c>
      <c r="B5" t="s">
        <v>125</v>
      </c>
    </row>
    <row r="7" spans="1:4" x14ac:dyDescent="0.2">
      <c r="A7" s="1" t="s">
        <v>118</v>
      </c>
      <c r="B7" t="s">
        <v>122</v>
      </c>
      <c r="C7" t="s">
        <v>123</v>
      </c>
      <c r="D7" t="s">
        <v>124</v>
      </c>
    </row>
    <row r="8" spans="1:4" x14ac:dyDescent="0.2">
      <c r="A8" s="2" t="s">
        <v>43</v>
      </c>
      <c r="B8" s="3">
        <v>70450</v>
      </c>
      <c r="C8" s="3">
        <v>0</v>
      </c>
      <c r="D8" s="3">
        <v>70450</v>
      </c>
    </row>
    <row r="9" spans="1:4" x14ac:dyDescent="0.2">
      <c r="A9" s="2" t="s">
        <v>83</v>
      </c>
      <c r="B9" s="3">
        <v>46250</v>
      </c>
      <c r="C9" s="3">
        <v>0</v>
      </c>
      <c r="D9" s="3">
        <v>46250</v>
      </c>
    </row>
    <row r="10" spans="1:4" x14ac:dyDescent="0.2">
      <c r="A10" s="2" t="s">
        <v>73</v>
      </c>
      <c r="B10" s="3">
        <v>41500</v>
      </c>
      <c r="C10" s="3">
        <v>0</v>
      </c>
      <c r="D10" s="3">
        <v>41500</v>
      </c>
    </row>
    <row r="11" spans="1:4" x14ac:dyDescent="0.2">
      <c r="A11" s="2" t="s">
        <v>96</v>
      </c>
      <c r="B11" s="3">
        <v>24770</v>
      </c>
      <c r="C11" s="3">
        <v>0</v>
      </c>
      <c r="D11" s="3">
        <v>24770</v>
      </c>
    </row>
    <row r="12" spans="1:4" x14ac:dyDescent="0.2">
      <c r="A12" s="2" t="s">
        <v>47</v>
      </c>
      <c r="B12" s="3">
        <v>24000</v>
      </c>
      <c r="C12" s="3">
        <v>0</v>
      </c>
      <c r="D12" s="3">
        <v>24000</v>
      </c>
    </row>
    <row r="13" spans="1:4" x14ac:dyDescent="0.2">
      <c r="A13" s="2" t="s">
        <v>28</v>
      </c>
      <c r="B13" s="3">
        <v>2250</v>
      </c>
      <c r="C13" s="3">
        <v>18000</v>
      </c>
      <c r="D13" s="3">
        <v>20250</v>
      </c>
    </row>
    <row r="14" spans="1:4" x14ac:dyDescent="0.2">
      <c r="A14" s="2" t="s">
        <v>40</v>
      </c>
      <c r="B14" s="3">
        <v>19900</v>
      </c>
      <c r="C14" s="3">
        <v>0</v>
      </c>
      <c r="D14" s="3">
        <v>19900</v>
      </c>
    </row>
    <row r="15" spans="1:4" x14ac:dyDescent="0.2">
      <c r="A15" s="2" t="s">
        <v>55</v>
      </c>
      <c r="B15" s="3">
        <v>18950</v>
      </c>
      <c r="C15" s="3">
        <v>0</v>
      </c>
      <c r="D15" s="3">
        <v>18950</v>
      </c>
    </row>
    <row r="16" spans="1:4" x14ac:dyDescent="0.2">
      <c r="A16" s="2" t="s">
        <v>80</v>
      </c>
      <c r="B16" s="3">
        <v>18500</v>
      </c>
      <c r="C16" s="3">
        <v>0</v>
      </c>
      <c r="D16" s="3">
        <v>18500</v>
      </c>
    </row>
    <row r="17" spans="1:4" x14ac:dyDescent="0.2">
      <c r="A17" s="2" t="s">
        <v>38</v>
      </c>
      <c r="B17" s="3">
        <v>16050</v>
      </c>
      <c r="C17" s="3">
        <v>0</v>
      </c>
      <c r="D17" s="3">
        <v>16050</v>
      </c>
    </row>
    <row r="18" spans="1:4" x14ac:dyDescent="0.2">
      <c r="A18" s="2" t="s">
        <v>32</v>
      </c>
      <c r="B18" s="3">
        <v>14800</v>
      </c>
      <c r="C18" s="3">
        <v>0</v>
      </c>
      <c r="D18" s="3">
        <v>14800</v>
      </c>
    </row>
    <row r="19" spans="1:4" x14ac:dyDescent="0.2">
      <c r="A19" s="2" t="s">
        <v>63</v>
      </c>
      <c r="B19" s="3">
        <v>14000</v>
      </c>
      <c r="C19" s="3">
        <v>0</v>
      </c>
      <c r="D19" s="3">
        <v>14000</v>
      </c>
    </row>
    <row r="20" spans="1:4" x14ac:dyDescent="0.2">
      <c r="A20" s="2" t="s">
        <v>19</v>
      </c>
      <c r="B20" s="3">
        <v>13500</v>
      </c>
      <c r="C20" s="3">
        <v>0</v>
      </c>
      <c r="D20" s="3">
        <v>13500</v>
      </c>
    </row>
    <row r="21" spans="1:4" x14ac:dyDescent="0.2">
      <c r="A21" s="2" t="s">
        <v>46</v>
      </c>
      <c r="B21" s="3">
        <v>12800</v>
      </c>
      <c r="C21" s="3">
        <v>0</v>
      </c>
      <c r="D21" s="3">
        <v>12800</v>
      </c>
    </row>
    <row r="22" spans="1:4" x14ac:dyDescent="0.2">
      <c r="A22" s="2" t="s">
        <v>105</v>
      </c>
      <c r="B22" s="3">
        <v>9025</v>
      </c>
      <c r="C22" s="3">
        <v>0</v>
      </c>
      <c r="D22" s="3">
        <v>9025</v>
      </c>
    </row>
    <row r="23" spans="1:4" x14ac:dyDescent="0.2">
      <c r="A23" s="2" t="s">
        <v>58</v>
      </c>
      <c r="B23" s="3">
        <v>8500</v>
      </c>
      <c r="C23" s="3">
        <v>0</v>
      </c>
      <c r="D23" s="3">
        <v>8500</v>
      </c>
    </row>
    <row r="24" spans="1:4" x14ac:dyDescent="0.2">
      <c r="A24" s="2" t="s">
        <v>17</v>
      </c>
      <c r="B24" s="3">
        <v>7500</v>
      </c>
      <c r="C24" s="3">
        <v>0</v>
      </c>
      <c r="D24" s="3">
        <v>7500</v>
      </c>
    </row>
    <row r="25" spans="1:4" x14ac:dyDescent="0.2">
      <c r="A25" s="2" t="s">
        <v>84</v>
      </c>
      <c r="B25" s="3">
        <v>7500</v>
      </c>
      <c r="C25" s="3">
        <v>0</v>
      </c>
      <c r="D25" s="3">
        <v>7500</v>
      </c>
    </row>
    <row r="26" spans="1:4" x14ac:dyDescent="0.2">
      <c r="A26" s="2" t="s">
        <v>113</v>
      </c>
      <c r="B26" s="3">
        <v>7250</v>
      </c>
      <c r="C26" s="3">
        <v>0</v>
      </c>
      <c r="D26" s="3">
        <v>7250</v>
      </c>
    </row>
    <row r="27" spans="1:4" x14ac:dyDescent="0.2">
      <c r="A27" s="2" t="s">
        <v>82</v>
      </c>
      <c r="B27" s="3">
        <v>6550</v>
      </c>
      <c r="C27" s="3">
        <v>0</v>
      </c>
      <c r="D27" s="3">
        <v>6550</v>
      </c>
    </row>
    <row r="28" spans="1:4" x14ac:dyDescent="0.2">
      <c r="A28" s="2" t="s">
        <v>26</v>
      </c>
      <c r="B28" s="3">
        <v>0</v>
      </c>
      <c r="C28" s="3">
        <v>6500</v>
      </c>
      <c r="D28" s="3">
        <v>6500</v>
      </c>
    </row>
    <row r="29" spans="1:4" x14ac:dyDescent="0.2">
      <c r="A29" s="2" t="s">
        <v>91</v>
      </c>
      <c r="B29" s="3">
        <v>6000</v>
      </c>
      <c r="C29" s="3">
        <v>0</v>
      </c>
      <c r="D29" s="3">
        <v>6250</v>
      </c>
    </row>
    <row r="30" spans="1:4" x14ac:dyDescent="0.2">
      <c r="A30" s="2" t="s">
        <v>106</v>
      </c>
      <c r="B30" s="3">
        <v>6000</v>
      </c>
      <c r="C30" s="3">
        <v>0</v>
      </c>
      <c r="D30" s="3">
        <v>6000</v>
      </c>
    </row>
    <row r="31" spans="1:4" x14ac:dyDescent="0.2">
      <c r="A31" s="2" t="s">
        <v>71</v>
      </c>
      <c r="B31" s="3">
        <v>5900</v>
      </c>
      <c r="C31" s="3">
        <v>0</v>
      </c>
      <c r="D31" s="3">
        <v>5900</v>
      </c>
    </row>
    <row r="32" spans="1:4" x14ac:dyDescent="0.2">
      <c r="A32" s="2" t="s">
        <v>100</v>
      </c>
      <c r="B32" s="3">
        <v>5600</v>
      </c>
      <c r="C32" s="3">
        <v>0</v>
      </c>
      <c r="D32" s="3">
        <v>5600</v>
      </c>
    </row>
    <row r="33" spans="1:4" x14ac:dyDescent="0.2">
      <c r="A33" s="2" t="s">
        <v>16</v>
      </c>
      <c r="B33" s="3">
        <v>5500</v>
      </c>
      <c r="C33" s="3">
        <v>0</v>
      </c>
      <c r="D33" s="3">
        <v>5500</v>
      </c>
    </row>
    <row r="34" spans="1:4" x14ac:dyDescent="0.2">
      <c r="A34" s="2" t="s">
        <v>107</v>
      </c>
      <c r="B34" s="3">
        <v>5500</v>
      </c>
      <c r="C34" s="3">
        <v>0</v>
      </c>
      <c r="D34" s="3">
        <v>5500</v>
      </c>
    </row>
    <row r="35" spans="1:4" x14ac:dyDescent="0.2">
      <c r="A35" s="2" t="s">
        <v>18</v>
      </c>
      <c r="B35" s="3">
        <v>5500</v>
      </c>
      <c r="C35" s="3">
        <v>0</v>
      </c>
      <c r="D35" s="3">
        <v>5500</v>
      </c>
    </row>
    <row r="36" spans="1:4" x14ac:dyDescent="0.2">
      <c r="A36" s="2" t="s">
        <v>95</v>
      </c>
      <c r="B36" s="3">
        <v>5400</v>
      </c>
      <c r="C36" s="3">
        <v>0</v>
      </c>
      <c r="D36" s="3">
        <v>5400</v>
      </c>
    </row>
    <row r="37" spans="1:4" x14ac:dyDescent="0.2">
      <c r="A37" s="2" t="s">
        <v>12</v>
      </c>
      <c r="B37" s="3">
        <v>4900</v>
      </c>
      <c r="C37" s="3">
        <v>0</v>
      </c>
      <c r="D37" s="3">
        <v>4900</v>
      </c>
    </row>
    <row r="38" spans="1:4" x14ac:dyDescent="0.2">
      <c r="A38" s="2" t="s">
        <v>104</v>
      </c>
      <c r="B38" s="3">
        <v>4500</v>
      </c>
      <c r="C38" s="3">
        <v>0</v>
      </c>
      <c r="D38" s="3">
        <v>4500</v>
      </c>
    </row>
    <row r="39" spans="1:4" x14ac:dyDescent="0.2">
      <c r="A39" s="2" t="s">
        <v>57</v>
      </c>
      <c r="B39" s="3">
        <v>4450</v>
      </c>
      <c r="C39" s="3">
        <v>0</v>
      </c>
      <c r="D39" s="3">
        <v>4450</v>
      </c>
    </row>
    <row r="40" spans="1:4" x14ac:dyDescent="0.2">
      <c r="A40" s="2" t="s">
        <v>78</v>
      </c>
      <c r="B40" s="3">
        <v>4000</v>
      </c>
      <c r="C40" s="3">
        <v>0</v>
      </c>
      <c r="D40" s="3">
        <v>4000</v>
      </c>
    </row>
    <row r="41" spans="1:4" x14ac:dyDescent="0.2">
      <c r="A41" s="2" t="s">
        <v>15</v>
      </c>
      <c r="B41" s="3">
        <v>0</v>
      </c>
      <c r="C41" s="3">
        <v>4000</v>
      </c>
      <c r="D41" s="3">
        <v>4000</v>
      </c>
    </row>
    <row r="42" spans="1:4" x14ac:dyDescent="0.2">
      <c r="A42" s="2" t="s">
        <v>102</v>
      </c>
      <c r="B42" s="3">
        <v>3650</v>
      </c>
      <c r="C42" s="3">
        <v>0</v>
      </c>
      <c r="D42" s="3">
        <v>3650</v>
      </c>
    </row>
    <row r="43" spans="1:4" x14ac:dyDescent="0.2">
      <c r="A43" s="2" t="s">
        <v>35</v>
      </c>
      <c r="B43" s="3">
        <v>0</v>
      </c>
      <c r="C43" s="3">
        <v>0</v>
      </c>
      <c r="D43" s="3">
        <v>3500</v>
      </c>
    </row>
    <row r="44" spans="1:4" x14ac:dyDescent="0.2">
      <c r="A44" s="2" t="s">
        <v>116</v>
      </c>
      <c r="B44" s="3">
        <v>3500</v>
      </c>
      <c r="C44" s="3">
        <v>0</v>
      </c>
      <c r="D44" s="3">
        <v>3500</v>
      </c>
    </row>
    <row r="45" spans="1:4" x14ac:dyDescent="0.2">
      <c r="A45" s="2" t="s">
        <v>86</v>
      </c>
      <c r="B45" s="3">
        <v>3000</v>
      </c>
      <c r="C45" s="3">
        <v>0</v>
      </c>
      <c r="D45" s="3">
        <v>3000</v>
      </c>
    </row>
    <row r="46" spans="1:4" x14ac:dyDescent="0.2">
      <c r="A46" s="2" t="s">
        <v>29</v>
      </c>
      <c r="B46" s="3">
        <v>0</v>
      </c>
      <c r="C46" s="3">
        <v>2500</v>
      </c>
      <c r="D46" s="3">
        <v>2500</v>
      </c>
    </row>
    <row r="47" spans="1:4" x14ac:dyDescent="0.2">
      <c r="A47" s="2" t="s">
        <v>88</v>
      </c>
      <c r="B47" s="3">
        <v>2500</v>
      </c>
      <c r="C47" s="3">
        <v>0</v>
      </c>
      <c r="D47" s="3">
        <v>2500</v>
      </c>
    </row>
    <row r="48" spans="1:4" x14ac:dyDescent="0.2">
      <c r="A48" s="2" t="s">
        <v>94</v>
      </c>
      <c r="B48" s="3">
        <v>2250</v>
      </c>
      <c r="C48" s="3">
        <v>0</v>
      </c>
      <c r="D48" s="3">
        <v>2250</v>
      </c>
    </row>
    <row r="49" spans="1:4" x14ac:dyDescent="0.2">
      <c r="A49" s="2" t="s">
        <v>54</v>
      </c>
      <c r="B49" s="3">
        <v>2000</v>
      </c>
      <c r="C49" s="3">
        <v>0</v>
      </c>
      <c r="D49" s="3">
        <v>2000</v>
      </c>
    </row>
    <row r="50" spans="1:4" x14ac:dyDescent="0.2">
      <c r="A50" s="2" t="s">
        <v>41</v>
      </c>
      <c r="B50" s="3">
        <v>2000</v>
      </c>
      <c r="C50" s="3">
        <v>0</v>
      </c>
      <c r="D50" s="3">
        <v>2000</v>
      </c>
    </row>
    <row r="51" spans="1:4" x14ac:dyDescent="0.2">
      <c r="A51" s="2" t="s">
        <v>72</v>
      </c>
      <c r="B51" s="3">
        <v>2000</v>
      </c>
      <c r="C51" s="3">
        <v>0</v>
      </c>
      <c r="D51" s="3">
        <v>2000</v>
      </c>
    </row>
    <row r="52" spans="1:4" x14ac:dyDescent="0.2">
      <c r="A52" s="2" t="s">
        <v>98</v>
      </c>
      <c r="B52" s="3">
        <v>2000</v>
      </c>
      <c r="C52" s="3">
        <v>0</v>
      </c>
      <c r="D52" s="3">
        <v>2000</v>
      </c>
    </row>
    <row r="53" spans="1:4" x14ac:dyDescent="0.2">
      <c r="A53" s="2" t="s">
        <v>13</v>
      </c>
      <c r="B53" s="3">
        <v>2000</v>
      </c>
      <c r="C53" s="3">
        <v>0</v>
      </c>
      <c r="D53" s="3">
        <v>2000</v>
      </c>
    </row>
    <row r="54" spans="1:4" x14ac:dyDescent="0.2">
      <c r="A54" s="2" t="s">
        <v>33</v>
      </c>
      <c r="B54" s="3">
        <v>0</v>
      </c>
      <c r="C54" s="3">
        <v>2000</v>
      </c>
      <c r="D54" s="3">
        <v>2000</v>
      </c>
    </row>
    <row r="55" spans="1:4" x14ac:dyDescent="0.2">
      <c r="A55" s="2" t="s">
        <v>62</v>
      </c>
      <c r="B55" s="3">
        <v>2000</v>
      </c>
      <c r="C55" s="3">
        <v>0</v>
      </c>
      <c r="D55" s="3">
        <v>2000</v>
      </c>
    </row>
    <row r="56" spans="1:4" x14ac:dyDescent="0.2">
      <c r="A56" s="2" t="s">
        <v>61</v>
      </c>
      <c r="B56" s="3">
        <v>2000</v>
      </c>
      <c r="C56" s="3">
        <v>0</v>
      </c>
      <c r="D56" s="3">
        <v>2000</v>
      </c>
    </row>
    <row r="57" spans="1:4" x14ac:dyDescent="0.2">
      <c r="A57" s="2" t="s">
        <v>77</v>
      </c>
      <c r="B57" s="3">
        <v>2000</v>
      </c>
      <c r="C57" s="3">
        <v>0</v>
      </c>
      <c r="D57" s="3">
        <v>2000</v>
      </c>
    </row>
    <row r="58" spans="1:4" x14ac:dyDescent="0.2">
      <c r="A58" s="2" t="s">
        <v>85</v>
      </c>
      <c r="B58" s="3">
        <v>1750</v>
      </c>
      <c r="C58" s="3">
        <v>0</v>
      </c>
      <c r="D58" s="3">
        <v>1750</v>
      </c>
    </row>
    <row r="59" spans="1:4" x14ac:dyDescent="0.2">
      <c r="A59" s="2" t="s">
        <v>42</v>
      </c>
      <c r="B59" s="3">
        <v>1750</v>
      </c>
      <c r="C59" s="3">
        <v>0</v>
      </c>
      <c r="D59" s="3">
        <v>1750</v>
      </c>
    </row>
    <row r="60" spans="1:4" x14ac:dyDescent="0.2">
      <c r="A60" s="2" t="s">
        <v>93</v>
      </c>
      <c r="B60" s="3">
        <v>1700</v>
      </c>
      <c r="C60" s="3">
        <v>0</v>
      </c>
      <c r="D60" s="3">
        <v>1700</v>
      </c>
    </row>
    <row r="61" spans="1:4" x14ac:dyDescent="0.2">
      <c r="A61" s="2" t="s">
        <v>87</v>
      </c>
      <c r="B61" s="3">
        <v>1600</v>
      </c>
      <c r="C61" s="3">
        <v>0</v>
      </c>
      <c r="D61" s="3">
        <v>1600</v>
      </c>
    </row>
    <row r="62" spans="1:4" x14ac:dyDescent="0.2">
      <c r="A62" s="2" t="s">
        <v>110</v>
      </c>
      <c r="B62" s="3">
        <v>1500</v>
      </c>
      <c r="C62" s="3">
        <v>0</v>
      </c>
      <c r="D62" s="3">
        <v>1500</v>
      </c>
    </row>
    <row r="63" spans="1:4" x14ac:dyDescent="0.2">
      <c r="A63" s="2" t="s">
        <v>23</v>
      </c>
      <c r="B63" s="3">
        <v>1500</v>
      </c>
      <c r="C63" s="3">
        <v>0</v>
      </c>
      <c r="D63" s="3">
        <v>1500</v>
      </c>
    </row>
    <row r="64" spans="1:4" x14ac:dyDescent="0.2">
      <c r="A64" s="2" t="s">
        <v>89</v>
      </c>
      <c r="B64" s="3">
        <v>1500</v>
      </c>
      <c r="C64" s="3">
        <v>0</v>
      </c>
      <c r="D64" s="3">
        <v>1500</v>
      </c>
    </row>
    <row r="65" spans="1:4" x14ac:dyDescent="0.2">
      <c r="A65" s="2" t="s">
        <v>115</v>
      </c>
      <c r="B65" s="3">
        <v>1000</v>
      </c>
      <c r="C65" s="3">
        <v>0</v>
      </c>
      <c r="D65" s="3">
        <v>1000</v>
      </c>
    </row>
    <row r="66" spans="1:4" x14ac:dyDescent="0.2">
      <c r="A66" s="2" t="s">
        <v>52</v>
      </c>
      <c r="B66" s="3">
        <v>1000</v>
      </c>
      <c r="C66" s="3">
        <v>0</v>
      </c>
      <c r="D66" s="3">
        <v>1000</v>
      </c>
    </row>
    <row r="67" spans="1:4" x14ac:dyDescent="0.2">
      <c r="A67" s="2" t="s">
        <v>117</v>
      </c>
      <c r="B67" s="3">
        <v>1000</v>
      </c>
      <c r="C67" s="3">
        <v>0</v>
      </c>
      <c r="D67" s="3">
        <v>1000</v>
      </c>
    </row>
    <row r="68" spans="1:4" x14ac:dyDescent="0.2">
      <c r="A68" s="2" t="s">
        <v>66</v>
      </c>
      <c r="B68" s="3">
        <v>1000</v>
      </c>
      <c r="C68" s="3">
        <v>0</v>
      </c>
      <c r="D68" s="3">
        <v>1000</v>
      </c>
    </row>
    <row r="69" spans="1:4" x14ac:dyDescent="0.2">
      <c r="A69" s="2" t="s">
        <v>74</v>
      </c>
      <c r="B69" s="3">
        <v>1000</v>
      </c>
      <c r="C69" s="3">
        <v>0</v>
      </c>
      <c r="D69" s="3">
        <v>1000</v>
      </c>
    </row>
    <row r="70" spans="1:4" x14ac:dyDescent="0.2">
      <c r="A70" s="2" t="s">
        <v>65</v>
      </c>
      <c r="B70" s="3">
        <v>1000</v>
      </c>
      <c r="C70" s="3">
        <v>0</v>
      </c>
      <c r="D70" s="3">
        <v>1000</v>
      </c>
    </row>
    <row r="71" spans="1:4" x14ac:dyDescent="0.2">
      <c r="A71" s="2" t="s">
        <v>75</v>
      </c>
      <c r="B71" s="3">
        <v>1000</v>
      </c>
      <c r="C71" s="3">
        <v>0</v>
      </c>
      <c r="D71" s="3">
        <v>1000</v>
      </c>
    </row>
    <row r="72" spans="1:4" x14ac:dyDescent="0.2">
      <c r="A72" s="2" t="s">
        <v>27</v>
      </c>
      <c r="B72" s="3">
        <v>1000</v>
      </c>
      <c r="C72" s="3">
        <v>0</v>
      </c>
      <c r="D72" s="3">
        <v>1000</v>
      </c>
    </row>
    <row r="73" spans="1:4" x14ac:dyDescent="0.2">
      <c r="A73" s="2" t="s">
        <v>53</v>
      </c>
      <c r="B73" s="3">
        <v>1000</v>
      </c>
      <c r="C73" s="3">
        <v>0</v>
      </c>
      <c r="D73" s="3">
        <v>1000</v>
      </c>
    </row>
    <row r="74" spans="1:4" x14ac:dyDescent="0.2">
      <c r="A74" s="2" t="s">
        <v>112</v>
      </c>
      <c r="B74" s="3">
        <v>1000</v>
      </c>
      <c r="C74" s="3">
        <v>0</v>
      </c>
      <c r="D74" s="3">
        <v>1000</v>
      </c>
    </row>
    <row r="75" spans="1:4" x14ac:dyDescent="0.2">
      <c r="A75" s="2" t="s">
        <v>48</v>
      </c>
      <c r="B75" s="3">
        <v>1000</v>
      </c>
      <c r="C75" s="3">
        <v>0</v>
      </c>
      <c r="D75" s="3">
        <v>1000</v>
      </c>
    </row>
    <row r="76" spans="1:4" x14ac:dyDescent="0.2">
      <c r="A76" s="2" t="s">
        <v>14</v>
      </c>
      <c r="B76" s="3">
        <v>1000</v>
      </c>
      <c r="C76" s="3">
        <v>0</v>
      </c>
      <c r="D76" s="3">
        <v>1000</v>
      </c>
    </row>
    <row r="77" spans="1:4" x14ac:dyDescent="0.2">
      <c r="A77" s="2" t="s">
        <v>81</v>
      </c>
      <c r="B77" s="3">
        <v>1000</v>
      </c>
      <c r="C77" s="3">
        <v>0</v>
      </c>
      <c r="D77" s="3">
        <v>1000</v>
      </c>
    </row>
    <row r="78" spans="1:4" x14ac:dyDescent="0.2">
      <c r="A78" s="2" t="s">
        <v>30</v>
      </c>
      <c r="B78" s="3">
        <v>0</v>
      </c>
      <c r="C78" s="3">
        <v>1000</v>
      </c>
      <c r="D78" s="3">
        <v>1000</v>
      </c>
    </row>
    <row r="79" spans="1:4" x14ac:dyDescent="0.2">
      <c r="A79" s="2" t="s">
        <v>114</v>
      </c>
      <c r="B79" s="3">
        <v>1000</v>
      </c>
      <c r="C79" s="3">
        <v>0</v>
      </c>
      <c r="D79" s="3">
        <v>1000</v>
      </c>
    </row>
    <row r="80" spans="1:4" x14ac:dyDescent="0.2">
      <c r="A80" s="2" t="s">
        <v>92</v>
      </c>
      <c r="B80" s="3">
        <v>1000</v>
      </c>
      <c r="C80" s="3">
        <v>0</v>
      </c>
      <c r="D80" s="3">
        <v>1000</v>
      </c>
    </row>
    <row r="81" spans="1:4" x14ac:dyDescent="0.2">
      <c r="A81" s="2" t="s">
        <v>67</v>
      </c>
      <c r="B81" s="3">
        <v>800</v>
      </c>
      <c r="C81" s="3">
        <v>0</v>
      </c>
      <c r="D81" s="3">
        <v>800</v>
      </c>
    </row>
    <row r="82" spans="1:4" x14ac:dyDescent="0.2">
      <c r="A82" s="2" t="s">
        <v>36</v>
      </c>
      <c r="B82" s="3">
        <v>750</v>
      </c>
      <c r="C82" s="3">
        <v>0</v>
      </c>
      <c r="D82" s="3">
        <v>750</v>
      </c>
    </row>
    <row r="83" spans="1:4" x14ac:dyDescent="0.2">
      <c r="A83" s="2" t="s">
        <v>31</v>
      </c>
      <c r="B83" s="3">
        <v>600</v>
      </c>
      <c r="C83" s="3">
        <v>0</v>
      </c>
      <c r="D83" s="3">
        <v>600</v>
      </c>
    </row>
    <row r="84" spans="1:4" x14ac:dyDescent="0.2">
      <c r="A84" s="2" t="s">
        <v>64</v>
      </c>
      <c r="B84" s="3">
        <v>600</v>
      </c>
      <c r="C84" s="3">
        <v>0</v>
      </c>
      <c r="D84" s="3">
        <v>600</v>
      </c>
    </row>
    <row r="85" spans="1:4" x14ac:dyDescent="0.2">
      <c r="A85" s="2" t="s">
        <v>68</v>
      </c>
      <c r="B85" s="3">
        <v>600</v>
      </c>
      <c r="C85" s="3">
        <v>0</v>
      </c>
      <c r="D85" s="3">
        <v>600</v>
      </c>
    </row>
    <row r="86" spans="1:4" x14ac:dyDescent="0.2">
      <c r="A86" s="2" t="s">
        <v>60</v>
      </c>
      <c r="B86" s="3">
        <v>600</v>
      </c>
      <c r="C86" s="3">
        <v>0</v>
      </c>
      <c r="D86" s="3">
        <v>600</v>
      </c>
    </row>
    <row r="87" spans="1:4" x14ac:dyDescent="0.2">
      <c r="A87" s="2" t="s">
        <v>45</v>
      </c>
      <c r="B87" s="3">
        <v>550</v>
      </c>
      <c r="C87" s="3">
        <v>0</v>
      </c>
      <c r="D87" s="3">
        <v>550</v>
      </c>
    </row>
    <row r="88" spans="1:4" x14ac:dyDescent="0.2">
      <c r="A88" s="2" t="s">
        <v>37</v>
      </c>
      <c r="B88" s="3">
        <v>500</v>
      </c>
      <c r="C88" s="3">
        <v>0</v>
      </c>
      <c r="D88" s="3">
        <v>500</v>
      </c>
    </row>
    <row r="89" spans="1:4" x14ac:dyDescent="0.2">
      <c r="A89" s="2" t="s">
        <v>69</v>
      </c>
      <c r="B89" s="3">
        <v>500</v>
      </c>
      <c r="C89" s="3">
        <v>0</v>
      </c>
      <c r="D89" s="3">
        <v>500</v>
      </c>
    </row>
    <row r="90" spans="1:4" x14ac:dyDescent="0.2">
      <c r="A90" s="2" t="s">
        <v>24</v>
      </c>
      <c r="B90" s="3">
        <v>500</v>
      </c>
      <c r="C90" s="3">
        <v>0</v>
      </c>
      <c r="D90" s="3">
        <v>500</v>
      </c>
    </row>
    <row r="91" spans="1:4" x14ac:dyDescent="0.2">
      <c r="A91" s="2" t="s">
        <v>70</v>
      </c>
      <c r="B91" s="3">
        <v>500</v>
      </c>
      <c r="C91" s="3">
        <v>0</v>
      </c>
      <c r="D91" s="3">
        <v>500</v>
      </c>
    </row>
    <row r="92" spans="1:4" x14ac:dyDescent="0.2">
      <c r="A92" s="2" t="s">
        <v>76</v>
      </c>
      <c r="B92" s="3">
        <v>500</v>
      </c>
      <c r="C92" s="3">
        <v>0</v>
      </c>
      <c r="D92" s="3">
        <v>500</v>
      </c>
    </row>
    <row r="93" spans="1:4" x14ac:dyDescent="0.2">
      <c r="A93" s="2" t="s">
        <v>108</v>
      </c>
      <c r="B93" s="3">
        <v>500</v>
      </c>
      <c r="C93" s="3">
        <v>0</v>
      </c>
      <c r="D93" s="3">
        <v>500</v>
      </c>
    </row>
    <row r="94" spans="1:4" x14ac:dyDescent="0.2">
      <c r="A94" s="2" t="s">
        <v>20</v>
      </c>
      <c r="B94" s="3">
        <v>500</v>
      </c>
      <c r="C94" s="3">
        <v>0</v>
      </c>
      <c r="D94" s="3">
        <v>500</v>
      </c>
    </row>
    <row r="95" spans="1:4" x14ac:dyDescent="0.2">
      <c r="A95" s="2" t="s">
        <v>21</v>
      </c>
      <c r="B95" s="3">
        <v>500</v>
      </c>
      <c r="C95" s="3">
        <v>0</v>
      </c>
      <c r="D95" s="3">
        <v>500</v>
      </c>
    </row>
    <row r="96" spans="1:4" x14ac:dyDescent="0.2">
      <c r="A96" s="2" t="s">
        <v>25</v>
      </c>
      <c r="B96" s="3">
        <v>500</v>
      </c>
      <c r="C96" s="3">
        <v>0</v>
      </c>
      <c r="D96" s="3">
        <v>500</v>
      </c>
    </row>
    <row r="97" spans="1:4" x14ac:dyDescent="0.2">
      <c r="A97" s="2" t="s">
        <v>22</v>
      </c>
      <c r="B97" s="3">
        <v>500</v>
      </c>
      <c r="C97" s="3">
        <v>0</v>
      </c>
      <c r="D97" s="3">
        <v>500</v>
      </c>
    </row>
    <row r="98" spans="1:4" x14ac:dyDescent="0.2">
      <c r="A98" s="2" t="s">
        <v>34</v>
      </c>
      <c r="B98" s="3">
        <v>500</v>
      </c>
      <c r="C98" s="3">
        <v>0</v>
      </c>
      <c r="D98" s="3">
        <v>500</v>
      </c>
    </row>
    <row r="99" spans="1:4" x14ac:dyDescent="0.2">
      <c r="A99" s="2" t="s">
        <v>97</v>
      </c>
      <c r="B99" s="3">
        <v>500</v>
      </c>
      <c r="C99" s="3">
        <v>0</v>
      </c>
      <c r="D99" s="3">
        <v>500</v>
      </c>
    </row>
    <row r="100" spans="1:4" x14ac:dyDescent="0.2">
      <c r="A100" s="2" t="s">
        <v>39</v>
      </c>
      <c r="B100" s="3">
        <v>450</v>
      </c>
      <c r="C100" s="3">
        <v>0</v>
      </c>
      <c r="D100" s="3">
        <v>450</v>
      </c>
    </row>
    <row r="101" spans="1:4" x14ac:dyDescent="0.2">
      <c r="A101" s="2" t="s">
        <v>109</v>
      </c>
      <c r="B101" s="3">
        <v>350</v>
      </c>
      <c r="C101" s="3">
        <v>0</v>
      </c>
      <c r="D101" s="3">
        <v>350</v>
      </c>
    </row>
    <row r="102" spans="1:4" x14ac:dyDescent="0.2">
      <c r="A102" s="2" t="s">
        <v>79</v>
      </c>
      <c r="B102" s="3">
        <v>300</v>
      </c>
      <c r="C102" s="3">
        <v>0</v>
      </c>
      <c r="D102" s="3">
        <v>300</v>
      </c>
    </row>
    <row r="103" spans="1:4" x14ac:dyDescent="0.2">
      <c r="A103" s="2" t="s">
        <v>101</v>
      </c>
      <c r="B103" s="3">
        <v>250</v>
      </c>
      <c r="C103" s="3">
        <v>0</v>
      </c>
      <c r="D103" s="3">
        <v>250</v>
      </c>
    </row>
    <row r="104" spans="1:4" x14ac:dyDescent="0.2">
      <c r="A104" s="2" t="s">
        <v>44</v>
      </c>
      <c r="B104" s="3">
        <v>250</v>
      </c>
      <c r="C104" s="3">
        <v>0</v>
      </c>
      <c r="D104" s="3">
        <v>250</v>
      </c>
    </row>
    <row r="105" spans="1:4" x14ac:dyDescent="0.2">
      <c r="A105" s="2" t="s">
        <v>103</v>
      </c>
      <c r="B105" s="3">
        <v>250</v>
      </c>
      <c r="C105" s="3">
        <v>0</v>
      </c>
      <c r="D105" s="3">
        <v>250</v>
      </c>
    </row>
    <row r="106" spans="1:4" x14ac:dyDescent="0.2">
      <c r="A106" s="2" t="s">
        <v>50</v>
      </c>
      <c r="B106" s="3">
        <v>250</v>
      </c>
      <c r="C106" s="3">
        <v>0</v>
      </c>
      <c r="D106" s="3">
        <v>250</v>
      </c>
    </row>
    <row r="107" spans="1:4" x14ac:dyDescent="0.2">
      <c r="A107" s="2" t="s">
        <v>99</v>
      </c>
      <c r="B107" s="3">
        <v>250</v>
      </c>
      <c r="C107" s="3">
        <v>0</v>
      </c>
      <c r="D107" s="3">
        <v>250</v>
      </c>
    </row>
    <row r="108" spans="1:4" x14ac:dyDescent="0.2">
      <c r="A108" s="2" t="s">
        <v>90</v>
      </c>
      <c r="B108" s="3">
        <v>250</v>
      </c>
      <c r="C108" s="3">
        <v>0</v>
      </c>
      <c r="D108" s="3">
        <v>250</v>
      </c>
    </row>
    <row r="109" spans="1:4" x14ac:dyDescent="0.2">
      <c r="A109" s="2" t="s">
        <v>49</v>
      </c>
      <c r="B109" s="3">
        <v>200</v>
      </c>
      <c r="C109" s="3">
        <v>0</v>
      </c>
      <c r="D109" s="3">
        <v>200</v>
      </c>
    </row>
    <row r="110" spans="1:4" x14ac:dyDescent="0.2">
      <c r="A110" s="2" t="s">
        <v>111</v>
      </c>
      <c r="B110" s="3">
        <v>200</v>
      </c>
      <c r="C110" s="3">
        <v>0</v>
      </c>
      <c r="D110" s="3">
        <v>200</v>
      </c>
    </row>
    <row r="111" spans="1:4" x14ac:dyDescent="0.2">
      <c r="A111" s="2" t="s">
        <v>56</v>
      </c>
      <c r="B111" s="3">
        <v>200</v>
      </c>
      <c r="C111" s="3">
        <v>0</v>
      </c>
      <c r="D111" s="3">
        <v>200</v>
      </c>
    </row>
    <row r="112" spans="1:4" x14ac:dyDescent="0.2">
      <c r="A112" s="2" t="s">
        <v>59</v>
      </c>
      <c r="B112" s="3">
        <v>200</v>
      </c>
      <c r="C112" s="3">
        <v>0</v>
      </c>
      <c r="D112" s="3">
        <v>200</v>
      </c>
    </row>
    <row r="113" spans="1:4" x14ac:dyDescent="0.2">
      <c r="A113" s="2" t="s">
        <v>51</v>
      </c>
      <c r="B113" s="3">
        <v>150</v>
      </c>
      <c r="C113" s="3">
        <v>0</v>
      </c>
      <c r="D113" s="3">
        <v>150</v>
      </c>
    </row>
    <row r="114" spans="1:4" x14ac:dyDescent="0.2">
      <c r="A114" s="2" t="s">
        <v>8</v>
      </c>
      <c r="B114" s="3">
        <v>-2000</v>
      </c>
      <c r="C114" s="3">
        <v>0</v>
      </c>
      <c r="D114" s="3">
        <v>-2000</v>
      </c>
    </row>
    <row r="115" spans="1:4" x14ac:dyDescent="0.2">
      <c r="A115" s="2" t="s">
        <v>119</v>
      </c>
      <c r="B115" s="3">
        <v>516545</v>
      </c>
      <c r="C115" s="3">
        <v>34000</v>
      </c>
      <c r="D115" s="3">
        <v>554295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J1" sqref="A1:J1048576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120</v>
      </c>
      <c r="J1" t="s">
        <v>121</v>
      </c>
    </row>
    <row r="2" spans="1:10" x14ac:dyDescent="0.2">
      <c r="A2" t="s">
        <v>8</v>
      </c>
      <c r="B2" t="s">
        <v>9</v>
      </c>
      <c r="C2" t="s">
        <v>10</v>
      </c>
      <c r="D2" t="s">
        <v>11</v>
      </c>
      <c r="E2">
        <v>21</v>
      </c>
      <c r="F2">
        <v>0</v>
      </c>
      <c r="G2">
        <v>-2000</v>
      </c>
      <c r="H2">
        <v>-2000</v>
      </c>
      <c r="I2" t="str">
        <f>IF(F2&lt;&gt;0,"Y","")</f>
        <v/>
      </c>
      <c r="J2" t="str">
        <f>IF(G2&lt;&gt;0,"Y","")</f>
        <v>Y</v>
      </c>
    </row>
    <row r="3" spans="1:10" x14ac:dyDescent="0.2">
      <c r="A3" t="s">
        <v>12</v>
      </c>
      <c r="B3" t="s">
        <v>9</v>
      </c>
      <c r="C3" t="s">
        <v>10</v>
      </c>
      <c r="D3" t="s">
        <v>11</v>
      </c>
      <c r="E3">
        <v>21</v>
      </c>
      <c r="F3">
        <v>0</v>
      </c>
      <c r="G3">
        <v>4900</v>
      </c>
      <c r="H3">
        <v>4900</v>
      </c>
      <c r="I3" t="str">
        <f t="shared" ref="I3:I66" si="0">IF(F3&lt;&gt;0,"Y","")</f>
        <v/>
      </c>
      <c r="J3" t="str">
        <f t="shared" ref="J3:J66" si="1">IF(G3&lt;&gt;0,"Y","")</f>
        <v>Y</v>
      </c>
    </row>
    <row r="4" spans="1:10" x14ac:dyDescent="0.2">
      <c r="A4" t="s">
        <v>13</v>
      </c>
      <c r="B4" t="s">
        <v>9</v>
      </c>
      <c r="C4" t="s">
        <v>10</v>
      </c>
      <c r="D4" t="s">
        <v>11</v>
      </c>
      <c r="E4">
        <v>21</v>
      </c>
      <c r="F4">
        <v>0</v>
      </c>
      <c r="G4">
        <v>2000</v>
      </c>
      <c r="H4">
        <v>2000</v>
      </c>
      <c r="I4" t="str">
        <f t="shared" si="0"/>
        <v/>
      </c>
      <c r="J4" t="str">
        <f t="shared" si="1"/>
        <v>Y</v>
      </c>
    </row>
    <row r="5" spans="1:10" x14ac:dyDescent="0.2">
      <c r="A5" t="s">
        <v>14</v>
      </c>
      <c r="B5" t="s">
        <v>9</v>
      </c>
      <c r="C5" t="s">
        <v>10</v>
      </c>
      <c r="D5" t="s">
        <v>11</v>
      </c>
      <c r="E5">
        <v>21</v>
      </c>
      <c r="F5">
        <v>0</v>
      </c>
      <c r="G5">
        <v>1000</v>
      </c>
      <c r="H5">
        <v>1000</v>
      </c>
      <c r="I5" t="str">
        <f t="shared" si="0"/>
        <v/>
      </c>
      <c r="J5" t="str">
        <f t="shared" si="1"/>
        <v>Y</v>
      </c>
    </row>
    <row r="6" spans="1:10" x14ac:dyDescent="0.2">
      <c r="A6" t="s">
        <v>15</v>
      </c>
      <c r="B6" t="s">
        <v>9</v>
      </c>
      <c r="C6" t="s">
        <v>10</v>
      </c>
      <c r="D6" t="s">
        <v>11</v>
      </c>
      <c r="E6">
        <v>21</v>
      </c>
      <c r="F6">
        <v>4000</v>
      </c>
      <c r="G6">
        <v>0</v>
      </c>
      <c r="H6">
        <v>4000</v>
      </c>
      <c r="I6" t="str">
        <f t="shared" si="0"/>
        <v>Y</v>
      </c>
      <c r="J6" t="str">
        <f t="shared" si="1"/>
        <v/>
      </c>
    </row>
    <row r="7" spans="1:10" x14ac:dyDescent="0.2">
      <c r="A7" t="s">
        <v>16</v>
      </c>
      <c r="B7" t="s">
        <v>9</v>
      </c>
      <c r="C7" t="s">
        <v>10</v>
      </c>
      <c r="D7" t="s">
        <v>11</v>
      </c>
      <c r="E7">
        <v>21</v>
      </c>
      <c r="F7">
        <v>0</v>
      </c>
      <c r="G7">
        <v>5500</v>
      </c>
      <c r="H7">
        <v>5500</v>
      </c>
      <c r="I7" t="str">
        <f t="shared" si="0"/>
        <v/>
      </c>
      <c r="J7" t="str">
        <f t="shared" si="1"/>
        <v>Y</v>
      </c>
    </row>
    <row r="8" spans="1:10" x14ac:dyDescent="0.2">
      <c r="A8" t="s">
        <v>17</v>
      </c>
      <c r="B8" t="s">
        <v>9</v>
      </c>
      <c r="C8" t="s">
        <v>10</v>
      </c>
      <c r="D8" t="s">
        <v>11</v>
      </c>
      <c r="E8">
        <v>21</v>
      </c>
      <c r="F8">
        <v>0</v>
      </c>
      <c r="G8">
        <v>7500</v>
      </c>
      <c r="H8">
        <v>7500</v>
      </c>
      <c r="I8" t="str">
        <f t="shared" si="0"/>
        <v/>
      </c>
      <c r="J8" t="str">
        <f t="shared" si="1"/>
        <v>Y</v>
      </c>
    </row>
    <row r="9" spans="1:10" x14ac:dyDescent="0.2">
      <c r="A9" t="s">
        <v>18</v>
      </c>
      <c r="B9" t="s">
        <v>9</v>
      </c>
      <c r="C9" t="s">
        <v>10</v>
      </c>
      <c r="D9" t="s">
        <v>11</v>
      </c>
      <c r="E9">
        <v>21</v>
      </c>
      <c r="F9">
        <v>0</v>
      </c>
      <c r="G9">
        <v>5500</v>
      </c>
      <c r="H9">
        <v>5500</v>
      </c>
      <c r="I9" t="str">
        <f t="shared" si="0"/>
        <v/>
      </c>
      <c r="J9" t="str">
        <f t="shared" si="1"/>
        <v>Y</v>
      </c>
    </row>
    <row r="10" spans="1:10" x14ac:dyDescent="0.2">
      <c r="A10" t="s">
        <v>19</v>
      </c>
      <c r="B10" t="s">
        <v>9</v>
      </c>
      <c r="C10" t="s">
        <v>10</v>
      </c>
      <c r="D10" t="s">
        <v>11</v>
      </c>
      <c r="E10">
        <v>21</v>
      </c>
      <c r="F10">
        <v>0</v>
      </c>
      <c r="G10">
        <v>13500</v>
      </c>
      <c r="H10">
        <v>13500</v>
      </c>
      <c r="I10" t="str">
        <f t="shared" si="0"/>
        <v/>
      </c>
      <c r="J10" t="str">
        <f t="shared" si="1"/>
        <v>Y</v>
      </c>
    </row>
    <row r="11" spans="1:10" x14ac:dyDescent="0.2">
      <c r="A11" t="s">
        <v>20</v>
      </c>
      <c r="B11" t="s">
        <v>9</v>
      </c>
      <c r="C11" t="s">
        <v>10</v>
      </c>
      <c r="D11" t="s">
        <v>11</v>
      </c>
      <c r="E11">
        <v>21</v>
      </c>
      <c r="F11">
        <v>0</v>
      </c>
      <c r="G11">
        <v>500</v>
      </c>
      <c r="H11">
        <v>500</v>
      </c>
      <c r="I11" t="str">
        <f t="shared" si="0"/>
        <v/>
      </c>
      <c r="J11" t="str">
        <f t="shared" si="1"/>
        <v>Y</v>
      </c>
    </row>
    <row r="12" spans="1:10" x14ac:dyDescent="0.2">
      <c r="A12" t="s">
        <v>21</v>
      </c>
      <c r="B12" t="s">
        <v>9</v>
      </c>
      <c r="C12" t="s">
        <v>10</v>
      </c>
      <c r="D12" t="s">
        <v>11</v>
      </c>
      <c r="E12">
        <v>21</v>
      </c>
      <c r="F12">
        <v>0</v>
      </c>
      <c r="G12">
        <v>500</v>
      </c>
      <c r="H12">
        <v>500</v>
      </c>
      <c r="I12" t="str">
        <f t="shared" si="0"/>
        <v/>
      </c>
      <c r="J12" t="str">
        <f t="shared" si="1"/>
        <v>Y</v>
      </c>
    </row>
    <row r="13" spans="1:10" x14ac:dyDescent="0.2">
      <c r="A13" t="s">
        <v>22</v>
      </c>
      <c r="B13" t="s">
        <v>9</v>
      </c>
      <c r="C13" t="s">
        <v>10</v>
      </c>
      <c r="D13" t="s">
        <v>11</v>
      </c>
      <c r="E13">
        <v>21</v>
      </c>
      <c r="F13">
        <v>0</v>
      </c>
      <c r="G13">
        <v>500</v>
      </c>
      <c r="H13">
        <v>500</v>
      </c>
      <c r="I13" t="str">
        <f t="shared" si="0"/>
        <v/>
      </c>
      <c r="J13" t="str">
        <f t="shared" si="1"/>
        <v>Y</v>
      </c>
    </row>
    <row r="14" spans="1:10" x14ac:dyDescent="0.2">
      <c r="A14" t="s">
        <v>23</v>
      </c>
      <c r="B14" t="s">
        <v>9</v>
      </c>
      <c r="C14" t="s">
        <v>10</v>
      </c>
      <c r="D14" t="s">
        <v>11</v>
      </c>
      <c r="E14">
        <v>21</v>
      </c>
      <c r="F14">
        <v>0</v>
      </c>
      <c r="G14">
        <v>1500</v>
      </c>
      <c r="H14">
        <v>1500</v>
      </c>
      <c r="I14" t="str">
        <f t="shared" si="0"/>
        <v/>
      </c>
      <c r="J14" t="str">
        <f t="shared" si="1"/>
        <v>Y</v>
      </c>
    </row>
    <row r="15" spans="1:10" x14ac:dyDescent="0.2">
      <c r="A15" t="s">
        <v>24</v>
      </c>
      <c r="B15" t="s">
        <v>9</v>
      </c>
      <c r="C15" t="s">
        <v>10</v>
      </c>
      <c r="D15" t="s">
        <v>11</v>
      </c>
      <c r="E15">
        <v>21</v>
      </c>
      <c r="F15">
        <v>0</v>
      </c>
      <c r="G15">
        <v>500</v>
      </c>
      <c r="H15">
        <v>500</v>
      </c>
      <c r="I15" t="str">
        <f t="shared" si="0"/>
        <v/>
      </c>
      <c r="J15" t="str">
        <f t="shared" si="1"/>
        <v>Y</v>
      </c>
    </row>
    <row r="16" spans="1:10" x14ac:dyDescent="0.2">
      <c r="A16" t="s">
        <v>25</v>
      </c>
      <c r="B16" t="s">
        <v>9</v>
      </c>
      <c r="C16" t="s">
        <v>10</v>
      </c>
      <c r="D16" t="s">
        <v>11</v>
      </c>
      <c r="E16">
        <v>21</v>
      </c>
      <c r="F16">
        <v>0</v>
      </c>
      <c r="G16">
        <v>500</v>
      </c>
      <c r="H16">
        <v>500</v>
      </c>
      <c r="I16" t="str">
        <f t="shared" si="0"/>
        <v/>
      </c>
      <c r="J16" t="str">
        <f t="shared" si="1"/>
        <v>Y</v>
      </c>
    </row>
    <row r="17" spans="1:10" x14ac:dyDescent="0.2">
      <c r="A17" t="s">
        <v>26</v>
      </c>
      <c r="B17" t="s">
        <v>9</v>
      </c>
      <c r="C17" t="s">
        <v>10</v>
      </c>
      <c r="D17" t="s">
        <v>11</v>
      </c>
      <c r="E17">
        <v>21</v>
      </c>
      <c r="F17">
        <v>6500</v>
      </c>
      <c r="G17">
        <v>0</v>
      </c>
      <c r="H17">
        <v>6500</v>
      </c>
      <c r="I17" t="str">
        <f t="shared" si="0"/>
        <v>Y</v>
      </c>
      <c r="J17" t="str">
        <f t="shared" si="1"/>
        <v/>
      </c>
    </row>
    <row r="18" spans="1:10" x14ac:dyDescent="0.2">
      <c r="A18" t="s">
        <v>27</v>
      </c>
      <c r="B18" t="s">
        <v>9</v>
      </c>
      <c r="C18" t="s">
        <v>10</v>
      </c>
      <c r="D18" t="s">
        <v>11</v>
      </c>
      <c r="E18">
        <v>21</v>
      </c>
      <c r="F18">
        <v>0</v>
      </c>
      <c r="G18">
        <v>1000</v>
      </c>
      <c r="H18">
        <v>1000</v>
      </c>
      <c r="I18" t="str">
        <f t="shared" si="0"/>
        <v/>
      </c>
      <c r="J18" t="str">
        <f t="shared" si="1"/>
        <v>Y</v>
      </c>
    </row>
    <row r="19" spans="1:10" x14ac:dyDescent="0.2">
      <c r="A19" t="s">
        <v>28</v>
      </c>
      <c r="B19" t="s">
        <v>9</v>
      </c>
      <c r="C19" t="s">
        <v>10</v>
      </c>
      <c r="D19" t="s">
        <v>11</v>
      </c>
      <c r="E19">
        <v>21</v>
      </c>
      <c r="F19">
        <v>18000</v>
      </c>
      <c r="G19">
        <v>2250</v>
      </c>
      <c r="H19">
        <v>20250</v>
      </c>
      <c r="I19" t="str">
        <f t="shared" si="0"/>
        <v>Y</v>
      </c>
      <c r="J19" t="str">
        <f t="shared" si="1"/>
        <v>Y</v>
      </c>
    </row>
    <row r="20" spans="1:10" x14ac:dyDescent="0.2">
      <c r="A20" t="s">
        <v>29</v>
      </c>
      <c r="B20" t="s">
        <v>9</v>
      </c>
      <c r="C20" t="s">
        <v>10</v>
      </c>
      <c r="D20" t="s">
        <v>11</v>
      </c>
      <c r="E20">
        <v>21</v>
      </c>
      <c r="F20">
        <v>2500</v>
      </c>
      <c r="G20">
        <v>0</v>
      </c>
      <c r="H20">
        <v>2500</v>
      </c>
      <c r="I20" t="str">
        <f t="shared" si="0"/>
        <v>Y</v>
      </c>
      <c r="J20" t="str">
        <f t="shared" si="1"/>
        <v/>
      </c>
    </row>
    <row r="21" spans="1:10" x14ac:dyDescent="0.2">
      <c r="A21" t="s">
        <v>30</v>
      </c>
      <c r="B21" t="s">
        <v>9</v>
      </c>
      <c r="C21" t="s">
        <v>10</v>
      </c>
      <c r="D21" t="s">
        <v>11</v>
      </c>
      <c r="E21">
        <v>21</v>
      </c>
      <c r="F21">
        <v>1000</v>
      </c>
      <c r="G21">
        <v>0</v>
      </c>
      <c r="H21">
        <v>1000</v>
      </c>
      <c r="I21" t="str">
        <f t="shared" si="0"/>
        <v>Y</v>
      </c>
      <c r="J21" t="str">
        <f t="shared" si="1"/>
        <v/>
      </c>
    </row>
    <row r="22" spans="1:10" x14ac:dyDescent="0.2">
      <c r="A22" t="s">
        <v>31</v>
      </c>
      <c r="B22" t="s">
        <v>9</v>
      </c>
      <c r="C22" t="s">
        <v>10</v>
      </c>
      <c r="D22" t="s">
        <v>11</v>
      </c>
      <c r="E22">
        <v>21</v>
      </c>
      <c r="F22">
        <v>0</v>
      </c>
      <c r="G22">
        <v>600</v>
      </c>
      <c r="H22">
        <v>600</v>
      </c>
      <c r="I22" t="str">
        <f t="shared" si="0"/>
        <v/>
      </c>
      <c r="J22" t="str">
        <f t="shared" si="1"/>
        <v>Y</v>
      </c>
    </row>
    <row r="23" spans="1:10" x14ac:dyDescent="0.2">
      <c r="A23" t="s">
        <v>32</v>
      </c>
      <c r="B23" t="s">
        <v>9</v>
      </c>
      <c r="C23" t="s">
        <v>10</v>
      </c>
      <c r="D23" t="s">
        <v>11</v>
      </c>
      <c r="E23">
        <v>21</v>
      </c>
      <c r="F23">
        <v>0</v>
      </c>
      <c r="G23">
        <v>14800</v>
      </c>
      <c r="H23">
        <v>14800</v>
      </c>
      <c r="I23" t="str">
        <f t="shared" si="0"/>
        <v/>
      </c>
      <c r="J23" t="str">
        <f t="shared" si="1"/>
        <v>Y</v>
      </c>
    </row>
    <row r="24" spans="1:10" x14ac:dyDescent="0.2">
      <c r="A24" t="s">
        <v>33</v>
      </c>
      <c r="B24" t="s">
        <v>9</v>
      </c>
      <c r="C24" t="s">
        <v>10</v>
      </c>
      <c r="D24" t="s">
        <v>11</v>
      </c>
      <c r="E24">
        <v>21</v>
      </c>
      <c r="F24">
        <v>2000</v>
      </c>
      <c r="G24">
        <v>0</v>
      </c>
      <c r="H24">
        <v>2000</v>
      </c>
      <c r="I24" t="str">
        <f t="shared" si="0"/>
        <v>Y</v>
      </c>
      <c r="J24" t="str">
        <f t="shared" si="1"/>
        <v/>
      </c>
    </row>
    <row r="25" spans="1:10" x14ac:dyDescent="0.2">
      <c r="A25" t="s">
        <v>34</v>
      </c>
      <c r="B25" t="s">
        <v>9</v>
      </c>
      <c r="C25" t="s">
        <v>10</v>
      </c>
      <c r="D25" t="s">
        <v>11</v>
      </c>
      <c r="E25">
        <v>21</v>
      </c>
      <c r="F25">
        <v>0</v>
      </c>
      <c r="G25">
        <v>500</v>
      </c>
      <c r="H25">
        <v>500</v>
      </c>
      <c r="I25" t="str">
        <f t="shared" si="0"/>
        <v/>
      </c>
      <c r="J25" t="str">
        <f t="shared" si="1"/>
        <v>Y</v>
      </c>
    </row>
    <row r="26" spans="1:10" x14ac:dyDescent="0.2">
      <c r="A26" t="s">
        <v>35</v>
      </c>
      <c r="B26" t="s">
        <v>9</v>
      </c>
      <c r="C26" t="s">
        <v>10</v>
      </c>
      <c r="D26" t="s">
        <v>11</v>
      </c>
      <c r="E26">
        <v>21</v>
      </c>
      <c r="F26">
        <v>0</v>
      </c>
      <c r="G26">
        <v>0</v>
      </c>
      <c r="H26">
        <v>3500</v>
      </c>
      <c r="I26" t="str">
        <f t="shared" si="0"/>
        <v/>
      </c>
      <c r="J26" t="str">
        <f t="shared" si="1"/>
        <v/>
      </c>
    </row>
    <row r="27" spans="1:10" x14ac:dyDescent="0.2">
      <c r="A27" t="s">
        <v>36</v>
      </c>
      <c r="B27" t="s">
        <v>9</v>
      </c>
      <c r="C27" t="s">
        <v>10</v>
      </c>
      <c r="D27" t="s">
        <v>11</v>
      </c>
      <c r="E27">
        <v>21</v>
      </c>
      <c r="F27">
        <v>0</v>
      </c>
      <c r="G27">
        <v>750</v>
      </c>
      <c r="H27">
        <v>750</v>
      </c>
      <c r="I27" t="str">
        <f t="shared" si="0"/>
        <v/>
      </c>
      <c r="J27" t="str">
        <f t="shared" si="1"/>
        <v>Y</v>
      </c>
    </row>
    <row r="28" spans="1:10" x14ac:dyDescent="0.2">
      <c r="A28" t="s">
        <v>37</v>
      </c>
      <c r="B28" t="s">
        <v>9</v>
      </c>
      <c r="C28" t="s">
        <v>10</v>
      </c>
      <c r="D28" t="s">
        <v>11</v>
      </c>
      <c r="E28">
        <v>21</v>
      </c>
      <c r="F28">
        <v>0</v>
      </c>
      <c r="G28">
        <v>500</v>
      </c>
      <c r="H28">
        <v>500</v>
      </c>
      <c r="I28" t="str">
        <f t="shared" si="0"/>
        <v/>
      </c>
      <c r="J28" t="str">
        <f t="shared" si="1"/>
        <v>Y</v>
      </c>
    </row>
    <row r="29" spans="1:10" x14ac:dyDescent="0.2">
      <c r="A29" t="s">
        <v>38</v>
      </c>
      <c r="B29" t="s">
        <v>9</v>
      </c>
      <c r="C29" t="s">
        <v>10</v>
      </c>
      <c r="D29" t="s">
        <v>11</v>
      </c>
      <c r="E29">
        <v>21</v>
      </c>
      <c r="F29">
        <v>0</v>
      </c>
      <c r="G29">
        <v>16050</v>
      </c>
      <c r="H29">
        <v>16050</v>
      </c>
      <c r="I29" t="str">
        <f t="shared" si="0"/>
        <v/>
      </c>
      <c r="J29" t="str">
        <f t="shared" si="1"/>
        <v>Y</v>
      </c>
    </row>
    <row r="30" spans="1:10" x14ac:dyDescent="0.2">
      <c r="A30" t="s">
        <v>39</v>
      </c>
      <c r="B30" t="s">
        <v>9</v>
      </c>
      <c r="C30" t="s">
        <v>10</v>
      </c>
      <c r="D30" t="s">
        <v>11</v>
      </c>
      <c r="E30">
        <v>21</v>
      </c>
      <c r="F30">
        <v>0</v>
      </c>
      <c r="G30">
        <v>450</v>
      </c>
      <c r="H30">
        <v>450</v>
      </c>
      <c r="I30" t="str">
        <f t="shared" si="0"/>
        <v/>
      </c>
      <c r="J30" t="str">
        <f t="shared" si="1"/>
        <v>Y</v>
      </c>
    </row>
    <row r="31" spans="1:10" x14ac:dyDescent="0.2">
      <c r="A31" t="s">
        <v>40</v>
      </c>
      <c r="B31" t="s">
        <v>9</v>
      </c>
      <c r="C31" t="s">
        <v>10</v>
      </c>
      <c r="D31" t="s">
        <v>11</v>
      </c>
      <c r="E31">
        <v>21</v>
      </c>
      <c r="F31">
        <v>0</v>
      </c>
      <c r="G31">
        <v>19900</v>
      </c>
      <c r="H31">
        <v>19900</v>
      </c>
      <c r="I31" t="str">
        <f t="shared" si="0"/>
        <v/>
      </c>
      <c r="J31" t="str">
        <f t="shared" si="1"/>
        <v>Y</v>
      </c>
    </row>
    <row r="32" spans="1:10" x14ac:dyDescent="0.2">
      <c r="A32" t="s">
        <v>41</v>
      </c>
      <c r="B32" t="s">
        <v>9</v>
      </c>
      <c r="C32" t="s">
        <v>10</v>
      </c>
      <c r="D32" t="s">
        <v>11</v>
      </c>
      <c r="E32">
        <v>21</v>
      </c>
      <c r="F32">
        <v>0</v>
      </c>
      <c r="G32">
        <v>2000</v>
      </c>
      <c r="H32">
        <v>2000</v>
      </c>
      <c r="I32" t="str">
        <f t="shared" si="0"/>
        <v/>
      </c>
      <c r="J32" t="str">
        <f t="shared" si="1"/>
        <v>Y</v>
      </c>
    </row>
    <row r="33" spans="1:10" x14ac:dyDescent="0.2">
      <c r="A33" t="s">
        <v>42</v>
      </c>
      <c r="B33" t="s">
        <v>9</v>
      </c>
      <c r="C33" t="s">
        <v>10</v>
      </c>
      <c r="D33" t="s">
        <v>11</v>
      </c>
      <c r="E33">
        <v>21</v>
      </c>
      <c r="F33">
        <v>0</v>
      </c>
      <c r="G33">
        <v>1750</v>
      </c>
      <c r="H33">
        <v>1750</v>
      </c>
      <c r="I33" t="str">
        <f t="shared" si="0"/>
        <v/>
      </c>
      <c r="J33" t="str">
        <f t="shared" si="1"/>
        <v>Y</v>
      </c>
    </row>
    <row r="34" spans="1:10" x14ac:dyDescent="0.2">
      <c r="A34" t="s">
        <v>43</v>
      </c>
      <c r="B34" t="s">
        <v>9</v>
      </c>
      <c r="C34" t="s">
        <v>10</v>
      </c>
      <c r="D34" t="s">
        <v>11</v>
      </c>
      <c r="E34">
        <v>21</v>
      </c>
      <c r="F34">
        <v>0</v>
      </c>
      <c r="G34">
        <v>70450</v>
      </c>
      <c r="H34">
        <v>70450</v>
      </c>
      <c r="I34" t="str">
        <f t="shared" si="0"/>
        <v/>
      </c>
      <c r="J34" t="str">
        <f t="shared" si="1"/>
        <v>Y</v>
      </c>
    </row>
    <row r="35" spans="1:10" x14ac:dyDescent="0.2">
      <c r="A35" t="s">
        <v>44</v>
      </c>
      <c r="B35" t="s">
        <v>9</v>
      </c>
      <c r="C35" t="s">
        <v>10</v>
      </c>
      <c r="D35" t="s">
        <v>11</v>
      </c>
      <c r="E35">
        <v>21</v>
      </c>
      <c r="F35">
        <v>0</v>
      </c>
      <c r="G35">
        <v>250</v>
      </c>
      <c r="H35">
        <v>250</v>
      </c>
      <c r="I35" t="str">
        <f t="shared" si="0"/>
        <v/>
      </c>
      <c r="J35" t="str">
        <f t="shared" si="1"/>
        <v>Y</v>
      </c>
    </row>
    <row r="36" spans="1:10" x14ac:dyDescent="0.2">
      <c r="A36" t="s">
        <v>45</v>
      </c>
      <c r="B36" t="s">
        <v>9</v>
      </c>
      <c r="C36" t="s">
        <v>10</v>
      </c>
      <c r="D36" t="s">
        <v>11</v>
      </c>
      <c r="E36">
        <v>21</v>
      </c>
      <c r="F36">
        <v>0</v>
      </c>
      <c r="G36">
        <v>550</v>
      </c>
      <c r="H36">
        <v>550</v>
      </c>
      <c r="I36" t="str">
        <f t="shared" si="0"/>
        <v/>
      </c>
      <c r="J36" t="str">
        <f t="shared" si="1"/>
        <v>Y</v>
      </c>
    </row>
    <row r="37" spans="1:10" x14ac:dyDescent="0.2">
      <c r="A37" t="s">
        <v>46</v>
      </c>
      <c r="B37" t="s">
        <v>9</v>
      </c>
      <c r="C37" t="s">
        <v>10</v>
      </c>
      <c r="D37" t="s">
        <v>11</v>
      </c>
      <c r="E37">
        <v>21</v>
      </c>
      <c r="F37">
        <v>0</v>
      </c>
      <c r="G37">
        <v>12800</v>
      </c>
      <c r="H37">
        <v>12800</v>
      </c>
      <c r="I37" t="str">
        <f t="shared" si="0"/>
        <v/>
      </c>
      <c r="J37" t="str">
        <f t="shared" si="1"/>
        <v>Y</v>
      </c>
    </row>
    <row r="38" spans="1:10" x14ac:dyDescent="0.2">
      <c r="A38" t="s">
        <v>47</v>
      </c>
      <c r="B38" t="s">
        <v>9</v>
      </c>
      <c r="C38" t="s">
        <v>10</v>
      </c>
      <c r="D38" t="s">
        <v>11</v>
      </c>
      <c r="E38">
        <v>21</v>
      </c>
      <c r="F38">
        <v>0</v>
      </c>
      <c r="G38">
        <v>24000</v>
      </c>
      <c r="H38">
        <v>24000</v>
      </c>
      <c r="I38" t="str">
        <f t="shared" si="0"/>
        <v/>
      </c>
      <c r="J38" t="str">
        <f t="shared" si="1"/>
        <v>Y</v>
      </c>
    </row>
    <row r="39" spans="1:10" x14ac:dyDescent="0.2">
      <c r="A39" t="s">
        <v>48</v>
      </c>
      <c r="B39" t="s">
        <v>9</v>
      </c>
      <c r="C39" t="s">
        <v>10</v>
      </c>
      <c r="D39" t="s">
        <v>11</v>
      </c>
      <c r="E39">
        <v>21</v>
      </c>
      <c r="F39">
        <v>0</v>
      </c>
      <c r="G39">
        <v>1000</v>
      </c>
      <c r="H39">
        <v>1000</v>
      </c>
      <c r="I39" t="str">
        <f t="shared" si="0"/>
        <v/>
      </c>
      <c r="J39" t="str">
        <f t="shared" si="1"/>
        <v>Y</v>
      </c>
    </row>
    <row r="40" spans="1:10" x14ac:dyDescent="0.2">
      <c r="A40" t="s">
        <v>49</v>
      </c>
      <c r="B40" t="s">
        <v>9</v>
      </c>
      <c r="C40" t="s">
        <v>10</v>
      </c>
      <c r="D40" t="s">
        <v>11</v>
      </c>
      <c r="E40">
        <v>21</v>
      </c>
      <c r="F40">
        <v>0</v>
      </c>
      <c r="G40">
        <v>200</v>
      </c>
      <c r="H40">
        <v>200</v>
      </c>
      <c r="I40" t="str">
        <f t="shared" si="0"/>
        <v/>
      </c>
      <c r="J40" t="str">
        <f t="shared" si="1"/>
        <v>Y</v>
      </c>
    </row>
    <row r="41" spans="1:10" x14ac:dyDescent="0.2">
      <c r="A41" t="s">
        <v>50</v>
      </c>
      <c r="B41" t="s">
        <v>9</v>
      </c>
      <c r="C41" t="s">
        <v>10</v>
      </c>
      <c r="D41" t="s">
        <v>11</v>
      </c>
      <c r="E41">
        <v>21</v>
      </c>
      <c r="F41">
        <v>0</v>
      </c>
      <c r="G41">
        <v>250</v>
      </c>
      <c r="H41">
        <v>250</v>
      </c>
      <c r="I41" t="str">
        <f t="shared" si="0"/>
        <v/>
      </c>
      <c r="J41" t="str">
        <f t="shared" si="1"/>
        <v>Y</v>
      </c>
    </row>
    <row r="42" spans="1:10" x14ac:dyDescent="0.2">
      <c r="A42" t="s">
        <v>51</v>
      </c>
      <c r="B42" t="s">
        <v>9</v>
      </c>
      <c r="C42" t="s">
        <v>10</v>
      </c>
      <c r="D42" t="s">
        <v>11</v>
      </c>
      <c r="E42">
        <v>21</v>
      </c>
      <c r="F42">
        <v>0</v>
      </c>
      <c r="G42">
        <v>150</v>
      </c>
      <c r="H42">
        <v>150</v>
      </c>
      <c r="I42" t="str">
        <f t="shared" si="0"/>
        <v/>
      </c>
      <c r="J42" t="str">
        <f t="shared" si="1"/>
        <v>Y</v>
      </c>
    </row>
    <row r="43" spans="1:10" x14ac:dyDescent="0.2">
      <c r="A43" t="s">
        <v>52</v>
      </c>
      <c r="B43" t="s">
        <v>9</v>
      </c>
      <c r="C43" t="s">
        <v>10</v>
      </c>
      <c r="D43" t="s">
        <v>11</v>
      </c>
      <c r="E43">
        <v>21</v>
      </c>
      <c r="F43">
        <v>0</v>
      </c>
      <c r="G43">
        <v>1000</v>
      </c>
      <c r="H43">
        <v>1000</v>
      </c>
      <c r="I43" t="str">
        <f t="shared" si="0"/>
        <v/>
      </c>
      <c r="J43" t="str">
        <f t="shared" si="1"/>
        <v>Y</v>
      </c>
    </row>
    <row r="44" spans="1:10" x14ac:dyDescent="0.2">
      <c r="A44" t="s">
        <v>53</v>
      </c>
      <c r="B44" t="s">
        <v>9</v>
      </c>
      <c r="C44" t="s">
        <v>10</v>
      </c>
      <c r="D44" t="s">
        <v>11</v>
      </c>
      <c r="E44">
        <v>21</v>
      </c>
      <c r="F44">
        <v>0</v>
      </c>
      <c r="G44">
        <v>1000</v>
      </c>
      <c r="H44">
        <v>1000</v>
      </c>
      <c r="I44" t="str">
        <f t="shared" si="0"/>
        <v/>
      </c>
      <c r="J44" t="str">
        <f t="shared" si="1"/>
        <v>Y</v>
      </c>
    </row>
    <row r="45" spans="1:10" x14ac:dyDescent="0.2">
      <c r="A45" t="s">
        <v>54</v>
      </c>
      <c r="B45" t="s">
        <v>9</v>
      </c>
      <c r="C45" t="s">
        <v>10</v>
      </c>
      <c r="D45" t="s">
        <v>11</v>
      </c>
      <c r="E45">
        <v>21</v>
      </c>
      <c r="F45">
        <v>0</v>
      </c>
      <c r="G45">
        <v>2000</v>
      </c>
      <c r="H45">
        <v>2000</v>
      </c>
      <c r="I45" t="str">
        <f t="shared" si="0"/>
        <v/>
      </c>
      <c r="J45" t="str">
        <f t="shared" si="1"/>
        <v>Y</v>
      </c>
    </row>
    <row r="46" spans="1:10" x14ac:dyDescent="0.2">
      <c r="A46" t="s">
        <v>55</v>
      </c>
      <c r="B46" t="s">
        <v>9</v>
      </c>
      <c r="C46" t="s">
        <v>10</v>
      </c>
      <c r="D46" t="s">
        <v>11</v>
      </c>
      <c r="E46">
        <v>21</v>
      </c>
      <c r="F46">
        <v>0</v>
      </c>
      <c r="G46">
        <v>18950</v>
      </c>
      <c r="H46">
        <v>18950</v>
      </c>
      <c r="I46" t="str">
        <f t="shared" si="0"/>
        <v/>
      </c>
      <c r="J46" t="str">
        <f t="shared" si="1"/>
        <v>Y</v>
      </c>
    </row>
    <row r="47" spans="1:10" x14ac:dyDescent="0.2">
      <c r="A47" t="s">
        <v>56</v>
      </c>
      <c r="B47" t="s">
        <v>9</v>
      </c>
      <c r="C47" t="s">
        <v>10</v>
      </c>
      <c r="D47" t="s">
        <v>11</v>
      </c>
      <c r="E47">
        <v>21</v>
      </c>
      <c r="F47">
        <v>0</v>
      </c>
      <c r="G47">
        <v>200</v>
      </c>
      <c r="H47">
        <v>200</v>
      </c>
      <c r="I47" t="str">
        <f t="shared" si="0"/>
        <v/>
      </c>
      <c r="J47" t="str">
        <f t="shared" si="1"/>
        <v>Y</v>
      </c>
    </row>
    <row r="48" spans="1:10" x14ac:dyDescent="0.2">
      <c r="A48" t="s">
        <v>57</v>
      </c>
      <c r="B48" t="s">
        <v>9</v>
      </c>
      <c r="C48" t="s">
        <v>10</v>
      </c>
      <c r="D48" t="s">
        <v>11</v>
      </c>
      <c r="E48">
        <v>21</v>
      </c>
      <c r="F48">
        <v>0</v>
      </c>
      <c r="G48">
        <v>4450</v>
      </c>
      <c r="H48">
        <v>4450</v>
      </c>
      <c r="I48" t="str">
        <f t="shared" si="0"/>
        <v/>
      </c>
      <c r="J48" t="str">
        <f t="shared" si="1"/>
        <v>Y</v>
      </c>
    </row>
    <row r="49" spans="1:10" x14ac:dyDescent="0.2">
      <c r="A49" t="s">
        <v>58</v>
      </c>
      <c r="B49" t="s">
        <v>9</v>
      </c>
      <c r="C49" t="s">
        <v>10</v>
      </c>
      <c r="D49" t="s">
        <v>11</v>
      </c>
      <c r="E49">
        <v>21</v>
      </c>
      <c r="F49">
        <v>0</v>
      </c>
      <c r="G49">
        <v>8500</v>
      </c>
      <c r="H49">
        <v>8500</v>
      </c>
      <c r="I49" t="str">
        <f t="shared" si="0"/>
        <v/>
      </c>
      <c r="J49" t="str">
        <f t="shared" si="1"/>
        <v>Y</v>
      </c>
    </row>
    <row r="50" spans="1:10" x14ac:dyDescent="0.2">
      <c r="A50" t="s">
        <v>59</v>
      </c>
      <c r="B50" t="s">
        <v>9</v>
      </c>
      <c r="C50" t="s">
        <v>10</v>
      </c>
      <c r="D50" t="s">
        <v>11</v>
      </c>
      <c r="E50">
        <v>21</v>
      </c>
      <c r="F50">
        <v>0</v>
      </c>
      <c r="G50">
        <v>200</v>
      </c>
      <c r="H50">
        <v>200</v>
      </c>
      <c r="I50" t="str">
        <f t="shared" si="0"/>
        <v/>
      </c>
      <c r="J50" t="str">
        <f t="shared" si="1"/>
        <v>Y</v>
      </c>
    </row>
    <row r="51" spans="1:10" x14ac:dyDescent="0.2">
      <c r="A51" t="s">
        <v>60</v>
      </c>
      <c r="B51" t="s">
        <v>9</v>
      </c>
      <c r="C51" t="s">
        <v>10</v>
      </c>
      <c r="D51" t="s">
        <v>11</v>
      </c>
      <c r="E51">
        <v>21</v>
      </c>
      <c r="F51">
        <v>0</v>
      </c>
      <c r="G51">
        <v>600</v>
      </c>
      <c r="H51">
        <v>600</v>
      </c>
      <c r="I51" t="str">
        <f t="shared" si="0"/>
        <v/>
      </c>
      <c r="J51" t="str">
        <f t="shared" si="1"/>
        <v>Y</v>
      </c>
    </row>
    <row r="52" spans="1:10" x14ac:dyDescent="0.2">
      <c r="A52" t="s">
        <v>61</v>
      </c>
      <c r="B52" t="s">
        <v>9</v>
      </c>
      <c r="C52" t="s">
        <v>10</v>
      </c>
      <c r="D52" t="s">
        <v>11</v>
      </c>
      <c r="E52">
        <v>21</v>
      </c>
      <c r="F52">
        <v>0</v>
      </c>
      <c r="G52">
        <v>2000</v>
      </c>
      <c r="H52">
        <v>2000</v>
      </c>
      <c r="I52" t="str">
        <f t="shared" si="0"/>
        <v/>
      </c>
      <c r="J52" t="str">
        <f t="shared" si="1"/>
        <v>Y</v>
      </c>
    </row>
    <row r="53" spans="1:10" x14ac:dyDescent="0.2">
      <c r="A53" t="s">
        <v>62</v>
      </c>
      <c r="B53" t="s">
        <v>9</v>
      </c>
      <c r="C53" t="s">
        <v>10</v>
      </c>
      <c r="D53" t="s">
        <v>11</v>
      </c>
      <c r="E53">
        <v>21</v>
      </c>
      <c r="F53">
        <v>0</v>
      </c>
      <c r="G53">
        <v>2000</v>
      </c>
      <c r="H53">
        <v>2000</v>
      </c>
      <c r="I53" t="str">
        <f t="shared" si="0"/>
        <v/>
      </c>
      <c r="J53" t="str">
        <f t="shared" si="1"/>
        <v>Y</v>
      </c>
    </row>
    <row r="54" spans="1:10" x14ac:dyDescent="0.2">
      <c r="A54" t="s">
        <v>63</v>
      </c>
      <c r="B54" t="s">
        <v>9</v>
      </c>
      <c r="C54" t="s">
        <v>10</v>
      </c>
      <c r="D54" t="s">
        <v>11</v>
      </c>
      <c r="E54">
        <v>21</v>
      </c>
      <c r="F54">
        <v>0</v>
      </c>
      <c r="G54">
        <v>14000</v>
      </c>
      <c r="H54">
        <v>14000</v>
      </c>
      <c r="I54" t="str">
        <f t="shared" si="0"/>
        <v/>
      </c>
      <c r="J54" t="str">
        <f t="shared" si="1"/>
        <v>Y</v>
      </c>
    </row>
    <row r="55" spans="1:10" x14ac:dyDescent="0.2">
      <c r="A55" t="s">
        <v>64</v>
      </c>
      <c r="B55" t="s">
        <v>9</v>
      </c>
      <c r="C55" t="s">
        <v>10</v>
      </c>
      <c r="D55" t="s">
        <v>11</v>
      </c>
      <c r="E55">
        <v>21</v>
      </c>
      <c r="F55">
        <v>0</v>
      </c>
      <c r="G55">
        <v>600</v>
      </c>
      <c r="H55">
        <v>600</v>
      </c>
      <c r="I55" t="str">
        <f t="shared" si="0"/>
        <v/>
      </c>
      <c r="J55" t="str">
        <f t="shared" si="1"/>
        <v>Y</v>
      </c>
    </row>
    <row r="56" spans="1:10" x14ac:dyDescent="0.2">
      <c r="A56" t="s">
        <v>65</v>
      </c>
      <c r="B56" t="s">
        <v>9</v>
      </c>
      <c r="C56" t="s">
        <v>10</v>
      </c>
      <c r="D56" t="s">
        <v>11</v>
      </c>
      <c r="E56">
        <v>21</v>
      </c>
      <c r="F56">
        <v>0</v>
      </c>
      <c r="G56">
        <v>1000</v>
      </c>
      <c r="H56">
        <v>1000</v>
      </c>
      <c r="I56" t="str">
        <f t="shared" si="0"/>
        <v/>
      </c>
      <c r="J56" t="str">
        <f t="shared" si="1"/>
        <v>Y</v>
      </c>
    </row>
    <row r="57" spans="1:10" x14ac:dyDescent="0.2">
      <c r="A57" t="s">
        <v>66</v>
      </c>
      <c r="B57" t="s">
        <v>9</v>
      </c>
      <c r="C57" t="s">
        <v>10</v>
      </c>
      <c r="D57" t="s">
        <v>11</v>
      </c>
      <c r="E57">
        <v>21</v>
      </c>
      <c r="F57">
        <v>0</v>
      </c>
      <c r="G57">
        <v>1000</v>
      </c>
      <c r="H57">
        <v>1000</v>
      </c>
      <c r="I57" t="str">
        <f t="shared" si="0"/>
        <v/>
      </c>
      <c r="J57" t="str">
        <f t="shared" si="1"/>
        <v>Y</v>
      </c>
    </row>
    <row r="58" spans="1:10" x14ac:dyDescent="0.2">
      <c r="A58" t="s">
        <v>67</v>
      </c>
      <c r="B58" t="s">
        <v>9</v>
      </c>
      <c r="C58" t="s">
        <v>10</v>
      </c>
      <c r="D58" t="s">
        <v>11</v>
      </c>
      <c r="E58">
        <v>21</v>
      </c>
      <c r="F58">
        <v>0</v>
      </c>
      <c r="G58">
        <v>800</v>
      </c>
      <c r="H58">
        <v>800</v>
      </c>
      <c r="I58" t="str">
        <f t="shared" si="0"/>
        <v/>
      </c>
      <c r="J58" t="str">
        <f t="shared" si="1"/>
        <v>Y</v>
      </c>
    </row>
    <row r="59" spans="1:10" x14ac:dyDescent="0.2">
      <c r="A59" t="s">
        <v>68</v>
      </c>
      <c r="B59" t="s">
        <v>9</v>
      </c>
      <c r="C59" t="s">
        <v>10</v>
      </c>
      <c r="D59" t="s">
        <v>11</v>
      </c>
      <c r="E59">
        <v>21</v>
      </c>
      <c r="F59">
        <v>0</v>
      </c>
      <c r="G59">
        <v>600</v>
      </c>
      <c r="H59">
        <v>600</v>
      </c>
      <c r="I59" t="str">
        <f t="shared" si="0"/>
        <v/>
      </c>
      <c r="J59" t="str">
        <f t="shared" si="1"/>
        <v>Y</v>
      </c>
    </row>
    <row r="60" spans="1:10" x14ac:dyDescent="0.2">
      <c r="A60" t="s">
        <v>69</v>
      </c>
      <c r="B60" t="s">
        <v>9</v>
      </c>
      <c r="C60" t="s">
        <v>10</v>
      </c>
      <c r="D60" t="s">
        <v>11</v>
      </c>
      <c r="E60">
        <v>21</v>
      </c>
      <c r="F60">
        <v>0</v>
      </c>
      <c r="G60">
        <v>500</v>
      </c>
      <c r="H60">
        <v>500</v>
      </c>
      <c r="I60" t="str">
        <f t="shared" si="0"/>
        <v/>
      </c>
      <c r="J60" t="str">
        <f t="shared" si="1"/>
        <v>Y</v>
      </c>
    </row>
    <row r="61" spans="1:10" x14ac:dyDescent="0.2">
      <c r="A61" t="s">
        <v>70</v>
      </c>
      <c r="B61" t="s">
        <v>9</v>
      </c>
      <c r="C61" t="s">
        <v>10</v>
      </c>
      <c r="D61" t="s">
        <v>11</v>
      </c>
      <c r="E61">
        <v>21</v>
      </c>
      <c r="F61">
        <v>0</v>
      </c>
      <c r="G61">
        <v>500</v>
      </c>
      <c r="H61">
        <v>500</v>
      </c>
      <c r="I61" t="str">
        <f t="shared" si="0"/>
        <v/>
      </c>
      <c r="J61" t="str">
        <f t="shared" si="1"/>
        <v>Y</v>
      </c>
    </row>
    <row r="62" spans="1:10" x14ac:dyDescent="0.2">
      <c r="A62" t="s">
        <v>71</v>
      </c>
      <c r="B62" t="s">
        <v>9</v>
      </c>
      <c r="C62" t="s">
        <v>10</v>
      </c>
      <c r="D62" t="s">
        <v>11</v>
      </c>
      <c r="E62">
        <v>21</v>
      </c>
      <c r="F62">
        <v>0</v>
      </c>
      <c r="G62">
        <v>5900</v>
      </c>
      <c r="H62">
        <v>5900</v>
      </c>
      <c r="I62" t="str">
        <f t="shared" si="0"/>
        <v/>
      </c>
      <c r="J62" t="str">
        <f t="shared" si="1"/>
        <v>Y</v>
      </c>
    </row>
    <row r="63" spans="1:10" x14ac:dyDescent="0.2">
      <c r="A63" t="s">
        <v>72</v>
      </c>
      <c r="B63" t="s">
        <v>9</v>
      </c>
      <c r="C63" t="s">
        <v>10</v>
      </c>
      <c r="D63" t="s">
        <v>11</v>
      </c>
      <c r="E63">
        <v>21</v>
      </c>
      <c r="F63">
        <v>0</v>
      </c>
      <c r="G63">
        <v>2000</v>
      </c>
      <c r="H63">
        <v>2000</v>
      </c>
      <c r="I63" t="str">
        <f t="shared" si="0"/>
        <v/>
      </c>
      <c r="J63" t="str">
        <f t="shared" si="1"/>
        <v>Y</v>
      </c>
    </row>
    <row r="64" spans="1:10" x14ac:dyDescent="0.2">
      <c r="A64" t="s">
        <v>73</v>
      </c>
      <c r="B64" t="s">
        <v>9</v>
      </c>
      <c r="C64" t="s">
        <v>10</v>
      </c>
      <c r="D64" t="s">
        <v>11</v>
      </c>
      <c r="E64">
        <v>21</v>
      </c>
      <c r="F64">
        <v>0</v>
      </c>
      <c r="G64">
        <v>41500</v>
      </c>
      <c r="H64">
        <v>41500</v>
      </c>
      <c r="I64" t="str">
        <f t="shared" si="0"/>
        <v/>
      </c>
      <c r="J64" t="str">
        <f t="shared" si="1"/>
        <v>Y</v>
      </c>
    </row>
    <row r="65" spans="1:10" x14ac:dyDescent="0.2">
      <c r="A65" t="s">
        <v>74</v>
      </c>
      <c r="B65" t="s">
        <v>9</v>
      </c>
      <c r="C65" t="s">
        <v>10</v>
      </c>
      <c r="D65" t="s">
        <v>11</v>
      </c>
      <c r="E65">
        <v>21</v>
      </c>
      <c r="F65">
        <v>0</v>
      </c>
      <c r="G65">
        <v>1000</v>
      </c>
      <c r="H65">
        <v>1000</v>
      </c>
      <c r="I65" t="str">
        <f t="shared" si="0"/>
        <v/>
      </c>
      <c r="J65" t="str">
        <f t="shared" si="1"/>
        <v>Y</v>
      </c>
    </row>
    <row r="66" spans="1:10" x14ac:dyDescent="0.2">
      <c r="A66" t="s">
        <v>75</v>
      </c>
      <c r="B66" t="s">
        <v>9</v>
      </c>
      <c r="C66" t="s">
        <v>10</v>
      </c>
      <c r="D66" t="s">
        <v>11</v>
      </c>
      <c r="E66">
        <v>21</v>
      </c>
      <c r="F66">
        <v>0</v>
      </c>
      <c r="G66">
        <v>1000</v>
      </c>
      <c r="H66">
        <v>1000</v>
      </c>
      <c r="I66" t="str">
        <f t="shared" si="0"/>
        <v/>
      </c>
      <c r="J66" t="str">
        <f t="shared" si="1"/>
        <v>Y</v>
      </c>
    </row>
    <row r="67" spans="1:10" x14ac:dyDescent="0.2">
      <c r="A67" t="s">
        <v>76</v>
      </c>
      <c r="B67" t="s">
        <v>9</v>
      </c>
      <c r="C67" t="s">
        <v>10</v>
      </c>
      <c r="D67" t="s">
        <v>11</v>
      </c>
      <c r="E67">
        <v>21</v>
      </c>
      <c r="F67">
        <v>0</v>
      </c>
      <c r="G67">
        <v>500</v>
      </c>
      <c r="H67">
        <v>500</v>
      </c>
      <c r="I67" t="str">
        <f t="shared" ref="I67:I108" si="2">IF(F67&lt;&gt;0,"Y","")</f>
        <v/>
      </c>
      <c r="J67" t="str">
        <f t="shared" ref="J67:J108" si="3">IF(G67&lt;&gt;0,"Y","")</f>
        <v>Y</v>
      </c>
    </row>
    <row r="68" spans="1:10" x14ac:dyDescent="0.2">
      <c r="A68" t="s">
        <v>77</v>
      </c>
      <c r="B68" t="s">
        <v>9</v>
      </c>
      <c r="C68" t="s">
        <v>10</v>
      </c>
      <c r="D68" t="s">
        <v>11</v>
      </c>
      <c r="E68">
        <v>21</v>
      </c>
      <c r="F68">
        <v>0</v>
      </c>
      <c r="G68">
        <v>2000</v>
      </c>
      <c r="H68">
        <v>2000</v>
      </c>
      <c r="I68" t="str">
        <f t="shared" si="2"/>
        <v/>
      </c>
      <c r="J68" t="str">
        <f t="shared" si="3"/>
        <v>Y</v>
      </c>
    </row>
    <row r="69" spans="1:10" x14ac:dyDescent="0.2">
      <c r="A69" t="s">
        <v>78</v>
      </c>
      <c r="B69" t="s">
        <v>9</v>
      </c>
      <c r="C69" t="s">
        <v>10</v>
      </c>
      <c r="D69" t="s">
        <v>11</v>
      </c>
      <c r="E69">
        <v>21</v>
      </c>
      <c r="F69">
        <v>0</v>
      </c>
      <c r="G69">
        <v>4000</v>
      </c>
      <c r="H69">
        <v>4000</v>
      </c>
      <c r="I69" t="str">
        <f t="shared" si="2"/>
        <v/>
      </c>
      <c r="J69" t="str">
        <f t="shared" si="3"/>
        <v>Y</v>
      </c>
    </row>
    <row r="70" spans="1:10" x14ac:dyDescent="0.2">
      <c r="A70" t="s">
        <v>79</v>
      </c>
      <c r="B70" t="s">
        <v>9</v>
      </c>
      <c r="C70" t="s">
        <v>10</v>
      </c>
      <c r="D70" t="s">
        <v>11</v>
      </c>
      <c r="E70">
        <v>21</v>
      </c>
      <c r="F70">
        <v>0</v>
      </c>
      <c r="G70">
        <v>300</v>
      </c>
      <c r="H70">
        <v>300</v>
      </c>
      <c r="I70" t="str">
        <f t="shared" si="2"/>
        <v/>
      </c>
      <c r="J70" t="str">
        <f t="shared" si="3"/>
        <v>Y</v>
      </c>
    </row>
    <row r="71" spans="1:10" x14ac:dyDescent="0.2">
      <c r="A71" t="s">
        <v>80</v>
      </c>
      <c r="B71" t="s">
        <v>9</v>
      </c>
      <c r="C71" t="s">
        <v>10</v>
      </c>
      <c r="D71" t="s">
        <v>11</v>
      </c>
      <c r="E71">
        <v>21</v>
      </c>
      <c r="F71">
        <v>0</v>
      </c>
      <c r="G71">
        <v>18500</v>
      </c>
      <c r="H71">
        <v>18500</v>
      </c>
      <c r="I71" t="str">
        <f t="shared" si="2"/>
        <v/>
      </c>
      <c r="J71" t="str">
        <f t="shared" si="3"/>
        <v>Y</v>
      </c>
    </row>
    <row r="72" spans="1:10" x14ac:dyDescent="0.2">
      <c r="A72" t="s">
        <v>81</v>
      </c>
      <c r="B72" t="s">
        <v>9</v>
      </c>
      <c r="C72" t="s">
        <v>10</v>
      </c>
      <c r="D72" t="s">
        <v>11</v>
      </c>
      <c r="E72">
        <v>21</v>
      </c>
      <c r="F72">
        <v>0</v>
      </c>
      <c r="G72">
        <v>1000</v>
      </c>
      <c r="H72">
        <v>1000</v>
      </c>
      <c r="I72" t="str">
        <f t="shared" si="2"/>
        <v/>
      </c>
      <c r="J72" t="str">
        <f t="shared" si="3"/>
        <v>Y</v>
      </c>
    </row>
    <row r="73" spans="1:10" x14ac:dyDescent="0.2">
      <c r="A73" t="s">
        <v>82</v>
      </c>
      <c r="B73" t="s">
        <v>9</v>
      </c>
      <c r="C73" t="s">
        <v>10</v>
      </c>
      <c r="D73" t="s">
        <v>11</v>
      </c>
      <c r="E73">
        <v>21</v>
      </c>
      <c r="F73">
        <v>0</v>
      </c>
      <c r="G73">
        <v>6550</v>
      </c>
      <c r="H73">
        <v>6550</v>
      </c>
      <c r="I73" t="str">
        <f t="shared" si="2"/>
        <v/>
      </c>
      <c r="J73" t="str">
        <f t="shared" si="3"/>
        <v>Y</v>
      </c>
    </row>
    <row r="74" spans="1:10" x14ac:dyDescent="0.2">
      <c r="A74" t="s">
        <v>83</v>
      </c>
      <c r="B74" t="s">
        <v>9</v>
      </c>
      <c r="C74" t="s">
        <v>10</v>
      </c>
      <c r="D74" t="s">
        <v>11</v>
      </c>
      <c r="E74">
        <v>21</v>
      </c>
      <c r="F74">
        <v>0</v>
      </c>
      <c r="G74">
        <v>46250</v>
      </c>
      <c r="H74">
        <v>46250</v>
      </c>
      <c r="I74" t="str">
        <f t="shared" si="2"/>
        <v/>
      </c>
      <c r="J74" t="str">
        <f t="shared" si="3"/>
        <v>Y</v>
      </c>
    </row>
    <row r="75" spans="1:10" x14ac:dyDescent="0.2">
      <c r="A75" t="s">
        <v>84</v>
      </c>
      <c r="B75" t="s">
        <v>9</v>
      </c>
      <c r="C75" t="s">
        <v>10</v>
      </c>
      <c r="D75" t="s">
        <v>11</v>
      </c>
      <c r="E75">
        <v>21</v>
      </c>
      <c r="F75">
        <v>0</v>
      </c>
      <c r="G75">
        <v>7500</v>
      </c>
      <c r="H75">
        <v>7500</v>
      </c>
      <c r="I75" t="str">
        <f t="shared" si="2"/>
        <v/>
      </c>
      <c r="J75" t="str">
        <f t="shared" si="3"/>
        <v>Y</v>
      </c>
    </row>
    <row r="76" spans="1:10" x14ac:dyDescent="0.2">
      <c r="A76" t="s">
        <v>85</v>
      </c>
      <c r="B76" t="s">
        <v>9</v>
      </c>
      <c r="C76" t="s">
        <v>10</v>
      </c>
      <c r="D76" t="s">
        <v>11</v>
      </c>
      <c r="E76">
        <v>21</v>
      </c>
      <c r="F76">
        <v>0</v>
      </c>
      <c r="G76">
        <v>1750</v>
      </c>
      <c r="H76">
        <v>1750</v>
      </c>
      <c r="I76" t="str">
        <f t="shared" si="2"/>
        <v/>
      </c>
      <c r="J76" t="str">
        <f t="shared" si="3"/>
        <v>Y</v>
      </c>
    </row>
    <row r="77" spans="1:10" x14ac:dyDescent="0.2">
      <c r="A77" t="s">
        <v>86</v>
      </c>
      <c r="B77" t="s">
        <v>9</v>
      </c>
      <c r="C77" t="s">
        <v>10</v>
      </c>
      <c r="D77" t="s">
        <v>11</v>
      </c>
      <c r="E77">
        <v>21</v>
      </c>
      <c r="F77">
        <v>0</v>
      </c>
      <c r="G77">
        <v>3000</v>
      </c>
      <c r="H77">
        <v>3000</v>
      </c>
      <c r="I77" t="str">
        <f t="shared" si="2"/>
        <v/>
      </c>
      <c r="J77" t="str">
        <f t="shared" si="3"/>
        <v>Y</v>
      </c>
    </row>
    <row r="78" spans="1:10" x14ac:dyDescent="0.2">
      <c r="A78" t="s">
        <v>87</v>
      </c>
      <c r="B78" t="s">
        <v>9</v>
      </c>
      <c r="C78" t="s">
        <v>10</v>
      </c>
      <c r="D78" t="s">
        <v>11</v>
      </c>
      <c r="E78">
        <v>21</v>
      </c>
      <c r="F78">
        <v>0</v>
      </c>
      <c r="G78">
        <v>1600</v>
      </c>
      <c r="H78">
        <v>1600</v>
      </c>
      <c r="I78" t="str">
        <f t="shared" si="2"/>
        <v/>
      </c>
      <c r="J78" t="str">
        <f t="shared" si="3"/>
        <v>Y</v>
      </c>
    </row>
    <row r="79" spans="1:10" x14ac:dyDescent="0.2">
      <c r="A79" t="s">
        <v>88</v>
      </c>
      <c r="B79" t="s">
        <v>9</v>
      </c>
      <c r="C79" t="s">
        <v>10</v>
      </c>
      <c r="D79" t="s">
        <v>11</v>
      </c>
      <c r="E79">
        <v>21</v>
      </c>
      <c r="F79">
        <v>0</v>
      </c>
      <c r="G79">
        <v>2500</v>
      </c>
      <c r="H79">
        <v>2500</v>
      </c>
      <c r="I79" t="str">
        <f t="shared" si="2"/>
        <v/>
      </c>
      <c r="J79" t="str">
        <f t="shared" si="3"/>
        <v>Y</v>
      </c>
    </row>
    <row r="80" spans="1:10" x14ac:dyDescent="0.2">
      <c r="A80" t="s">
        <v>89</v>
      </c>
      <c r="B80" t="s">
        <v>9</v>
      </c>
      <c r="C80" t="s">
        <v>10</v>
      </c>
      <c r="D80" t="s">
        <v>11</v>
      </c>
      <c r="E80">
        <v>21</v>
      </c>
      <c r="F80">
        <v>0</v>
      </c>
      <c r="G80">
        <v>1500</v>
      </c>
      <c r="H80">
        <v>1500</v>
      </c>
      <c r="I80" t="str">
        <f t="shared" si="2"/>
        <v/>
      </c>
      <c r="J80" t="str">
        <f t="shared" si="3"/>
        <v>Y</v>
      </c>
    </row>
    <row r="81" spans="1:10" x14ac:dyDescent="0.2">
      <c r="A81" t="s">
        <v>90</v>
      </c>
      <c r="B81" t="s">
        <v>9</v>
      </c>
      <c r="C81" t="s">
        <v>10</v>
      </c>
      <c r="D81" t="s">
        <v>11</v>
      </c>
      <c r="E81">
        <v>21</v>
      </c>
      <c r="F81">
        <v>0</v>
      </c>
      <c r="G81">
        <v>250</v>
      </c>
      <c r="H81">
        <v>250</v>
      </c>
      <c r="I81" t="str">
        <f t="shared" si="2"/>
        <v/>
      </c>
      <c r="J81" t="str">
        <f t="shared" si="3"/>
        <v>Y</v>
      </c>
    </row>
    <row r="82" spans="1:10" x14ac:dyDescent="0.2">
      <c r="A82" t="s">
        <v>91</v>
      </c>
      <c r="B82" t="s">
        <v>9</v>
      </c>
      <c r="C82" t="s">
        <v>10</v>
      </c>
      <c r="D82" t="s">
        <v>11</v>
      </c>
      <c r="E82">
        <v>21</v>
      </c>
      <c r="F82">
        <v>0</v>
      </c>
      <c r="G82">
        <v>6000</v>
      </c>
      <c r="H82">
        <v>6250</v>
      </c>
      <c r="I82" t="str">
        <f t="shared" si="2"/>
        <v/>
      </c>
      <c r="J82" t="str">
        <f t="shared" si="3"/>
        <v>Y</v>
      </c>
    </row>
    <row r="83" spans="1:10" x14ac:dyDescent="0.2">
      <c r="A83" t="s">
        <v>92</v>
      </c>
      <c r="B83" t="s">
        <v>9</v>
      </c>
      <c r="C83" t="s">
        <v>10</v>
      </c>
      <c r="D83" t="s">
        <v>11</v>
      </c>
      <c r="E83">
        <v>21</v>
      </c>
      <c r="F83">
        <v>0</v>
      </c>
      <c r="G83">
        <v>1000</v>
      </c>
      <c r="H83">
        <v>1000</v>
      </c>
      <c r="I83" t="str">
        <f t="shared" si="2"/>
        <v/>
      </c>
      <c r="J83" t="str">
        <f t="shared" si="3"/>
        <v>Y</v>
      </c>
    </row>
    <row r="84" spans="1:10" x14ac:dyDescent="0.2">
      <c r="A84" t="s">
        <v>93</v>
      </c>
      <c r="B84" t="s">
        <v>9</v>
      </c>
      <c r="C84" t="s">
        <v>10</v>
      </c>
      <c r="D84" t="s">
        <v>11</v>
      </c>
      <c r="E84">
        <v>21</v>
      </c>
      <c r="F84">
        <v>0</v>
      </c>
      <c r="G84">
        <v>1700</v>
      </c>
      <c r="H84">
        <v>1700</v>
      </c>
      <c r="I84" t="str">
        <f t="shared" si="2"/>
        <v/>
      </c>
      <c r="J84" t="str">
        <f t="shared" si="3"/>
        <v>Y</v>
      </c>
    </row>
    <row r="85" spans="1:10" x14ac:dyDescent="0.2">
      <c r="A85" t="s">
        <v>94</v>
      </c>
      <c r="B85" t="s">
        <v>9</v>
      </c>
      <c r="C85" t="s">
        <v>10</v>
      </c>
      <c r="D85" t="s">
        <v>11</v>
      </c>
      <c r="E85">
        <v>21</v>
      </c>
      <c r="F85">
        <v>0</v>
      </c>
      <c r="G85">
        <v>2250</v>
      </c>
      <c r="H85">
        <v>2250</v>
      </c>
      <c r="I85" t="str">
        <f t="shared" si="2"/>
        <v/>
      </c>
      <c r="J85" t="str">
        <f t="shared" si="3"/>
        <v>Y</v>
      </c>
    </row>
    <row r="86" spans="1:10" x14ac:dyDescent="0.2">
      <c r="A86" t="s">
        <v>95</v>
      </c>
      <c r="B86" t="s">
        <v>9</v>
      </c>
      <c r="C86" t="s">
        <v>10</v>
      </c>
      <c r="D86" t="s">
        <v>11</v>
      </c>
      <c r="E86">
        <v>21</v>
      </c>
      <c r="F86">
        <v>0</v>
      </c>
      <c r="G86">
        <v>5400</v>
      </c>
      <c r="H86">
        <v>5400</v>
      </c>
      <c r="I86" t="str">
        <f t="shared" si="2"/>
        <v/>
      </c>
      <c r="J86" t="str">
        <f t="shared" si="3"/>
        <v>Y</v>
      </c>
    </row>
    <row r="87" spans="1:10" x14ac:dyDescent="0.2">
      <c r="A87" t="s">
        <v>96</v>
      </c>
      <c r="B87" t="s">
        <v>9</v>
      </c>
      <c r="C87" t="s">
        <v>10</v>
      </c>
      <c r="D87" t="s">
        <v>11</v>
      </c>
      <c r="E87">
        <v>21</v>
      </c>
      <c r="F87">
        <v>0</v>
      </c>
      <c r="G87">
        <v>24770</v>
      </c>
      <c r="H87">
        <v>24770</v>
      </c>
      <c r="I87" t="str">
        <f t="shared" si="2"/>
        <v/>
      </c>
      <c r="J87" t="str">
        <f t="shared" si="3"/>
        <v>Y</v>
      </c>
    </row>
    <row r="88" spans="1:10" x14ac:dyDescent="0.2">
      <c r="A88" t="s">
        <v>97</v>
      </c>
      <c r="B88" t="s">
        <v>9</v>
      </c>
      <c r="C88" t="s">
        <v>10</v>
      </c>
      <c r="D88" t="s">
        <v>11</v>
      </c>
      <c r="E88">
        <v>21</v>
      </c>
      <c r="F88">
        <v>0</v>
      </c>
      <c r="G88">
        <v>500</v>
      </c>
      <c r="H88">
        <v>500</v>
      </c>
      <c r="I88" t="str">
        <f t="shared" si="2"/>
        <v/>
      </c>
      <c r="J88" t="str">
        <f t="shared" si="3"/>
        <v>Y</v>
      </c>
    </row>
    <row r="89" spans="1:10" x14ac:dyDescent="0.2">
      <c r="A89" t="s">
        <v>98</v>
      </c>
      <c r="B89" t="s">
        <v>9</v>
      </c>
      <c r="C89" t="s">
        <v>10</v>
      </c>
      <c r="D89" t="s">
        <v>11</v>
      </c>
      <c r="E89">
        <v>21</v>
      </c>
      <c r="F89">
        <v>0</v>
      </c>
      <c r="G89">
        <v>2000</v>
      </c>
      <c r="H89">
        <v>2000</v>
      </c>
      <c r="I89" t="str">
        <f t="shared" si="2"/>
        <v/>
      </c>
      <c r="J89" t="str">
        <f t="shared" si="3"/>
        <v>Y</v>
      </c>
    </row>
    <row r="90" spans="1:10" x14ac:dyDescent="0.2">
      <c r="A90" t="s">
        <v>99</v>
      </c>
      <c r="B90" t="s">
        <v>9</v>
      </c>
      <c r="C90" t="s">
        <v>10</v>
      </c>
      <c r="D90" t="s">
        <v>11</v>
      </c>
      <c r="E90">
        <v>21</v>
      </c>
      <c r="F90">
        <v>0</v>
      </c>
      <c r="G90">
        <v>250</v>
      </c>
      <c r="H90">
        <v>250</v>
      </c>
      <c r="I90" t="str">
        <f t="shared" si="2"/>
        <v/>
      </c>
      <c r="J90" t="str">
        <f t="shared" si="3"/>
        <v>Y</v>
      </c>
    </row>
    <row r="91" spans="1:10" x14ac:dyDescent="0.2">
      <c r="A91" t="s">
        <v>100</v>
      </c>
      <c r="B91" t="s">
        <v>9</v>
      </c>
      <c r="C91" t="s">
        <v>10</v>
      </c>
      <c r="D91" t="s">
        <v>11</v>
      </c>
      <c r="E91">
        <v>21</v>
      </c>
      <c r="F91">
        <v>0</v>
      </c>
      <c r="G91">
        <v>5600</v>
      </c>
      <c r="H91">
        <v>5600</v>
      </c>
      <c r="I91" t="str">
        <f t="shared" si="2"/>
        <v/>
      </c>
      <c r="J91" t="str">
        <f t="shared" si="3"/>
        <v>Y</v>
      </c>
    </row>
    <row r="92" spans="1:10" x14ac:dyDescent="0.2">
      <c r="A92" t="s">
        <v>101</v>
      </c>
      <c r="B92" t="s">
        <v>9</v>
      </c>
      <c r="C92" t="s">
        <v>10</v>
      </c>
      <c r="D92" t="s">
        <v>11</v>
      </c>
      <c r="E92">
        <v>21</v>
      </c>
      <c r="F92">
        <v>0</v>
      </c>
      <c r="G92">
        <v>250</v>
      </c>
      <c r="H92">
        <v>250</v>
      </c>
      <c r="I92" t="str">
        <f t="shared" si="2"/>
        <v/>
      </c>
      <c r="J92" t="str">
        <f t="shared" si="3"/>
        <v>Y</v>
      </c>
    </row>
    <row r="93" spans="1:10" x14ac:dyDescent="0.2">
      <c r="A93" t="s">
        <v>102</v>
      </c>
      <c r="B93" t="s">
        <v>9</v>
      </c>
      <c r="C93" t="s">
        <v>10</v>
      </c>
      <c r="D93" t="s">
        <v>11</v>
      </c>
      <c r="E93">
        <v>21</v>
      </c>
      <c r="F93">
        <v>0</v>
      </c>
      <c r="G93">
        <v>3650</v>
      </c>
      <c r="H93">
        <v>3650</v>
      </c>
      <c r="I93" t="str">
        <f t="shared" si="2"/>
        <v/>
      </c>
      <c r="J93" t="str">
        <f t="shared" si="3"/>
        <v>Y</v>
      </c>
    </row>
    <row r="94" spans="1:10" x14ac:dyDescent="0.2">
      <c r="A94" t="s">
        <v>103</v>
      </c>
      <c r="B94" t="s">
        <v>9</v>
      </c>
      <c r="C94" t="s">
        <v>10</v>
      </c>
      <c r="D94" t="s">
        <v>11</v>
      </c>
      <c r="E94">
        <v>21</v>
      </c>
      <c r="F94">
        <v>0</v>
      </c>
      <c r="G94">
        <v>250</v>
      </c>
      <c r="H94">
        <v>250</v>
      </c>
      <c r="I94" t="str">
        <f t="shared" si="2"/>
        <v/>
      </c>
      <c r="J94" t="str">
        <f t="shared" si="3"/>
        <v>Y</v>
      </c>
    </row>
    <row r="95" spans="1:10" x14ac:dyDescent="0.2">
      <c r="A95" t="s">
        <v>104</v>
      </c>
      <c r="B95" t="s">
        <v>9</v>
      </c>
      <c r="C95" t="s">
        <v>10</v>
      </c>
      <c r="D95" t="s">
        <v>11</v>
      </c>
      <c r="E95">
        <v>21</v>
      </c>
      <c r="F95">
        <v>0</v>
      </c>
      <c r="G95">
        <v>4500</v>
      </c>
      <c r="H95">
        <v>4500</v>
      </c>
      <c r="I95" t="str">
        <f t="shared" si="2"/>
        <v/>
      </c>
      <c r="J95" t="str">
        <f t="shared" si="3"/>
        <v>Y</v>
      </c>
    </row>
    <row r="96" spans="1:10" x14ac:dyDescent="0.2">
      <c r="A96" t="s">
        <v>105</v>
      </c>
      <c r="B96" t="s">
        <v>9</v>
      </c>
      <c r="C96" t="s">
        <v>10</v>
      </c>
      <c r="D96" t="s">
        <v>11</v>
      </c>
      <c r="E96">
        <v>21</v>
      </c>
      <c r="F96">
        <v>0</v>
      </c>
      <c r="G96">
        <v>9025</v>
      </c>
      <c r="H96">
        <v>9025</v>
      </c>
      <c r="I96" t="str">
        <f t="shared" si="2"/>
        <v/>
      </c>
      <c r="J96" t="str">
        <f t="shared" si="3"/>
        <v>Y</v>
      </c>
    </row>
    <row r="97" spans="1:10" x14ac:dyDescent="0.2">
      <c r="A97" t="s">
        <v>106</v>
      </c>
      <c r="B97" t="s">
        <v>9</v>
      </c>
      <c r="C97" t="s">
        <v>10</v>
      </c>
      <c r="D97" t="s">
        <v>11</v>
      </c>
      <c r="E97">
        <v>21</v>
      </c>
      <c r="F97">
        <v>0</v>
      </c>
      <c r="G97">
        <v>6000</v>
      </c>
      <c r="H97">
        <v>6000</v>
      </c>
      <c r="I97" t="str">
        <f t="shared" si="2"/>
        <v/>
      </c>
      <c r="J97" t="str">
        <f t="shared" si="3"/>
        <v>Y</v>
      </c>
    </row>
    <row r="98" spans="1:10" x14ac:dyDescent="0.2">
      <c r="A98" t="s">
        <v>107</v>
      </c>
      <c r="B98" t="s">
        <v>9</v>
      </c>
      <c r="C98" t="s">
        <v>10</v>
      </c>
      <c r="D98" t="s">
        <v>11</v>
      </c>
      <c r="E98">
        <v>21</v>
      </c>
      <c r="F98">
        <v>0</v>
      </c>
      <c r="G98">
        <v>5500</v>
      </c>
      <c r="H98">
        <v>5500</v>
      </c>
      <c r="I98" t="str">
        <f t="shared" si="2"/>
        <v/>
      </c>
      <c r="J98" t="str">
        <f t="shared" si="3"/>
        <v>Y</v>
      </c>
    </row>
    <row r="99" spans="1:10" x14ac:dyDescent="0.2">
      <c r="A99" t="s">
        <v>108</v>
      </c>
      <c r="B99" t="s">
        <v>9</v>
      </c>
      <c r="C99" t="s">
        <v>10</v>
      </c>
      <c r="D99" t="s">
        <v>11</v>
      </c>
      <c r="E99">
        <v>21</v>
      </c>
      <c r="F99">
        <v>0</v>
      </c>
      <c r="G99">
        <v>500</v>
      </c>
      <c r="H99">
        <v>500</v>
      </c>
      <c r="I99" t="str">
        <f t="shared" si="2"/>
        <v/>
      </c>
      <c r="J99" t="str">
        <f t="shared" si="3"/>
        <v>Y</v>
      </c>
    </row>
    <row r="100" spans="1:10" x14ac:dyDescent="0.2">
      <c r="A100" t="s">
        <v>109</v>
      </c>
      <c r="B100" t="s">
        <v>9</v>
      </c>
      <c r="C100" t="s">
        <v>10</v>
      </c>
      <c r="D100" t="s">
        <v>11</v>
      </c>
      <c r="E100">
        <v>21</v>
      </c>
      <c r="F100">
        <v>0</v>
      </c>
      <c r="G100">
        <v>350</v>
      </c>
      <c r="H100">
        <v>350</v>
      </c>
      <c r="I100" t="str">
        <f t="shared" si="2"/>
        <v/>
      </c>
      <c r="J100" t="str">
        <f t="shared" si="3"/>
        <v>Y</v>
      </c>
    </row>
    <row r="101" spans="1:10" x14ac:dyDescent="0.2">
      <c r="A101" t="s">
        <v>110</v>
      </c>
      <c r="B101" t="s">
        <v>9</v>
      </c>
      <c r="C101" t="s">
        <v>10</v>
      </c>
      <c r="D101" t="s">
        <v>11</v>
      </c>
      <c r="E101">
        <v>21</v>
      </c>
      <c r="F101">
        <v>0</v>
      </c>
      <c r="G101">
        <v>1500</v>
      </c>
      <c r="H101">
        <v>1500</v>
      </c>
      <c r="I101" t="str">
        <f t="shared" si="2"/>
        <v/>
      </c>
      <c r="J101" t="str">
        <f t="shared" si="3"/>
        <v>Y</v>
      </c>
    </row>
    <row r="102" spans="1:10" x14ac:dyDescent="0.2">
      <c r="A102" t="s">
        <v>111</v>
      </c>
      <c r="B102" t="s">
        <v>9</v>
      </c>
      <c r="C102" t="s">
        <v>10</v>
      </c>
      <c r="D102" t="s">
        <v>11</v>
      </c>
      <c r="E102">
        <v>21</v>
      </c>
      <c r="F102">
        <v>0</v>
      </c>
      <c r="G102">
        <v>200</v>
      </c>
      <c r="H102">
        <v>200</v>
      </c>
      <c r="I102" t="str">
        <f t="shared" si="2"/>
        <v/>
      </c>
      <c r="J102" t="str">
        <f t="shared" si="3"/>
        <v>Y</v>
      </c>
    </row>
    <row r="103" spans="1:10" x14ac:dyDescent="0.2">
      <c r="A103" t="s">
        <v>112</v>
      </c>
      <c r="B103" t="s">
        <v>9</v>
      </c>
      <c r="C103" t="s">
        <v>10</v>
      </c>
      <c r="D103" t="s">
        <v>11</v>
      </c>
      <c r="E103">
        <v>21</v>
      </c>
      <c r="F103">
        <v>0</v>
      </c>
      <c r="G103">
        <v>1000</v>
      </c>
      <c r="H103">
        <v>1000</v>
      </c>
      <c r="I103" t="str">
        <f t="shared" si="2"/>
        <v/>
      </c>
      <c r="J103" t="str">
        <f t="shared" si="3"/>
        <v>Y</v>
      </c>
    </row>
    <row r="104" spans="1:10" x14ac:dyDescent="0.2">
      <c r="A104" t="s">
        <v>113</v>
      </c>
      <c r="B104" t="s">
        <v>9</v>
      </c>
      <c r="C104" t="s">
        <v>10</v>
      </c>
      <c r="D104" t="s">
        <v>11</v>
      </c>
      <c r="E104">
        <v>21</v>
      </c>
      <c r="F104">
        <v>0</v>
      </c>
      <c r="G104">
        <v>7250</v>
      </c>
      <c r="H104">
        <v>7250</v>
      </c>
      <c r="I104" t="str">
        <f t="shared" si="2"/>
        <v/>
      </c>
      <c r="J104" t="str">
        <f t="shared" si="3"/>
        <v>Y</v>
      </c>
    </row>
    <row r="105" spans="1:10" x14ac:dyDescent="0.2">
      <c r="A105" t="s">
        <v>114</v>
      </c>
      <c r="B105" t="s">
        <v>9</v>
      </c>
      <c r="C105" t="s">
        <v>10</v>
      </c>
      <c r="D105" t="s">
        <v>11</v>
      </c>
      <c r="E105">
        <v>21</v>
      </c>
      <c r="F105">
        <v>0</v>
      </c>
      <c r="G105">
        <v>1000</v>
      </c>
      <c r="H105">
        <v>1000</v>
      </c>
      <c r="I105" t="str">
        <f t="shared" si="2"/>
        <v/>
      </c>
      <c r="J105" t="str">
        <f t="shared" si="3"/>
        <v>Y</v>
      </c>
    </row>
    <row r="106" spans="1:10" x14ac:dyDescent="0.2">
      <c r="A106" t="s">
        <v>115</v>
      </c>
      <c r="B106" t="s">
        <v>9</v>
      </c>
      <c r="C106" t="s">
        <v>10</v>
      </c>
      <c r="D106" t="s">
        <v>11</v>
      </c>
      <c r="E106">
        <v>21</v>
      </c>
      <c r="F106">
        <v>0</v>
      </c>
      <c r="G106">
        <v>1000</v>
      </c>
      <c r="H106">
        <v>1000</v>
      </c>
      <c r="I106" t="str">
        <f t="shared" si="2"/>
        <v/>
      </c>
      <c r="J106" t="str">
        <f t="shared" si="3"/>
        <v>Y</v>
      </c>
    </row>
    <row r="107" spans="1:10" x14ac:dyDescent="0.2">
      <c r="A107" t="s">
        <v>116</v>
      </c>
      <c r="B107" t="s">
        <v>9</v>
      </c>
      <c r="C107" t="s">
        <v>10</v>
      </c>
      <c r="D107" t="s">
        <v>11</v>
      </c>
      <c r="E107">
        <v>21</v>
      </c>
      <c r="F107">
        <v>0</v>
      </c>
      <c r="G107">
        <v>3500</v>
      </c>
      <c r="H107">
        <v>3500</v>
      </c>
      <c r="I107" t="str">
        <f t="shared" si="2"/>
        <v/>
      </c>
      <c r="J107" t="str">
        <f t="shared" si="3"/>
        <v>Y</v>
      </c>
    </row>
    <row r="108" spans="1:10" x14ac:dyDescent="0.2">
      <c r="A108" t="s">
        <v>117</v>
      </c>
      <c r="B108" t="s">
        <v>9</v>
      </c>
      <c r="C108" t="s">
        <v>10</v>
      </c>
      <c r="D108" t="s">
        <v>11</v>
      </c>
      <c r="E108">
        <v>21</v>
      </c>
      <c r="F108">
        <v>0</v>
      </c>
      <c r="G108">
        <v>1000</v>
      </c>
      <c r="H108">
        <v>1000</v>
      </c>
      <c r="I108" t="str">
        <f t="shared" si="2"/>
        <v/>
      </c>
      <c r="J108" t="str">
        <f t="shared" si="3"/>
        <v>Y</v>
      </c>
    </row>
  </sheetData>
  <autoFilter ref="A1:H1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N00001811_total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2016-10-15T01:29:17Z</dcterms:created>
  <dcterms:modified xsi:type="dcterms:W3CDTF">2016-10-15T01:35:50Z</dcterms:modified>
</cp:coreProperties>
</file>