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Lavoisier Group/"/>
    </mc:Choice>
  </mc:AlternateContent>
  <bookViews>
    <workbookView xWindow="10600" yWindow="2800" windowWidth="37540" windowHeight="23660" tabRatio="500"/>
  </bookViews>
  <sheets>
    <sheet name="Sheet2" sheetId="2" r:id="rId1"/>
    <sheet name="Articles" sheetId="1" r:id="rId2"/>
  </sheets>
  <definedNames>
    <definedName name="_xlnm._FilterDatabase" localSheetId="1" hidden="1">Articles!$A$1:$E$182</definedName>
  </definedNames>
  <calcPr calcId="150000" concurrentCalc="0"/>
  <pivotCaches>
    <pivotCache cacheId="36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7" i="2" l="1"/>
  <c r="C258" i="2"/>
  <c r="C259" i="2"/>
  <c r="C260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7" i="2"/>
</calcChain>
</file>

<file path=xl/sharedStrings.xml><?xml version="1.0" encoding="utf-8"?>
<sst xmlns="http://schemas.openxmlformats.org/spreadsheetml/2006/main" count="1164" uniqueCount="499">
  <si>
    <t>Year</t>
  </si>
  <si>
    <t>Name</t>
  </si>
  <si>
    <t>Name (L,F)</t>
  </si>
  <si>
    <t>Title</t>
  </si>
  <si>
    <t>Type</t>
  </si>
  <si>
    <t>URL</t>
  </si>
  <si>
    <t>Bill Kininmonth</t>
  </si>
  <si>
    <t>Kininmonth, Bill</t>
  </si>
  <si>
    <t>IPCC at a crossroad with fifth climate change report</t>
  </si>
  <si>
    <t>HTML</t>
  </si>
  <si>
    <t>http://www.lavoisier.com.au/articles/climate-policy/science-and-policy/kininmonth-2013-1.php</t>
  </si>
  <si>
    <t>Tim Curtin</t>
  </si>
  <si>
    <t>Curtin, Tim</t>
  </si>
  <si>
    <t>Econometrics and the Science of Climate Change [Paper accepted for Australian Conference of Economists, ANU, July 10th-14th 2011]</t>
  </si>
  <si>
    <t>PDF</t>
  </si>
  <si>
    <t>http://www.lavoisier.com.au/articles/climate-policy/economics/Curtin-Econometrics-and-the-Science-of-Climate-Change.pdf</t>
  </si>
  <si>
    <t>Tom Quirk</t>
  </si>
  <si>
    <t>Quirk, Tom</t>
  </si>
  <si>
    <t>An Almanac of the Atmosphere or The State of the Climate 2011</t>
  </si>
  <si>
    <t>http://www.lavoisier.com.au/articles/greenhouse-science/climate-change/quirk-2011-almanac-of-the-atmosphere.pdf</t>
  </si>
  <si>
    <t>Seamus French</t>
  </si>
  <si>
    <t>French, Seamus</t>
  </si>
  <si>
    <t>Follow the EU and US on a carbon price or we will just export jobs (First published in The Australian on 4 April 2011)</t>
  </si>
  <si>
    <t>http://www.lavoisier.com.au/articles/climate-policy/garnaut/french2011-1.php</t>
  </si>
  <si>
    <t>The Garnaut Reviews' Omissions of Material Facts</t>
  </si>
  <si>
    <t>http://www.lavoisier.com.au/articles/climate-policy/garnaut/Curtin-the-science-of-climate-change-and-carbon-taxes.pdf</t>
  </si>
  <si>
    <t>William Kininmonth</t>
  </si>
  <si>
    <t>Kininmonth, William</t>
  </si>
  <si>
    <t>Clausius Clapeyron and the Regulation of Global Warming [First published in il Nuovo Saggiatore, Vol 26, nos 5-6]</t>
  </si>
  <si>
    <t>http://www.lavoisier.com.au/articles/greenhouse-science/climate-change/kininmonth-Clausius-Clapeyron.pdf</t>
  </si>
  <si>
    <t>Cliff Ollier</t>
  </si>
  <si>
    <t>Ollier, Cliff</t>
  </si>
  <si>
    <t>Tuvalu---the touchstone of global warming and rising sea level</t>
  </si>
  <si>
    <t>http://www.lavoisier.com.au/articles/greenhouse-science/sea-levels/ollier-sea-levels-tuvalu-2010.php</t>
  </si>
  <si>
    <t>Hugh Morgan</t>
  </si>
  <si>
    <t>Morgan, Hugh</t>
  </si>
  <si>
    <t>President's Report 2010</t>
  </si>
  <si>
    <t>http://www.lavoisier.com.au/articles/climate-policy/science-and-policy/morgan2010-presidents-report.php</t>
  </si>
  <si>
    <t>David Evans</t>
  </si>
  <si>
    <t>Evans, David</t>
  </si>
  <si>
    <t>Is the Western Climate Establishment Corrupt?</t>
  </si>
  <si>
    <t>http://www.lavoisier.com.au/articles/greenhouse-science/climate-change/climate-corruption-lavoisier.pdf</t>
  </si>
  <si>
    <t>John Costella</t>
  </si>
  <si>
    <t>Costella, John</t>
  </si>
  <si>
    <t>The Climategate Emails</t>
  </si>
  <si>
    <t>http://www.lavoisier.com.au/articles/greenhouse-science/climate-change/climategate-emails.pdf</t>
  </si>
  <si>
    <t>Glaciers - Science and Nonsense</t>
  </si>
  <si>
    <t>http://www.lavoisier.com.au/articles/greenhouse-science/glaciation-icecaps/ollier-glaciers-march2010.pdf</t>
  </si>
  <si>
    <t>Ray Evans</t>
  </si>
  <si>
    <t>Evans, Ray</t>
  </si>
  <si>
    <t>Copenhagen: End Game for Green Imperialism [originally published in Quadrant, March 2010</t>
  </si>
  <si>
    <t>http://www.lavoisier.com.au/articles/climate-policy/science-and-policy/ray-evans-quadrant-Copenhagen-march-2010.pdf</t>
  </si>
  <si>
    <t>Back to the Nineteenth Century [with a Foreword by Peter Walsh]</t>
  </si>
  <si>
    <t>http://www.lavoisier.com.au/articles/climate-policy/science-and-policy/backtothe19C.pdf</t>
  </si>
  <si>
    <t>Alan Moran</t>
  </si>
  <si>
    <t>Moran, Alan</t>
  </si>
  <si>
    <t>Des Moore</t>
  </si>
  <si>
    <t>Moore, Des</t>
  </si>
  <si>
    <t>Global Warming and Uncertainty: What is the appropriate response?</t>
  </si>
  <si>
    <t>http://www.lavoisier.com.au/articles/climate-policy/science-and-policy/desmoore-warminganduncertainty.pdf</t>
  </si>
  <si>
    <t>Peter Walsh</t>
  </si>
  <si>
    <t>Walsh, Peter</t>
  </si>
  <si>
    <t>President's Report 2009</t>
  </si>
  <si>
    <t>http://www.lavoisier.com.au/articles/climate-policy/science-and-policy/walsh2009-3.php</t>
  </si>
  <si>
    <t>The New Trend in Climate Alarmism [First published by ABC Unleashed 16 July 2009]</t>
  </si>
  <si>
    <t>http://www.lavoisier.com.au/articles/greenhouse-science/climate-change/NewTrendinClimateAlarmism-DavidEvans.pdf</t>
  </si>
  <si>
    <t>Arvi Parbo</t>
  </si>
  <si>
    <t>Parbo, Arvi</t>
  </si>
  <si>
    <t>Launch of Heaven + Earth in Melbourne, 6 May 2009</t>
  </si>
  <si>
    <t>http://www.lavoisier.com.au/articles/climate-policy/science-and-policy/Plimer-Launch-Parbo.php</t>
  </si>
  <si>
    <t>Ian McClintock</t>
  </si>
  <si>
    <t>McClintock, Ian</t>
  </si>
  <si>
    <t>Proof that CO2 is not the Cause of the Current Global Warming</t>
  </si>
  <si>
    <t>http://www.lavoisier.com.au/articles/greenhouse-science/climate-change/mcclintock-proofnotco2-2009.pdf</t>
  </si>
  <si>
    <t>Ice shelf break-up and sea level change</t>
  </si>
  <si>
    <t>http://www.lavoisier.com.au/articles/greenhouse-science/sea-levels/olliersealevels2009.pdf</t>
  </si>
  <si>
    <t>Thank God for Carbon [first published in hard copy in November 2008]</t>
  </si>
  <si>
    <t>http://www.lavoisier.com.au/articles/climate-policy/science-and-policy/TGFC.pdf</t>
  </si>
  <si>
    <t>Global Warming: A Classic Case of Alarmism</t>
  </si>
  <si>
    <t>http://www.lavoisier.com.au/articles/greenhouse-science/climate-change/DavidEvans-AClassicCaseofAlarmism-2009.pdf</t>
  </si>
  <si>
    <t>Remarks at the Launch of Thank God for Carbon in Perth,</t>
  </si>
  <si>
    <t>http://www.lavoisier.com.au/articles/climate-policy/science-and-policy/TGFC-REvans2009-Perth.pdf</t>
  </si>
  <si>
    <t>Southeast Australian Heatwave and Victorian Firestorm, January-February 2009</t>
  </si>
  <si>
    <t>http://www.lavoisier.com.au/articles/greenhouse-science/weather/kinninmonth2009-2.php</t>
  </si>
  <si>
    <t>Anonymous</t>
  </si>
  <si>
    <t>Scientific Aspects of the Garnaut Review [The author is a senior officer in an organisation which would take a dim view of this contribution being publicly attributed to him]</t>
  </si>
  <si>
    <t>http://www.lavoisier.com.au/articles/climate-policy/garnaut/Garnaut-science-2009.pdf</t>
  </si>
  <si>
    <t>Cory Bernardi</t>
  </si>
  <si>
    <t>Bernardi, Cory</t>
  </si>
  <si>
    <t>Launch of Thank God for Carbon in Adelaide, 27 January 2009</t>
  </si>
  <si>
    <t>http://www.lavoisier.com.au/articles/climate-policy/science-and-policy/TGFC-LaunchBernardi.php</t>
  </si>
  <si>
    <t>Remarks at the Launch of Thank God for Carbon in Adelaide, 27 January 2009</t>
  </si>
  <si>
    <t>http://www.lavoisier.com.au/articles/climate-policy/science-and-policy/TGFC-LaunchREvans.php</t>
  </si>
  <si>
    <t>Australia's Garnaut Report: A Review Article [A longer version of the article published by Quadrant in January 2009]</t>
  </si>
  <si>
    <t>http://www.lavoisier.com.au/articles/climate-policy/garnaut/TCurtinGarnautReviewQuadrant09.pdf</t>
  </si>
  <si>
    <t>Letter to Andrew Robb, AO MP</t>
  </si>
  <si>
    <t>http://www.lavoisier.com.au/articles/climate-policy/science-and-policy/evans2009-1.php</t>
  </si>
  <si>
    <t>The ETS: Completely Unnecessary [First published by ABC Unleashed 19 December 2008]</t>
  </si>
  <si>
    <t>http://www.lavoisier.com.au/articles/greenhouse-science/climate-change/DavidEvansETSCompletelyunnecessary.pdf</t>
  </si>
  <si>
    <t>Art Raiche</t>
  </si>
  <si>
    <t>Raiche, Art</t>
  </si>
  <si>
    <t>Review of The Deniers [First published in Preview December 2008]</t>
  </si>
  <si>
    <t>http://www.lavoisier.com.au/articles/greenhouse-science/climate-change/Raichedeniersreview.pdf</t>
  </si>
  <si>
    <t>Richard Lindzen</t>
  </si>
  <si>
    <t>Lindzen, Richard</t>
  </si>
  <si>
    <t>Climate Science: Is it currently designed to answer questions?</t>
  </si>
  <si>
    <t>http://www.lavoisier.com.au/articles/climate-policy/science-and-policy/LindzenClimatescience2008.pdf</t>
  </si>
  <si>
    <t>Bob Carter</t>
  </si>
  <si>
    <t>Carter, Bob</t>
  </si>
  <si>
    <t>The Futile Quest for Climate Control</t>
  </si>
  <si>
    <t>http://www.lavoisier.com.au/articles/climate-policy/science-and-policy/CarterQuadrantNov2008.pdf</t>
  </si>
  <si>
    <t>Knock, Knock: Where is the Evidence for Dangerous Human-Caused Global Warming?</t>
  </si>
  <si>
    <t>http://www.lavoisier.com.au/articles/greenhouse-science/climate-change/Carterknockknock.pdf</t>
  </si>
  <si>
    <t>Illusions of Climate Science</t>
  </si>
  <si>
    <t>http://www.lavoisier.com.au/articles/greenhouse-science/climate-change/KininmonthQuadrantOct2008.pdf</t>
  </si>
  <si>
    <t>Lysenko and Global Warming</t>
  </si>
  <si>
    <t>http://www.lavoisier.com.au/articles/greenhouse-science/method/ollier2008-28.php</t>
  </si>
  <si>
    <t>Stewart Franks</t>
  </si>
  <si>
    <t>Franks, Stewart</t>
  </si>
  <si>
    <t>Emissions not Making Rivers Run Dry</t>
  </si>
  <si>
    <t>http://www.lavoisier.com.au/articles/greenhouse-science/weather/franks2008-27.php</t>
  </si>
  <si>
    <t>Satanic Gas: The Politics of Carbon Dioxide</t>
  </si>
  <si>
    <t>http://www.lavoisier.com.au/articles/greenhouse-science/climate-change/satanicgas2008.pdf</t>
  </si>
  <si>
    <t>Richard Mackey</t>
  </si>
  <si>
    <t>Mackey, Richard</t>
  </si>
  <si>
    <t>Rhodes W Fairbridge</t>
  </si>
  <si>
    <t>http://www.lavoisier.com.au/articles/greenhouse-science/solar-cycles/RichardMackeyForum2008.pdf</t>
  </si>
  <si>
    <t>Memories of Rhodes Fairbridge</t>
  </si>
  <si>
    <t>http://www.lavoisier.com.au/articles/greenhouse-science/solar-cycles/ollier2008-25.php</t>
  </si>
  <si>
    <t>Ewan Tyler</t>
  </si>
  <si>
    <t>Tyler, Ewan</t>
  </si>
  <si>
    <t>Rhodes Fairbridge: A Pioneer of Climate Change</t>
  </si>
  <si>
    <t>http://www.lavoisier.com.au/articles/greenhouse-science/solar-cycles/tyler2008-26.php</t>
  </si>
  <si>
    <t>Vincent Gray</t>
  </si>
  <si>
    <t>Gray, Vincent</t>
  </si>
  <si>
    <t>The Global Warming Scam</t>
  </si>
  <si>
    <t>http://www.lavoisier.com.au/articles/greenhouse-science/climate-change/vincentgray-scam-2008.pdf</t>
  </si>
  <si>
    <t>Global Warming Science Moves On</t>
  </si>
  <si>
    <t>http://www.lavoisier.com.au/articles/greenhouse-science/climate-change/evansd2008-23.php</t>
  </si>
  <si>
    <t>Ian Wilson</t>
  </si>
  <si>
    <t>Wilson, Ian</t>
  </si>
  <si>
    <t>Which Came First: The Chicken or the Egg?</t>
  </si>
  <si>
    <t>http://www.lavoisier.com.au/articles/greenhouse-science/solar-cycles/IanwilsonForum2008.pdf</t>
  </si>
  <si>
    <t>Global Warming---Is it Really a Threat?</t>
  </si>
  <si>
    <t>http://www.lavoisier.com.au/articles/climate-policy/science-and-policy/DesMooreAusClub0708.pdf</t>
  </si>
  <si>
    <t>David Archibald</t>
  </si>
  <si>
    <t>Archibald, David</t>
  </si>
  <si>
    <t>Comments on Solar Cycle 23: July 25, 2008</t>
  </si>
  <si>
    <t>http://www.lavoisier.com.au/articles/greenhouse-science/solar-cycles/ArchibaldJuly2008.pdf</t>
  </si>
  <si>
    <t>Links to Evidence</t>
  </si>
  <si>
    <t>http://www.lavoisier.com.au/articles/greenhouse-science/climate-change/DavidEvansEvidence.pdf</t>
  </si>
  <si>
    <t>The Missing Greenhouse Signature</t>
  </si>
  <si>
    <t>http://www.lavoisier.com.au/articles/greenhouse-science/climate-change/DavidEvansmissingsignature.pdf</t>
  </si>
  <si>
    <t>Show us the Evidence, Penny Wong!</t>
  </si>
  <si>
    <t>http://www.lavoisier.com.au/articles/greenhouse-science/climate-change/evansd2008-17.php</t>
  </si>
  <si>
    <t>The Garnaut Draft Report: A Comment</t>
  </si>
  <si>
    <t>http://www.lavoisier.com.au/articles/climate-policy/garnaut/CurtinonGarnaut.pdf</t>
  </si>
  <si>
    <t>President's Report 2008</t>
  </si>
  <si>
    <t>http://www.lavoisier.com.au/articles/climate-policy/science-and-policy/walsh2008-15.php</t>
  </si>
  <si>
    <t>The Chilling Costs of Climate Catastrophism</t>
  </si>
  <si>
    <t>http://www.lavoisier.com.au/articles/climate-policy/economics/EvansQuadrantJune2008.pdf</t>
  </si>
  <si>
    <t>Garth Paltridge</t>
  </si>
  <si>
    <t>Paltridge, Garth</t>
  </si>
  <si>
    <t>Letter to The Australian</t>
  </si>
  <si>
    <t>http://www.lavoisier.com.au/articles/climate-policy/science-and-policy/paltridge2008-13.php</t>
  </si>
  <si>
    <t>Don Aitkin</t>
  </si>
  <si>
    <t>Aitkin, Don</t>
  </si>
  <si>
    <t>A Cool Look at Global Warming</t>
  </si>
  <si>
    <t>http://www.lavoisier.com.au/articles/greenhouse-science/climate-change/AitkinApril2008.pdf</t>
  </si>
  <si>
    <t>The Mad Rush to Decarbonise: Ross Garnaut's Unmeetable Challenge</t>
  </si>
  <si>
    <t>http://www.lavoisier.com.au/articles/climate-policy/garnaut/EvansQuadrantMarch2008.pdf</t>
  </si>
  <si>
    <t>http://www.lavoisier.com.au/articles/climate-policy/garnaut/curtin2008-10.php</t>
  </si>
  <si>
    <t>Walter Cohn</t>
  </si>
  <si>
    <t>Cohn, Walter</t>
  </si>
  <si>
    <t>Letter to a Colleague</t>
  </si>
  <si>
    <t>http://www.lavoisier.com.au/articles/greenhouse-science/climate-change/cohn2008-9.php</t>
  </si>
  <si>
    <t>Solar Cycle 24: Implications for the United States</t>
  </si>
  <si>
    <t>http://www.lavoisier.com.au/articles/greenhouse-science/solar-cycles/ArchibaldMarch2008.pdf</t>
  </si>
  <si>
    <t>Garnaut, the Greens, and the browning of Australia and the World</t>
  </si>
  <si>
    <t>http://www.lavoisier.com.au/articles/climate-policy/garnaut/CurtinMarch2008.pdf</t>
  </si>
  <si>
    <t>Submission to the Garnaut Enquiry</t>
  </si>
  <si>
    <t>http://www.lavoisier.com.au/articles/climate-policy/garnaut/walsh2008-5.php</t>
  </si>
  <si>
    <t>Lavoisier Group</t>
  </si>
  <si>
    <t>Submission to the Garnaut Climate Change Review;</t>
  </si>
  <si>
    <t>http://www.lavoisier.com.au/articles/climate-policy/garnaut/GarnautFinalSubmission.pdf</t>
  </si>
  <si>
    <t>Ian Plimer</t>
  </si>
  <si>
    <t>Plimer, Ian</t>
  </si>
  <si>
    <t>Stop Climate Change</t>
  </si>
  <si>
    <t>http://www.lavoisier.com.au/articles/greenhouse-science/climate-change/plimer2007-33.php</t>
  </si>
  <si>
    <t>Rhodes Fairbridge and the idea that the solar system regulates the Earth's climate</t>
  </si>
  <si>
    <t>http://www.lavoisier.com.au/articles/greenhouse-science/solar-cycles/MackeyonFairbridge.pdf</t>
  </si>
  <si>
    <t>Carbon Emissions Don't Cause Global Warming</t>
  </si>
  <si>
    <t>http://www.lavoisier.com.au/articles/greenhouse-science/temperature-data/DavidEvansNov2007.pdf</t>
  </si>
  <si>
    <t>President's Report 2007</t>
  </si>
  <si>
    <t>http://www.lavoisier.com.au/articles/climate-policy/science-and-policy/walsh2007-30.php</t>
  </si>
  <si>
    <t>The Greenland-Antarctica Melting Problem Does Not Exist</t>
  </si>
  <si>
    <t>http://www.lavoisier.com.au/articles/greenhouse-science/glaciation-icecaps/ollierglaciersnov2007.pdf</t>
  </si>
  <si>
    <t>The Australian Temperature Anomaly, 1910--2000</t>
  </si>
  <si>
    <t>http://www.lavoisier.com.au/articles/greenhouse-science/temperature-data/Quirkaustemp.pdf</t>
  </si>
  <si>
    <t>Failure to Warm</t>
  </si>
  <si>
    <t>http://www.lavoisier.com.au/articles/greenhouse-science/solar-cycles/ArchibaldLavoisierAGM.pdf</t>
  </si>
  <si>
    <t>Review of Nils Axel Mörner'sThe Greatest Lie Ever Told</t>
  </si>
  <si>
    <t>http://www.lavoisier.com.au/articles/greenhouse-science/sea-levels/ollier2007-26.php</t>
  </si>
  <si>
    <t>Douglas Keenan</t>
  </si>
  <si>
    <t>Keenan, Douglas</t>
  </si>
  <si>
    <t>China Temperature Data Now Tainted</t>
  </si>
  <si>
    <t>http://www.lavoisier.com.au/articles/greenhouse-science/temperature-data/Keenan0807plusRay.pdf</t>
  </si>
  <si>
    <t>Alex Robson</t>
  </si>
  <si>
    <t>Robson, Alex</t>
  </si>
  <si>
    <t>A Solution in Search of a Problem: The Shergold Report on Emissions Trading</t>
  </si>
  <si>
    <t>http://www.lavoisier.com.au/articles/climate-policy/economics/Robson2007.pdf</t>
  </si>
  <si>
    <t>The Past and Future of Climate</t>
  </si>
  <si>
    <t>http://www.lavoisier.com.au/articles/greenhouse-science/solar-cycles/Archibald2007.pdf</t>
  </si>
  <si>
    <t>The Da Vinci Code of Climate Change Economics</t>
  </si>
  <si>
    <t>http://www.lavoisier.com.au/articles/climate-policy/economics/Curtin2007.pdf</t>
  </si>
  <si>
    <t>My Life With the AGO and Other Reflections</t>
  </si>
  <si>
    <t>http://www.lavoisier.com.au/articles/climate-policy/science-and-policy/DEvans2007.pdf</t>
  </si>
  <si>
    <t>Michael Hammer</t>
  </si>
  <si>
    <t>Hammer, Michael</t>
  </si>
  <si>
    <t>A Theoretical Analysis of the Effect of Greenhouse Gases in the Atmosphere</t>
  </si>
  <si>
    <t>http://www.lavoisier.com.au/articles/greenhouse-science/climate-change/Hammer2007.pdf</t>
  </si>
  <si>
    <t>The Myth of Dangerous Human-Caused Climate Change</t>
  </si>
  <si>
    <t>http://www.lavoisier.com.au/articles/greenhouse-science/climate-change/Carter2007.pdf</t>
  </si>
  <si>
    <t>WJR Alexander</t>
  </si>
  <si>
    <r>
      <t>Alexander, WJR, </t>
    </r>
    <r>
      <rPr>
        <i/>
        <sz val="12"/>
        <color rgb="FF000000"/>
        <rFont val="Calibri"/>
        <family val="2"/>
        <scheme val="minor"/>
      </rPr>
      <t>et al.</t>
    </r>
  </si>
  <si>
    <t>Linkages between solar activity, climate predictability and water resource development</t>
  </si>
  <si>
    <t>http://www.lavoisier.com.au/articles/greenhouse-science/solar-cycles/Alexanderetal2007.pdf</t>
  </si>
  <si>
    <t>Stewart W Franks</t>
  </si>
  <si>
    <t>Franks, Stewart W</t>
  </si>
  <si>
    <t>Multidecadal climate variability: Flood and Drought---New South Wales</t>
  </si>
  <si>
    <t>http://www.lavoisier.com.au/articles/greenhouse-science/weather/Franks2007.pdf</t>
  </si>
  <si>
    <t>Everyone is entitled to their own opinion but not their own facts</t>
  </si>
  <si>
    <t>http://www.lavoisier.com.au/articles/greenhouse-science/climate-change/Quirk2007.pdf</t>
  </si>
  <si>
    <t>'Rehabilitating Carbon Dioxide': An Overview</t>
  </si>
  <si>
    <t>http://www.lavoisier.com.au/articles/greenhouse-science/climate-change/evans2007-15.php</t>
  </si>
  <si>
    <t>Reflections on the Global Warming Debate</t>
  </si>
  <si>
    <t>http://www.lavoisier.com.au/articles/climate-policy/science-and-policy/Rayreflections.pdf</t>
  </si>
  <si>
    <t>Rolfe Hartley</t>
  </si>
  <si>
    <t>Hartley, Rolfe</t>
  </si>
  <si>
    <t>An Exchange of Letters between two Australian engineers</t>
  </si>
  <si>
    <t>http://www.lavoisier.com.au/articles/greenhouse-science/climate-change/HartleyFox.pdf</t>
  </si>
  <si>
    <t>E.C.'George' Fox</t>
  </si>
  <si>
    <t>Why I Bet against Global Warming</t>
  </si>
  <si>
    <t>http://www.lavoisier.com.au/articles/greenhouse-science/climate-change/evansd2007-12.php</t>
  </si>
  <si>
    <t>Will Alexander</t>
  </si>
  <si>
    <t>Alexander, Will</t>
  </si>
  <si>
    <t>Climate Change: A View from the Other Side of the Equator</t>
  </si>
  <si>
    <t>http://www.lavoisier.com.au/articles/greenhouse-science/solar-cycles/alexandersunspotcycles.pdf</t>
  </si>
  <si>
    <t>How Big Can Global Carbon Markets Get?</t>
  </si>
  <si>
    <t>http://www.lavoisier.com.au/articles/climate-policy/economics/DesMooreCarbonMarket.pdf</t>
  </si>
  <si>
    <t>A Dangerous Climate: Humancaused global warmingthe need for reassessment</t>
  </si>
  <si>
    <t>http://www.lavoisier.com.au/articles/climate-policy/science-and-policy/BobCarterDangerousClimate.pdf</t>
  </si>
  <si>
    <t>Clean coal is all hot air</t>
  </si>
  <si>
    <t>http://www.lavoisier.com.au/articles/climate-policy/politics/robson2007-8.php</t>
  </si>
  <si>
    <t>Dennis Jensen</t>
  </si>
  <si>
    <t>Jensen, Dennis</t>
  </si>
  <si>
    <t>Remarks at the launch of Nine Facts About Climate Change</t>
  </si>
  <si>
    <t>http://www.lavoisier.com.au/articles/climate-policy/science-and-policy/jensen2007-7.php</t>
  </si>
  <si>
    <t>Glaciers and Ice Sheets</t>
  </si>
  <si>
    <t>http://www.lavoisier.com.au/articles/greenhouse-science/glaciation-icecaps/ollier2007-6.php</t>
  </si>
  <si>
    <t>Scary Passion</t>
  </si>
  <si>
    <t>http://www.lavoisier.com.au/articles/greenhouse-science/climate-change/gray2007-5.php</t>
  </si>
  <si>
    <t>Nine Facts about Climate Change</t>
  </si>
  <si>
    <t>http://www.lavoisier.com.au/articles/greenhouse-science/climate-change/evans2007-4.php</t>
  </si>
  <si>
    <t>Comments at Launch of Nine Facts About Climate Change</t>
  </si>
  <si>
    <t>http://www.lavoisier.com.au/articles/greenhouse-science/climate-change/NineFactsArvispch.pdf</t>
  </si>
  <si>
    <t>http://www.lavoisier.com.au/articles/greenhouse-science/climate-change/NineFactsRayspch.pdf</t>
  </si>
  <si>
    <t>The IPCC and AR4</t>
  </si>
  <si>
    <t>http://www.lavoisier.com.au/articles/greenhouse-science/climate-change/Evansonlineopinionfeb2007.pdf</t>
  </si>
  <si>
    <t>Human-caused Global Warming</t>
  </si>
  <si>
    <t>http://www.lavoisier.com.au/articles/climate-policy/politics/BobCarterUSSenate2006-1.pdf</t>
  </si>
  <si>
    <t>Public Misperceptions of Human-Caused Climate Change: The Role of the Media</t>
  </si>
  <si>
    <t>http://www.lavoisier.com.au/articles/climate-policy/politics/BobCarterUSSenate2006-2.pdf</t>
  </si>
  <si>
    <t>http://www.lavoisier.com.au/articles/greenhouse-science/climate-change/longversionfinal.pdf</t>
  </si>
  <si>
    <t>An Analysis of European Vineyard Data</t>
  </si>
  <si>
    <t>http://www.lavoisier.com.au/articles/greenhouse-science/temperature-data/keenan2006-12.php</t>
  </si>
  <si>
    <t>William M. Gray</t>
  </si>
  <si>
    <t>Gray, William M.</t>
  </si>
  <si>
    <t>Hurricanes and Climate Change: Assessing the Linkages Following the 2006 Season</t>
  </si>
  <si>
    <t>http://www.lavoisier.com.au/articles/climate-policy/science-and-policy/hurricanes1.pdf</t>
  </si>
  <si>
    <t>University of Tasmania Debate: "that global warming is the biggest threat humankind faces in the 21st Century"</t>
  </si>
  <si>
    <t>http://www.lavoisier.com.au/articles/greenhouse-science/climate-change/kinninmonth2006-10.php</t>
  </si>
  <si>
    <t>Edward Wegman</t>
  </si>
  <si>
    <t>Wegman et al., Edward</t>
  </si>
  <si>
    <t>Panel of Eminent Statisticians Nails the Hockey Stick (two-page fact sheet)</t>
  </si>
  <si>
    <t>http://www.lavoisier.com.au/articles/greenhouse-science/temperature-data/Wegmanfactsheet.pdf</t>
  </si>
  <si>
    <t>Panel of Eminent Statisticians Nails the Hockey Stick (Full Report)</t>
  </si>
  <si>
    <t>http://www.lavoisier.com.au/articles/greenhouse-science/temperature-data/WegmanReport.pdf</t>
  </si>
  <si>
    <t>Legislation Will Not Mitigate Climate Change: A response to Alan Dupont of the Lowy Institute</t>
  </si>
  <si>
    <t>http://www.lavoisier.com.au/articles/greenhouse-science/climate-change/kinninmonth2006-6.php</t>
  </si>
  <si>
    <t>Remarks at the launch of Nine Lies</t>
  </si>
  <si>
    <t>http://www.lavoisier.com.au/articles/greenhouse-science/climate-change/ninelieslaunch.pdf</t>
  </si>
  <si>
    <t>David C. Archibald</t>
  </si>
  <si>
    <t>Archibald, David C.</t>
  </si>
  <si>
    <t>Solar Cycles 24 and 25 and Predicted Climate Response</t>
  </si>
  <si>
    <t>http://www.lavoisier.com.au/articles/greenhouse-science/solar-cycles/Archibald.pdf</t>
  </si>
  <si>
    <t>Expert Scientists</t>
  </si>
  <si>
    <t>Open Kyoto to Debate</t>
  </si>
  <si>
    <t>http://www.lavoisier.com.au/articles/greenhouse-science/climate-change/openletter2006-3.php</t>
  </si>
  <si>
    <t>Comment on Scientific Issues in the Stern Review Papers</t>
  </si>
  <si>
    <t>http://www.lavoisier.com.au/articles/greenhouse-science/climate-change/sternfinal.pdf</t>
  </si>
  <si>
    <t>Nine Lies About Global Warming</t>
  </si>
  <si>
    <t>http://www.lavoisier.com.au/articles/greenhouse-science/climate-change/lav2006-forWeb.pdf</t>
  </si>
  <si>
    <t>Ian Castles</t>
  </si>
  <si>
    <t>Castles, Ian</t>
  </si>
  <si>
    <t>Letter to Dr Pachauri concerning A. Barrie Pittock's book Climate Change</t>
  </si>
  <si>
    <t>http://www.lavoisier.com.au/articles/climate-policy/economics/castles2005-7.php</t>
  </si>
  <si>
    <t>House of Lords Select Committee on Economic Affairs</t>
  </si>
  <si>
    <t>Select Committee on Economic Affairs, House of Lords</t>
  </si>
  <si>
    <t>The Economics of Climate Change</t>
  </si>
  <si>
    <t>http://www.lavoisier.com.au/articles/climate-policy/economics/HouseofLordsreport.pdf</t>
  </si>
  <si>
    <t>Ross McKitrick</t>
  </si>
  <si>
    <t>McKitrick, Ross</t>
  </si>
  <si>
    <t>An Economist's Perspective on Climate Change and the Kyoto Protocol</t>
  </si>
  <si>
    <t>http://www.lavoisier.com.au/articles/climate-policy/economics/McKitrick.pdf</t>
  </si>
  <si>
    <t>John Stone</t>
  </si>
  <si>
    <t>Stone, John</t>
  </si>
  <si>
    <t>Michael Crichton on "Global Warming"</t>
  </si>
  <si>
    <t>http://www.lavoisier.com.au/articles/greenhouse-science/climate-change/stonecrichton.pdf</t>
  </si>
  <si>
    <t>William Kininmont</t>
  </si>
  <si>
    <t>Greenhouse Gases and Climate Change: Is Carbon Dioxide a Problem?</t>
  </si>
  <si>
    <t>http://www.lavoisier.com.au/articles/greenhouse-science/climate-change/kinninmonth-fox2005-3.php</t>
  </si>
  <si>
    <t>George Fox</t>
  </si>
  <si>
    <t>Fox, George</t>
  </si>
  <si>
    <t>Chris Landsea</t>
  </si>
  <si>
    <t>Landsea, Chris</t>
  </si>
  <si>
    <t>An Open Letter to the Community</t>
  </si>
  <si>
    <t>http://www.lavoisier.com.au/articles/greenhouse-science/method/landsea2005-2.php</t>
  </si>
  <si>
    <t>David Henderson</t>
  </si>
  <si>
    <t>Henderson, David</t>
  </si>
  <si>
    <t>The Treatment of Economic Issues by the Intergovernmental Panel on Climate Change</t>
  </si>
  <si>
    <t>http://www.lavoisier.com.au/articles/climate-policy/economics/henderson2005-1.php</t>
  </si>
  <si>
    <t>John Zillman</t>
  </si>
  <si>
    <t>Zillman, John</t>
  </si>
  <si>
    <t>Launching speech for Climate Change: A Natural Hazard</t>
  </si>
  <si>
    <t>http://www.lavoisier.com.au/articles/greenhouse-science/climate-change/zillman2004-8.php</t>
  </si>
  <si>
    <t>http://www.lavoisier.com.au/articles/greenhouse-science/climate-change/kinninmonth2004-7.php</t>
  </si>
  <si>
    <t>Reflections on Energy and Energy Policy</t>
  </si>
  <si>
    <t>http://www.lavoisier.com.au/articles/greenhouse-science/climate-change/Evansenergy.pdf</t>
  </si>
  <si>
    <t>Andrei Illarionov</t>
  </si>
  <si>
    <t>Illarionov, Andrei</t>
  </si>
  <si>
    <t>Press Conference with Presidential Economic Adviser Andrei Illarionov</t>
  </si>
  <si>
    <t>http://www.lavoisier.com.au/articles/climate-policy/politics/illarionov2004-5.php</t>
  </si>
  <si>
    <t>Gordon Weiss</t>
  </si>
  <si>
    <t>Weiss, Gordon</t>
  </si>
  <si>
    <t>Greenhouse---The Sceptics Strike Back</t>
  </si>
  <si>
    <t>http://www.lavoisier.com.au/articles/climate-policy/economics/Weiss.pdf</t>
  </si>
  <si>
    <t>S. Fred Singer</t>
  </si>
  <si>
    <t>Singer, S. Fred</t>
  </si>
  <si>
    <t>The Kyoto Protocol: A PostMortem</t>
  </si>
  <si>
    <t>http://www.lavoisier.com.au/articles/greenhouse-science/climate-change/TheKyotoProtocol.pdf</t>
  </si>
  <si>
    <t>Obituary: John Daly</t>
  </si>
  <si>
    <t>http://www.lavoisier.com.au/articles/greenhouse-science/climate-change/evans-daly2004-2.php</t>
  </si>
  <si>
    <t>Rachel Daly</t>
  </si>
  <si>
    <t>Daly, Rachel</t>
  </si>
  <si>
    <t>The Impact of the Castles-Henderson Critique on the IPCC</t>
  </si>
  <si>
    <t>http://www.lavoisier.com.au/articles/climate-policy/economics/castlesonIPCC.pdf</t>
  </si>
  <si>
    <t>Bob Foster</t>
  </si>
  <si>
    <t>Foster, Bob</t>
  </si>
  <si>
    <t>Submission to the Australian Senate on the Inquiry into the Kyoto Protocol Ratification Bill 2003 [No. 2]</t>
  </si>
  <si>
    <t>http://www.lavoisier.com.au/articles/greenhouse-science/climate-change/BobFosterDec2003.pdf</t>
  </si>
  <si>
    <t>John R. Christy</t>
  </si>
  <si>
    <t>Christy, John R.</t>
  </si>
  <si>
    <t>Kyoto Global Warming Treaty's Impact on Ohio's Coal Dependent Communities</t>
  </si>
  <si>
    <t>http://www.lavoisier.com.au/articles/greenhouse-science/weather/christy2003-s1.php</t>
  </si>
  <si>
    <t>Illarionov,Andrei</t>
  </si>
  <si>
    <t>http://www.lavoisier.com.au/articles/climate-policy/politics/illarionov2003-8.php</t>
  </si>
  <si>
    <t>Greenhouse Policymakers: You are on Your Own Now</t>
  </si>
  <si>
    <t>http://www.lavoisier.com.au/articles/greenhouse-science/climate-change/foster2003-7.php</t>
  </si>
  <si>
    <t>The Castles-Henderson Critique: The Second Strike</t>
  </si>
  <si>
    <t>http://www.lavoisier.com.au/articles/climate-policy/economics/castles-hendersonresponse.pdf</t>
  </si>
  <si>
    <t>Eminent scientists</t>
  </si>
  <si>
    <t>Letter to Paul Martin</t>
  </si>
  <si>
    <t>http://www.lavoisier.com.au/articles/climate-policy/politics/lettertoPaulMartin.pdf</t>
  </si>
  <si>
    <t>Climate Change Made Easy: It's the Sun</t>
  </si>
  <si>
    <t>http://www.lavoisier.com.au/articles/greenhouse-science/climate-change/foster2003-5.php</t>
  </si>
  <si>
    <t>An Open Letter to the Prime Minister</t>
  </si>
  <si>
    <t>http://www.lavoisier.com.au/articles/climate-policy/science-and-policy/openletter.pdf</t>
  </si>
  <si>
    <t>The Kyoto Protocol and the Statistical Problem with CO2 Emissions</t>
  </si>
  <si>
    <t>http://www.lavoisier.com.au/articles/climate-policy/economics/castleshendersoncritique2.pdf</t>
  </si>
  <si>
    <t>IPCC Issues: A Swag of Documents</t>
  </si>
  <si>
    <t>http://www.lavoisier.com.au/articles/climate-policy/economics/castles-henderson2003-2.php</t>
  </si>
  <si>
    <t>Denis Dutton</t>
  </si>
  <si>
    <t>Dutton, Denis</t>
  </si>
  <si>
    <t>Green Protectionism</t>
  </si>
  <si>
    <t>http://www.lavoisier.com.au/articles/climate-policy/economics/green.prot.pdf</t>
  </si>
  <si>
    <t>Wolfgang Kasper</t>
  </si>
  <si>
    <t>Kasper, Wolfgang</t>
  </si>
  <si>
    <t>CR de Freitas</t>
  </si>
  <si>
    <t>de Freitas, CR</t>
  </si>
  <si>
    <t>Are observed changes in the concentration of carbon dioxide in the atmosphere really dangerous?</t>
  </si>
  <si>
    <t>http://www.lavoisier.com.au/articles/greenhouse-science/climate-change/defreitas.pdf</t>
  </si>
  <si>
    <t>Climate Change: A Natural Hazard</t>
  </si>
  <si>
    <t>http://www.lavoisier.com.au/articles/greenhouse-science/climate-change/climatechange.pdf</t>
  </si>
  <si>
    <t>CSIRO and the Greenhouse Game: Player Yes, Umpire No</t>
  </si>
  <si>
    <t>http://www.lavoisier.com.au/articles/greenhouse-science/climate-change/foster2002-9.php</t>
  </si>
  <si>
    <t>President's Report, AGM 2002</t>
  </si>
  <si>
    <t>http://www.lavoisier.com.au/articles/climate-policy/politics/walsh2002-8.php</t>
  </si>
  <si>
    <t>Media Release</t>
  </si>
  <si>
    <t>http://www.lavoisier.com.au/articles/climate-policy/politics/lavoisier2002-7.php</t>
  </si>
  <si>
    <t>Good News for Nobel Laureates</t>
  </si>
  <si>
    <t>http://www.lavoisier.com.au/articles/greenhouse-science/climate-change/foster2002-6.php</t>
  </si>
  <si>
    <t>Sallie Baliunas</t>
  </si>
  <si>
    <t>Baliunas, Dr Sallie</t>
  </si>
  <si>
    <t>The Kyoto Protocol and Global Warming</t>
  </si>
  <si>
    <t>http://www.lavoisier.com.au/articles/greenhouse-science/climate-change/Baliunas.pdf</t>
  </si>
  <si>
    <t>Goodbye to Life as We Like it When the Greens Get in For Their Chop</t>
  </si>
  <si>
    <t>http://www.lavoisier.com.au/articles/climate-policy/green-religion/walsh2002-4.php</t>
  </si>
  <si>
    <t>Carbon Blackmail Doesn't Lead to Greener Future</t>
  </si>
  <si>
    <t>http://www.lavoisier.com.au/articles/climate-policy/politics/morgan2002-3.php</t>
  </si>
  <si>
    <t>Enron and the Politics of Influence</t>
  </si>
  <si>
    <t>http://www.lavoisier.com.au/articles/climate-policy/politics/evans2002-2.php</t>
  </si>
  <si>
    <t>The Greenhouse-warming Debate is Hotting Up</t>
  </si>
  <si>
    <t>http://www.lavoisier.com.au/articles/climate-policy/politics/evans2002-1.php</t>
  </si>
  <si>
    <t>The Carbon Challenge: should Australia decarbonise?</t>
  </si>
  <si>
    <t>http://www.warwickhughes.com/climate/decarb.htm</t>
  </si>
  <si>
    <t>Aynsley Kellow</t>
  </si>
  <si>
    <t>Kellow, Aynsley</t>
  </si>
  <si>
    <t>The Failure of the Kyoto Process</t>
  </si>
  <si>
    <t>http://www.lavoisier.com.au/articles/climate-policy/science-and-policy/kellow2001-c3.php</t>
  </si>
  <si>
    <t>Australia in the CrossHairs</t>
  </si>
  <si>
    <t>http://www.lavoisier.com.au/articles/climate-policy/politics/evans2001-c2.php</t>
  </si>
  <si>
    <t>Michael Hitchens</t>
  </si>
  <si>
    <t>Hitchens, Michael</t>
  </si>
  <si>
    <t>Political and Economic Consequences of the Kyoto Protocol: Post-Bonn Observations</t>
  </si>
  <si>
    <t>http://www.lavoisier.com.au/articles/climate-policy/economics/hitchens2001-c1.php</t>
  </si>
  <si>
    <t>Richard S. Lindzen</t>
  </si>
  <si>
    <t>Lindzen, Richard S.</t>
  </si>
  <si>
    <t>Testimony before the US Senate Commerce Committee on 1 May 2001 (Summary)</t>
  </si>
  <si>
    <t>http://www.lavoisier.com.au/articles/climate-policy/science-and-policy/Lindzen_McCainSummary.pdf</t>
  </si>
  <si>
    <t>Testimony before the US Senate Commerce Committee on 1 May 2001 (Full testimony)</t>
  </si>
  <si>
    <t>http://www.lavoisier.com.au/articles/climate-policy/science-and-policy/Lindzen_McCain.pdf</t>
  </si>
  <si>
    <t>IPCC's Third Assessment Report: Too Much 'Imagination Block'</t>
  </si>
  <si>
    <t>http://www.lavoisier.com.au/articles/greenhouse-science/climate-change/Foster3(2001).pdf</t>
  </si>
  <si>
    <t>The Kyoto Protocol: Should Australia Ratify?</t>
  </si>
  <si>
    <t>http://www.lavoisier.com.au/articles/climate-policy/science-and-policy/Kyotopamphlet.pdf</t>
  </si>
  <si>
    <t>Hal Clough</t>
  </si>
  <si>
    <t>Clough, Hal</t>
  </si>
  <si>
    <t>The Australian Greenhouse Office's Numbers---What do They Mean?</t>
  </si>
  <si>
    <t>http://www.lavoisier.com.au/articles/climate-policy/politics/clough2001-6.php</t>
  </si>
  <si>
    <t>On how the journal Nature has recently got some things badly wrong in the Greenhouse debate</t>
  </si>
  <si>
    <t>http://www.lavoisier.com.au/articles/greenhouse-science/method/foster2001-5.php</t>
  </si>
  <si>
    <t>An Extract from the Paper 'On Mining and Minerals'</t>
  </si>
  <si>
    <t>http://www.lavoisier.com.au/articles/climate-policy/politics/parbo2001-4.php</t>
  </si>
  <si>
    <t>John Howard</t>
  </si>
  <si>
    <t>Howard, Prime Minister John</t>
  </si>
  <si>
    <t>Letter to US President George W. Bush</t>
  </si>
  <si>
    <t>http://www.lavoisier.com.au/articles/climate-policy/politics/howard2001-3.php</t>
  </si>
  <si>
    <t>George W. Bush</t>
  </si>
  <si>
    <t>Bush, US President George W.</t>
  </si>
  <si>
    <t>Letter in reply</t>
  </si>
  <si>
    <t>http://www.lavoisier.com.au/articles/climate-policy/politics/bush2001-2.php</t>
  </si>
  <si>
    <t>Chuck Hagel</t>
  </si>
  <si>
    <t>Hagel, US Chuck, et al.</t>
  </si>
  <si>
    <t>http://www.lavoisier.com.au/articles/climate-policy/politics/hagel2001-1.php</t>
  </si>
  <si>
    <t>Lavoisier Group,</t>
  </si>
  <si>
    <t>Submission to the Senate References Committee for the Environment, Communications, Information Technology and the Arts, re The Renewable Energy (Electricity) Bill, Renewable Energy (Electricity) (Charge) Bill 2000</t>
  </si>
  <si>
    <t>http://www.lavoisier.com.au/articles/greenhouse-science/climate-change/SenateSubmission1.pdf</t>
  </si>
  <si>
    <t>Submission to the Joint Standing Committee on Treaties Inquiry into The Kyoto Protocol</t>
  </si>
  <si>
    <t>http://www.lavoisier.com.au/articles/climate-policy/science-and-policy/JSCOT.pdf</t>
  </si>
  <si>
    <t>RJ Foster</t>
  </si>
  <si>
    <t>Foster, RJ</t>
  </si>
  <si>
    <t>The Kyoto Protocol: Don't Forget the Science</t>
  </si>
  <si>
    <t>http://www.lavoisier.com.au/articles/greenhouse-science/climate-change/Fosterall.pdf</t>
  </si>
  <si>
    <t>Opening Address to the Lavoisier Group</t>
  </si>
  <si>
    <t>http://www.lavoisier.com.au/articles/climate-policy/science-and-policy/morgan2000-c1.php</t>
  </si>
  <si>
    <t>Tony Staley</t>
  </si>
  <si>
    <t>Staley, Tony</t>
  </si>
  <si>
    <t>Economic Impacts on Australia</t>
  </si>
  <si>
    <t>http://www.lavoisier.com.au/articles/climate-policy/economics/staley2000-c5.php</t>
  </si>
  <si>
    <t>Alan Oxley</t>
  </si>
  <si>
    <t>Oxley, Alan</t>
  </si>
  <si>
    <t>The Kyoto Chimera</t>
  </si>
  <si>
    <t>http://www.lavoisier.com.au/articles/climate-policy/science-and-policy/oxley2000-c4.php</t>
  </si>
  <si>
    <t>Donald McGauchie</t>
  </si>
  <si>
    <t>McGauchie, Donald</t>
  </si>
  <si>
    <t>Greenhouse and Agriculture</t>
  </si>
  <si>
    <t>http://www.lavoisier.com.au/articles/climate-policy/science-and-policy/mcgauchie2000-c3.php</t>
  </si>
  <si>
    <t>Climate Change: Don't Forget the Science</t>
  </si>
  <si>
    <t>http://www.lavoisier.com.au/articles/greenhouse-science/climate-change/foster2000-c2.php</t>
  </si>
  <si>
    <t>Greenhouse, Sustainability and Industry: An Industry View</t>
  </si>
  <si>
    <t>http://www.lavoisier.com.au/articles/climate-policy/science-and-policy/HMorganAATSE2000.pdf</t>
  </si>
  <si>
    <t>http://www.lavoisier.com.au/articles/climate-policy/science-and-policy/morgan2000-4.php</t>
  </si>
  <si>
    <t>The Kyoto Protocol: Fast Road to Global Governance</t>
  </si>
  <si>
    <t>http://www.lavoisier.com.au/articles/climate-policy/politics/evans2000-3.php</t>
  </si>
  <si>
    <t>Hagel, US Chuck</t>
  </si>
  <si>
    <t>Moving Beyond Kyoto: A Responsible Approach to Climate Change</t>
  </si>
  <si>
    <t>http://www.lavoisier.com.au/articles/climate-policy/science-and-policy/hagel2000-2.php</t>
  </si>
  <si>
    <t>Evans, Ray, et al.</t>
  </si>
  <si>
    <t>The Temperature Data: Evidence for What?</t>
  </si>
  <si>
    <t>http://www.lavoisier.com.au/articles/climate-policy/science-and-policy/evans2000-1.php</t>
  </si>
  <si>
    <t>Row Labels</t>
  </si>
  <si>
    <t>(blank)</t>
  </si>
  <si>
    <t>Grand Total</t>
  </si>
  <si>
    <t>Count of Title</t>
  </si>
  <si>
    <t>(All)</t>
  </si>
  <si>
    <t>Article URL</t>
  </si>
  <si>
    <t>Lavoisier Group Articles, Conference Papers and Submissions</t>
  </si>
  <si>
    <t>https://www.desmogblog.com/lavoisier-group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</si>
</sst>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2" borderId="1" xfId="0" applyFont="1" applyFill="1" applyBorder="1"/>
    <xf numFmtId="0" fontId="5" fillId="0" borderId="0" xfId="0" applyFont="1"/>
    <xf numFmtId="0" fontId="7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971.557270833335" createdVersion="4" refreshedVersion="4" minRefreshableVersion="3" recordCount="180">
  <cacheSource type="worksheet">
    <worksheetSource ref="A1:F1048576" sheet="Articles"/>
  </cacheSource>
  <cacheFields count="6">
    <cacheField name="Year" numFmtId="0">
      <sharedItems containsString="0" containsBlank="1" containsNumber="1" containsInteger="1" minValue="2000" maxValue="2013" count="14">
        <n v="2013"/>
        <n v="2011"/>
        <n v="2010"/>
        <n v="2009"/>
        <n v="2008"/>
        <n v="2007"/>
        <n v="2006"/>
        <n v="2005"/>
        <n v="2004"/>
        <n v="2003"/>
        <n v="2002"/>
        <n v="2001"/>
        <n v="2000"/>
        <m/>
      </sharedItems>
    </cacheField>
    <cacheField name="Name" numFmtId="0">
      <sharedItems containsBlank="1" count="76">
        <s v="Bill Kininmonth"/>
        <s v="Tim Curtin"/>
        <s v="Tom Quirk"/>
        <s v="Seamus French"/>
        <s v="William Kininmonth"/>
        <s v="Cliff Ollier"/>
        <s v="Hugh Morgan"/>
        <s v="David Evans"/>
        <s v="John Costella"/>
        <s v="Ray Evans"/>
        <s v="Alan Moran"/>
        <s v="Des Moore"/>
        <s v="Peter Walsh"/>
        <s v="Arvi Parbo"/>
        <s v="Ian McClintock"/>
        <s v="Anonymous"/>
        <s v="Cory Bernardi"/>
        <s v="Art Raiche"/>
        <s v="Richard Lindzen"/>
        <s v="Bob Carter"/>
        <s v="Stewart Franks"/>
        <s v="Richard Mackey"/>
        <s v="Ewan Tyler"/>
        <s v="Vincent Gray"/>
        <s v="Ian Wilson"/>
        <s v="David Archibald"/>
        <s v="Garth Paltridge"/>
        <s v="Don Aitkin"/>
        <s v="Walter Cohn"/>
        <s v="Lavoisier Group"/>
        <s v="Ian Plimer"/>
        <s v="Douglas Keenan"/>
        <s v="Alex Robson"/>
        <s v="Michael Hammer"/>
        <s v="WJR Alexander"/>
        <s v="Stewart W Franks"/>
        <s v="Rolfe Hartley"/>
        <s v="E.C.'George' Fox"/>
        <s v="Will Alexander"/>
        <s v="Dennis Jensen"/>
        <s v="William M. Gray"/>
        <s v="Edward Wegman"/>
        <s v="David C. Archibald"/>
        <s v="Expert Scientists"/>
        <s v="Ian Castles"/>
        <s v="House of Lords Select Committee on Economic Affairs"/>
        <s v="Ross McKitrick"/>
        <s v="John Stone"/>
        <s v="William Kininmont"/>
        <s v="George Fox"/>
        <s v="Chris Landsea"/>
        <s v="David Henderson"/>
        <s v="John Zillman"/>
        <s v="Andrei Illarionov"/>
        <s v="Gordon Weiss"/>
        <s v="S. Fred Singer"/>
        <s v="Rachel Daly"/>
        <s v="Bob Foster"/>
        <s v="John R. Christy"/>
        <s v="Eminent scientists"/>
        <s v="Denis Dutton"/>
        <s v="Wolfgang Kasper"/>
        <s v="CR de Freitas"/>
        <s v="Sallie Baliunas"/>
        <s v="Aynsley Kellow"/>
        <s v="Michael Hitchens"/>
        <s v="Richard S. Lindzen"/>
        <s v="Hal Clough"/>
        <s v="John Howard"/>
        <s v="George W. Bush"/>
        <s v="Chuck Hagel"/>
        <s v="RJ Foster"/>
        <s v="Tony Staley"/>
        <s v="Alan Oxley"/>
        <s v="Donald McGauchie"/>
        <m/>
      </sharedItems>
    </cacheField>
    <cacheField name="Name (L,F)" numFmtId="0">
      <sharedItems containsBlank="1"/>
    </cacheField>
    <cacheField name="Title" numFmtId="0">
      <sharedItems containsBlank="1" count="165">
        <s v="IPCC at a crossroad with fifth climate change report"/>
        <s v="Econometrics and the Science of Climate Change [Paper accepted for Australian Conference of Economists, ANU, July 10th-14th 2011]"/>
        <s v="An Almanac of the Atmosphere or The State of the Climate 2011"/>
        <s v="Follow the EU and US on a carbon price or we will just export jobs (First published in The Australian on 4 April 2011)"/>
        <s v="The Garnaut Reviews' Omissions of Material Facts"/>
        <s v="Clausius Clapeyron and the Regulation of Global Warming [First published in il Nuovo Saggiatore, Vol 26, nos 5-6]"/>
        <s v="Tuvalu---the touchstone of global warming and rising sea level"/>
        <s v="President's Report 2010"/>
        <s v="Is the Western Climate Establishment Corrupt?"/>
        <s v="The Climategate Emails"/>
        <s v="Glaciers - Science and Nonsense"/>
        <s v="Copenhagen: End Game for Green Imperialism [originally published in Quadrant, March 2010"/>
        <s v="Back to the Nineteenth Century [with a Foreword by Peter Walsh]"/>
        <s v="Global Warming and Uncertainty: What is the appropriate response?"/>
        <s v="President's Report 2009"/>
        <s v="The New Trend in Climate Alarmism [First published by ABC Unleashed 16 July 2009]"/>
        <s v="Launch of Heaven + Earth in Melbourne, 6 May 2009"/>
        <s v="Proof that CO2 is not the Cause of the Current Global Warming"/>
        <s v="Ice shelf break-up and sea level change"/>
        <s v="Thank God for Carbon [first published in hard copy in November 2008]"/>
        <s v="Global Warming: A Classic Case of Alarmism"/>
        <s v="Remarks at the Launch of Thank God for Carbon in Perth,"/>
        <s v="Southeast Australian Heatwave and Victorian Firestorm, January-February 2009"/>
        <s v="Scientific Aspects of the Garnaut Review [The author is a senior officer in an organisation which would take a dim view of this contribution being publicly attributed to him]"/>
        <s v="Launch of Thank God for Carbon in Adelaide, 27 January 2009"/>
        <s v="Remarks at the Launch of Thank God for Carbon in Adelaide, 27 January 2009"/>
        <s v="Australia's Garnaut Report: A Review Article [A longer version of the article published by Quadrant in January 2009]"/>
        <s v="Letter to Andrew Robb, AO MP"/>
        <s v="The ETS: Completely Unnecessary [First published by ABC Unleashed 19 December 2008]"/>
        <s v="Review of The Deniers [First published in Preview December 2008]"/>
        <s v="Climate Science: Is it currently designed to answer questions?"/>
        <s v="The Futile Quest for Climate Control"/>
        <s v="Knock, Knock: Where is the Evidence for Dangerous Human-Caused Global Warming?"/>
        <s v="Illusions of Climate Science"/>
        <s v="Lysenko and Global Warming"/>
        <s v="Emissions not Making Rivers Run Dry"/>
        <s v="Satanic Gas: The Politics of Carbon Dioxide"/>
        <s v="Rhodes W Fairbridge"/>
        <s v="Memories of Rhodes Fairbridge"/>
        <s v="Rhodes Fairbridge: A Pioneer of Climate Change"/>
        <s v="The Global Warming Scam"/>
        <s v="Global Warming Science Moves On"/>
        <s v="Which Came First: The Chicken or the Egg?"/>
        <s v="Global Warming---Is it Really a Threat?"/>
        <s v="Comments on Solar Cycle 23: July 25, 2008"/>
        <s v="Links to Evidence"/>
        <s v="The Missing Greenhouse Signature"/>
        <s v="Show us the Evidence, Penny Wong!"/>
        <s v="The Garnaut Draft Report: A Comment"/>
        <s v="President's Report 2008"/>
        <s v="The Chilling Costs of Climate Catastrophism"/>
        <s v="Letter to The Australian"/>
        <s v="A Cool Look at Global Warming"/>
        <s v="The Mad Rush to Decarbonise: Ross Garnaut's Unmeetable Challenge"/>
        <s v="Letter to a Colleague"/>
        <s v="Solar Cycle 24: Implications for the United States"/>
        <s v="Garnaut, the Greens, and the browning of Australia and the World"/>
        <s v="Submission to the Garnaut Enquiry"/>
        <s v="Submission to the Garnaut Climate Change Review;"/>
        <s v="Stop Climate Change"/>
        <s v="Rhodes Fairbridge and the idea that the solar system regulates the Earth's climate"/>
        <s v="Carbon Emissions Don't Cause Global Warming"/>
        <s v="President's Report 2007"/>
        <s v="The Greenland-Antarctica Melting Problem Does Not Exist"/>
        <s v="The Australian Temperature Anomaly, 1910--2000"/>
        <s v="Failure to Warm"/>
        <s v="Review of Nils Axel Mörner'sThe Greatest Lie Ever Told"/>
        <s v="China Temperature Data Now Tainted"/>
        <s v="A Solution in Search of a Problem: The Shergold Report on Emissions Trading"/>
        <s v="The Past and Future of Climate"/>
        <s v="The Da Vinci Code of Climate Change Economics"/>
        <s v="My Life With the AGO and Other Reflections"/>
        <s v="A Theoretical Analysis of the Effect of Greenhouse Gases in the Atmosphere"/>
        <s v="The Myth of Dangerous Human-Caused Climate Change"/>
        <s v="Linkages between solar activity, climate predictability and water resource development"/>
        <s v="Multidecadal climate variability: Flood and Drought---New South Wales"/>
        <s v="Everyone is entitled to their own opinion but not their own facts"/>
        <s v="'Rehabilitating Carbon Dioxide': An Overview"/>
        <s v="Reflections on the Global Warming Debate"/>
        <s v="An Exchange of Letters between two Australian engineers"/>
        <s v="Why I Bet against Global Warming"/>
        <s v="Climate Change: A View from the Other Side of the Equator"/>
        <s v="How Big Can Global Carbon Markets Get?"/>
        <s v="A Dangerous Climate: Humancaused global warmingthe need for reassessment"/>
        <s v="Clean coal is all hot air"/>
        <s v="Remarks at the launch of Nine Facts About Climate Change"/>
        <s v="Glaciers and Ice Sheets"/>
        <s v="Scary Passion"/>
        <s v="Nine Facts about Climate Change"/>
        <s v="Comments at Launch of Nine Facts About Climate Change"/>
        <s v="The IPCC and AR4"/>
        <s v="Human-caused Global Warming"/>
        <s v="Public Misperceptions of Human-Caused Climate Change: The Role of the Media"/>
        <s v="An Analysis of European Vineyard Data"/>
        <s v="Hurricanes and Climate Change: Assessing the Linkages Following the 2006 Season"/>
        <s v="University of Tasmania Debate: &quot;that global warming is the biggest threat humankind faces in the 21st Century&quot;"/>
        <s v="Panel of Eminent Statisticians Nails the Hockey Stick (two-page fact sheet)"/>
        <s v="Panel of Eminent Statisticians Nails the Hockey Stick (Full Report)"/>
        <s v="Legislation Will Not Mitigate Climate Change: A response to Alan Dupont of the Lowy Institute"/>
        <s v="Remarks at the launch of Nine Lies"/>
        <s v="Solar Cycles 24 and 25 and Predicted Climate Response"/>
        <s v="Open Kyoto to Debate"/>
        <s v="Comment on Scientific Issues in the Stern Review Papers"/>
        <s v="Nine Lies About Global Warming"/>
        <s v="Letter to Dr Pachauri concerning A. Barrie Pittock's book Climate Change"/>
        <s v="The Economics of Climate Change"/>
        <s v="An Economist's Perspective on Climate Change and the Kyoto Protocol"/>
        <s v="Michael Crichton on &quot;Global Warming&quot;"/>
        <s v="Greenhouse Gases and Climate Change: Is Carbon Dioxide a Problem?"/>
        <s v="An Open Letter to the Community"/>
        <s v="The Treatment of Economic Issues by the Intergovernmental Panel on Climate Change"/>
        <s v="Launching speech for Climate Change: A Natural Hazard"/>
        <s v="Reflections on Energy and Energy Policy"/>
        <s v="Press Conference with Presidential Economic Adviser Andrei Illarionov"/>
        <s v="Greenhouse---The Sceptics Strike Back"/>
        <s v="The Kyoto Protocol: A PostMortem"/>
        <s v="Obituary: John Daly"/>
        <s v="The Impact of the Castles-Henderson Critique on the IPCC"/>
        <s v="Submission to the Australian Senate on the Inquiry into the Kyoto Protocol Ratification Bill 2003 [No. 2]"/>
        <s v="Kyoto Global Warming Treaty's Impact on Ohio's Coal Dependent Communities"/>
        <s v="Greenhouse Policymakers: You are on Your Own Now"/>
        <s v="The Castles-Henderson Critique: The Second Strike"/>
        <s v="Letter to Paul Martin"/>
        <s v="Climate Change Made Easy: It's the Sun"/>
        <s v="An Open Letter to the Prime Minister"/>
        <s v="The Kyoto Protocol and the Statistical Problem with CO2 Emissions"/>
        <s v="IPCC Issues: A Swag of Documents"/>
        <s v="Green Protectionism"/>
        <s v="Are observed changes in the concentration of carbon dioxide in the atmosphere really dangerous?"/>
        <s v="Climate Change: A Natural Hazard"/>
        <s v="CSIRO and the Greenhouse Game: Player Yes, Umpire No"/>
        <s v="President's Report, AGM 2002"/>
        <s v="Media Release"/>
        <s v="Good News for Nobel Laureates"/>
        <s v="The Kyoto Protocol and Global Warming"/>
        <s v="Goodbye to Life as We Like it When the Greens Get in For Their Chop"/>
        <s v="Carbon Blackmail Doesn't Lead to Greener Future"/>
        <s v="Enron and the Politics of Influence"/>
        <s v="The Greenhouse-warming Debate is Hotting Up"/>
        <s v="The Carbon Challenge: should Australia decarbonise?"/>
        <s v="The Failure of the Kyoto Process"/>
        <s v="Australia in the CrossHairs"/>
        <s v="Political and Economic Consequences of the Kyoto Protocol: Post-Bonn Observations"/>
        <s v="Testimony before the US Senate Commerce Committee on 1 May 2001 (Summary)"/>
        <s v="Testimony before the US Senate Commerce Committee on 1 May 2001 (Full testimony)"/>
        <s v="IPCC's Third Assessment Report: Too Much 'Imagination Block'"/>
        <s v="The Kyoto Protocol: Should Australia Ratify?"/>
        <s v="The Australian Greenhouse Office's Numbers---What do They Mean?"/>
        <s v="On how the journal Nature has recently got some things badly wrong in the Greenhouse debate"/>
        <s v="An Extract from the Paper 'On Mining and Minerals'"/>
        <s v="Letter to US President George W. Bush"/>
        <s v="Letter in reply"/>
        <s v="Submission to the Senate References Committee for the Environment, Communications, Information Technology and the Arts, re The Renewable Energy (Electricity) Bill, Renewable Energy (Electricity) (Charge) Bill 2000"/>
        <s v="Submission to the Joint Standing Committee on Treaties Inquiry into The Kyoto Protocol"/>
        <s v="The Kyoto Protocol: Don't Forget the Science"/>
        <s v="Opening Address to the Lavoisier Group"/>
        <s v="Economic Impacts on Australia"/>
        <s v="The Kyoto Chimera"/>
        <s v="Greenhouse and Agriculture"/>
        <s v="Climate Change: Don't Forget the Science"/>
        <s v="Greenhouse, Sustainability and Industry: An Industry View"/>
        <s v="The Kyoto Protocol: Fast Road to Global Governance"/>
        <s v="Moving Beyond Kyoto: A Responsible Approach to Climate Change"/>
        <s v="The Temperature Data: Evidence for What?"/>
        <m/>
      </sharedItems>
    </cacheField>
    <cacheField name="Type" numFmtId="0">
      <sharedItems containsBlank="1" count="3">
        <s v="HTML"/>
        <s v="PDF"/>
        <m/>
      </sharedItems>
    </cacheField>
    <cacheField name="URL" numFmtId="0">
      <sharedItems containsBlank="1" count="172">
        <s v="http://www.lavoisier.com.au/articles/climate-policy/science-and-policy/kininmonth-2013-1.php"/>
        <s v="http://www.lavoisier.com.au/articles/climate-policy/economics/Curtin-Econometrics-and-the-Science-of-Climate-Change.pdf"/>
        <s v="http://www.lavoisier.com.au/articles/greenhouse-science/climate-change/quirk-2011-almanac-of-the-atmosphere.pdf"/>
        <s v="http://www.lavoisier.com.au/articles/climate-policy/garnaut/french2011-1.php"/>
        <s v="http://www.lavoisier.com.au/articles/climate-policy/garnaut/Curtin-the-science-of-climate-change-and-carbon-taxes.pdf"/>
        <s v="http://www.lavoisier.com.au/articles/greenhouse-science/climate-change/kininmonth-Clausius-Clapeyron.pdf"/>
        <s v="http://www.lavoisier.com.au/articles/greenhouse-science/sea-levels/ollier-sea-levels-tuvalu-2010.php"/>
        <s v="http://www.lavoisier.com.au/articles/climate-policy/science-and-policy/morgan2010-presidents-report.php"/>
        <s v="http://www.lavoisier.com.au/articles/greenhouse-science/climate-change/climate-corruption-lavoisier.pdf"/>
        <s v="http://www.lavoisier.com.au/articles/greenhouse-science/climate-change/climategate-emails.pdf"/>
        <s v="http://www.lavoisier.com.au/articles/greenhouse-science/glaciation-icecaps/ollier-glaciers-march2010.pdf"/>
        <s v="http://www.lavoisier.com.au/articles/climate-policy/science-and-policy/ray-evans-quadrant-Copenhagen-march-2010.pdf"/>
        <s v="http://www.lavoisier.com.au/articles/climate-policy/science-and-policy/backtothe19C.pdf"/>
        <s v="http://www.lavoisier.com.au/articles/climate-policy/science-and-policy/desmoore-warminganduncertainty.pdf"/>
        <s v="http://www.lavoisier.com.au/articles/climate-policy/science-and-policy/walsh2009-3.php"/>
        <s v="http://www.lavoisier.com.au/articles/greenhouse-science/climate-change/NewTrendinClimateAlarmism-DavidEvans.pdf"/>
        <s v="http://www.lavoisier.com.au/articles/climate-policy/science-and-policy/Plimer-Launch-Parbo.php"/>
        <s v="http://www.lavoisier.com.au/articles/greenhouse-science/climate-change/mcclintock-proofnotco2-2009.pdf"/>
        <s v="http://www.lavoisier.com.au/articles/greenhouse-science/sea-levels/olliersealevels2009.pdf"/>
        <s v="http://www.lavoisier.com.au/articles/climate-policy/science-and-policy/TGFC.pdf"/>
        <s v="http://www.lavoisier.com.au/articles/greenhouse-science/climate-change/DavidEvans-AClassicCaseofAlarmism-2009.pdf"/>
        <s v="http://www.lavoisier.com.au/articles/climate-policy/science-and-policy/TGFC-REvans2009-Perth.pdf"/>
        <s v="http://www.lavoisier.com.au/articles/greenhouse-science/weather/kinninmonth2009-2.php"/>
        <s v="http://www.lavoisier.com.au/articles/climate-policy/garnaut/Garnaut-science-2009.pdf"/>
        <s v="http://www.lavoisier.com.au/articles/climate-policy/science-and-policy/TGFC-LaunchBernardi.php"/>
        <s v="http://www.lavoisier.com.au/articles/climate-policy/science-and-policy/TGFC-LaunchREvans.php"/>
        <s v="http://www.lavoisier.com.au/articles/climate-policy/garnaut/TCurtinGarnautReviewQuadrant09.pdf"/>
        <s v="http://www.lavoisier.com.au/articles/climate-policy/science-and-policy/evans2009-1.php"/>
        <s v="http://www.lavoisier.com.au/articles/greenhouse-science/climate-change/DavidEvansETSCompletelyunnecessary.pdf"/>
        <s v="http://www.lavoisier.com.au/articles/greenhouse-science/climate-change/Raichedeniersreview.pdf"/>
        <s v="http://www.lavoisier.com.au/articles/climate-policy/science-and-policy/LindzenClimatescience2008.pdf"/>
        <s v="http://www.lavoisier.com.au/articles/climate-policy/science-and-policy/CarterQuadrantNov2008.pdf"/>
        <s v="http://www.lavoisier.com.au/articles/greenhouse-science/climate-change/Carterknockknock.pdf"/>
        <s v="http://www.lavoisier.com.au/articles/greenhouse-science/climate-change/KininmonthQuadrantOct2008.pdf"/>
        <s v="http://www.lavoisier.com.au/articles/greenhouse-science/method/ollier2008-28.php"/>
        <s v="http://www.lavoisier.com.au/articles/greenhouse-science/weather/franks2008-27.php"/>
        <s v="http://www.lavoisier.com.au/articles/greenhouse-science/climate-change/satanicgas2008.pdf"/>
        <s v="http://www.lavoisier.com.au/articles/greenhouse-science/solar-cycles/RichardMackeyForum2008.pdf"/>
        <s v="http://www.lavoisier.com.au/articles/greenhouse-science/solar-cycles/ollier2008-25.php"/>
        <s v="http://www.lavoisier.com.au/articles/greenhouse-science/solar-cycles/tyler2008-26.php"/>
        <s v="http://www.lavoisier.com.au/articles/greenhouse-science/climate-change/vincentgray-scam-2008.pdf"/>
        <s v="http://www.lavoisier.com.au/articles/greenhouse-science/climate-change/evansd2008-23.php"/>
        <s v="http://www.lavoisier.com.au/articles/greenhouse-science/solar-cycles/IanwilsonForum2008.pdf"/>
        <s v="http://www.lavoisier.com.au/articles/climate-policy/science-and-policy/DesMooreAusClub0708.pdf"/>
        <s v="http://www.lavoisier.com.au/articles/greenhouse-science/solar-cycles/ArchibaldJuly2008.pdf"/>
        <s v="http://www.lavoisier.com.au/articles/greenhouse-science/climate-change/DavidEvansEvidence.pdf"/>
        <s v="http://www.lavoisier.com.au/articles/greenhouse-science/climate-change/DavidEvansmissingsignature.pdf"/>
        <s v="http://www.lavoisier.com.au/articles/greenhouse-science/climate-change/evansd2008-17.php"/>
        <s v="http://www.lavoisier.com.au/articles/climate-policy/garnaut/CurtinonGarnaut.pdf"/>
        <s v="http://www.lavoisier.com.au/articles/climate-policy/science-and-policy/walsh2008-15.php"/>
        <s v="http://www.lavoisier.com.au/articles/climate-policy/economics/EvansQuadrantJune2008.pdf"/>
        <s v="http://www.lavoisier.com.au/articles/climate-policy/science-and-policy/paltridge2008-13.php"/>
        <s v="http://www.lavoisier.com.au/articles/greenhouse-science/climate-change/AitkinApril2008.pdf"/>
        <s v="http://www.lavoisier.com.au/articles/climate-policy/garnaut/EvansQuadrantMarch2008.pdf"/>
        <s v="http://www.lavoisier.com.au/articles/climate-policy/garnaut/curtin2008-10.php"/>
        <s v="http://www.lavoisier.com.au/articles/greenhouse-science/climate-change/cohn2008-9.php"/>
        <s v="http://www.lavoisier.com.au/articles/greenhouse-science/solar-cycles/ArchibaldMarch2008.pdf"/>
        <s v="http://www.lavoisier.com.au/articles/climate-policy/garnaut/CurtinMarch2008.pdf"/>
        <s v="http://www.lavoisier.com.au/articles/climate-policy/garnaut/walsh2008-5.php"/>
        <s v="http://www.lavoisier.com.au/articles/climate-policy/garnaut/GarnautFinalSubmission.pdf"/>
        <s v="http://www.lavoisier.com.au/articles/greenhouse-science/climate-change/plimer2007-33.php"/>
        <s v="http://www.lavoisier.com.au/articles/greenhouse-science/solar-cycles/MackeyonFairbridge.pdf"/>
        <s v="http://www.lavoisier.com.au/articles/greenhouse-science/temperature-data/DavidEvansNov2007.pdf"/>
        <s v="http://www.lavoisier.com.au/articles/climate-policy/science-and-policy/walsh2007-30.php"/>
        <s v="http://www.lavoisier.com.au/articles/greenhouse-science/glaciation-icecaps/ollierglaciersnov2007.pdf"/>
        <s v="http://www.lavoisier.com.au/articles/greenhouse-science/temperature-data/Quirkaustemp.pdf"/>
        <s v="http://www.lavoisier.com.au/articles/greenhouse-science/solar-cycles/ArchibaldLavoisierAGM.pdf"/>
        <s v="http://www.lavoisier.com.au/articles/greenhouse-science/sea-levels/ollier2007-26.php"/>
        <s v="http://www.lavoisier.com.au/articles/greenhouse-science/temperature-data/Keenan0807plusRay.pdf"/>
        <s v="http://www.lavoisier.com.au/articles/climate-policy/economics/Robson2007.pdf"/>
        <s v="http://www.lavoisier.com.au/articles/greenhouse-science/solar-cycles/Archibald2007.pdf"/>
        <s v="http://www.lavoisier.com.au/articles/climate-policy/economics/Curtin2007.pdf"/>
        <s v="http://www.lavoisier.com.au/articles/climate-policy/science-and-policy/DEvans2007.pdf"/>
        <s v="http://www.lavoisier.com.au/articles/greenhouse-science/climate-change/Hammer2007.pdf"/>
        <s v="http://www.lavoisier.com.au/articles/greenhouse-science/climate-change/Carter2007.pdf"/>
        <s v="http://www.lavoisier.com.au/articles/greenhouse-science/solar-cycles/Alexanderetal2007.pdf"/>
        <s v="http://www.lavoisier.com.au/articles/greenhouse-science/weather/Franks2007.pdf"/>
        <s v="http://www.lavoisier.com.au/articles/greenhouse-science/climate-change/Quirk2007.pdf"/>
        <s v="http://www.lavoisier.com.au/articles/greenhouse-science/climate-change/evans2007-15.php"/>
        <s v="http://www.lavoisier.com.au/articles/climate-policy/science-and-policy/Rayreflections.pdf"/>
        <s v="http://www.lavoisier.com.au/articles/greenhouse-science/climate-change/HartleyFox.pdf"/>
        <s v="http://www.lavoisier.com.au/articles/greenhouse-science/climate-change/evansd2007-12.php"/>
        <s v="http://www.lavoisier.com.au/articles/greenhouse-science/solar-cycles/alexandersunspotcycles.pdf"/>
        <s v="http://www.lavoisier.com.au/articles/climate-policy/economics/DesMooreCarbonMarket.pdf"/>
        <s v="http://www.lavoisier.com.au/articles/climate-policy/science-and-policy/BobCarterDangerousClimate.pdf"/>
        <s v="http://www.lavoisier.com.au/articles/climate-policy/politics/robson2007-8.php"/>
        <s v="http://www.lavoisier.com.au/articles/climate-policy/science-and-policy/jensen2007-7.php"/>
        <s v="http://www.lavoisier.com.au/articles/greenhouse-science/glaciation-icecaps/ollier2007-6.php"/>
        <s v="http://www.lavoisier.com.au/articles/greenhouse-science/climate-change/gray2007-5.php"/>
        <s v="http://www.lavoisier.com.au/articles/greenhouse-science/climate-change/evans2007-4.php"/>
        <s v="http://www.lavoisier.com.au/articles/greenhouse-science/climate-change/NineFactsArvispch.pdf"/>
        <s v="http://www.lavoisier.com.au/articles/greenhouse-science/climate-change/NineFactsRayspch.pdf"/>
        <s v="http://www.lavoisier.com.au/articles/greenhouse-science/climate-change/Evansonlineopinionfeb2007.pdf"/>
        <s v="http://www.lavoisier.com.au/articles/climate-policy/politics/BobCarterUSSenate2006-1.pdf"/>
        <s v="http://www.lavoisier.com.au/articles/climate-policy/politics/BobCarterUSSenate2006-2.pdf"/>
        <s v="http://www.lavoisier.com.au/articles/greenhouse-science/climate-change/longversionfinal.pdf"/>
        <s v="http://www.lavoisier.com.au/articles/greenhouse-science/temperature-data/keenan2006-12.php"/>
        <s v="http://www.lavoisier.com.au/articles/climate-policy/science-and-policy/hurricanes1.pdf"/>
        <s v="http://www.lavoisier.com.au/articles/greenhouse-science/climate-change/kinninmonth2006-10.php"/>
        <s v="http://www.lavoisier.com.au/articles/greenhouse-science/temperature-data/Wegmanfactsheet.pdf"/>
        <s v="http://www.lavoisier.com.au/articles/greenhouse-science/temperature-data/WegmanReport.pdf"/>
        <s v="http://www.lavoisier.com.au/articles/greenhouse-science/climate-change/kinninmonth2006-6.php"/>
        <s v="http://www.lavoisier.com.au/articles/greenhouse-science/climate-change/ninelieslaunch.pdf"/>
        <s v="http://www.lavoisier.com.au/articles/greenhouse-science/solar-cycles/Archibald.pdf"/>
        <s v="http://www.lavoisier.com.au/articles/greenhouse-science/climate-change/openletter2006-3.php"/>
        <s v="http://www.lavoisier.com.au/articles/greenhouse-science/climate-change/sternfinal.pdf"/>
        <s v="http://www.lavoisier.com.au/articles/greenhouse-science/climate-change/lav2006-forWeb.pdf"/>
        <s v="http://www.lavoisier.com.au/articles/climate-policy/economics/castles2005-7.php"/>
        <s v="http://www.lavoisier.com.au/articles/climate-policy/economics/HouseofLordsreport.pdf"/>
        <s v="http://www.lavoisier.com.au/articles/climate-policy/economics/McKitrick.pdf"/>
        <s v="http://www.lavoisier.com.au/articles/greenhouse-science/climate-change/stonecrichton.pdf"/>
        <s v="http://www.lavoisier.com.au/articles/greenhouse-science/climate-change/kinninmonth-fox2005-3.php"/>
        <s v="http://www.lavoisier.com.au/articles/greenhouse-science/method/landsea2005-2.php"/>
        <s v="http://www.lavoisier.com.au/articles/climate-policy/economics/henderson2005-1.php"/>
        <s v="http://www.lavoisier.com.au/articles/greenhouse-science/climate-change/zillman2004-8.php"/>
        <s v="http://www.lavoisier.com.au/articles/greenhouse-science/climate-change/kinninmonth2004-7.php"/>
        <s v="http://www.lavoisier.com.au/articles/greenhouse-science/climate-change/Evansenergy.pdf"/>
        <s v="http://www.lavoisier.com.au/articles/climate-policy/politics/illarionov2004-5.php"/>
        <s v="http://www.lavoisier.com.au/articles/climate-policy/economics/Weiss.pdf"/>
        <s v="http://www.lavoisier.com.au/articles/greenhouse-science/climate-change/TheKyotoProtocol.pdf"/>
        <s v="http://www.lavoisier.com.au/articles/greenhouse-science/climate-change/evans-daly2004-2.php"/>
        <s v="http://www.lavoisier.com.au/articles/climate-policy/economics/castlesonIPCC.pdf"/>
        <s v="http://www.lavoisier.com.au/articles/greenhouse-science/climate-change/BobFosterDec2003.pdf"/>
        <s v="http://www.lavoisier.com.au/articles/greenhouse-science/weather/christy2003-s1.php"/>
        <s v="http://www.lavoisier.com.au/articles/climate-policy/politics/illarionov2003-8.php"/>
        <s v="http://www.lavoisier.com.au/articles/greenhouse-science/climate-change/foster2003-7.php"/>
        <s v="http://www.lavoisier.com.au/articles/climate-policy/economics/castles-hendersonresponse.pdf"/>
        <s v="http://www.lavoisier.com.au/articles/climate-policy/politics/lettertoPaulMartin.pdf"/>
        <s v="http://www.lavoisier.com.au/articles/greenhouse-science/climate-change/foster2003-5.php"/>
        <s v="http://www.lavoisier.com.au/articles/climate-policy/science-and-policy/openletter.pdf"/>
        <s v="http://www.lavoisier.com.au/articles/climate-policy/economics/castleshendersoncritique2.pdf"/>
        <s v="http://www.lavoisier.com.au/articles/climate-policy/economics/castles-henderson2003-2.php"/>
        <s v="http://www.lavoisier.com.au/articles/climate-policy/economics/green.prot.pdf"/>
        <s v="http://www.lavoisier.com.au/articles/greenhouse-science/climate-change/defreitas.pdf"/>
        <s v="http://www.lavoisier.com.au/articles/greenhouse-science/climate-change/climatechange.pdf"/>
        <s v="http://www.lavoisier.com.au/articles/greenhouse-science/climate-change/foster2002-9.php"/>
        <s v="http://www.lavoisier.com.au/articles/climate-policy/politics/walsh2002-8.php"/>
        <s v="http://www.lavoisier.com.au/articles/climate-policy/politics/lavoisier2002-7.php"/>
        <s v="http://www.lavoisier.com.au/articles/greenhouse-science/climate-change/foster2002-6.php"/>
        <s v="http://www.lavoisier.com.au/articles/greenhouse-science/climate-change/Baliunas.pdf"/>
        <s v="http://www.lavoisier.com.au/articles/climate-policy/green-religion/walsh2002-4.php"/>
        <s v="http://www.lavoisier.com.au/articles/climate-policy/politics/morgan2002-3.php"/>
        <s v="http://www.lavoisier.com.au/articles/climate-policy/politics/evans2002-2.php"/>
        <s v="http://www.lavoisier.com.au/articles/climate-policy/politics/evans2002-1.php"/>
        <s v="http://www.warwickhughes.com/climate/decarb.htm"/>
        <s v="http://www.lavoisier.com.au/articles/climate-policy/science-and-policy/kellow2001-c3.php"/>
        <s v="http://www.lavoisier.com.au/articles/climate-policy/politics/evans2001-c2.php"/>
        <s v="http://www.lavoisier.com.au/articles/climate-policy/economics/hitchens2001-c1.php"/>
        <s v="http://www.lavoisier.com.au/articles/climate-policy/science-and-policy/Lindzen_McCainSummary.pdf"/>
        <s v="http://www.lavoisier.com.au/articles/climate-policy/science-and-policy/Lindzen_McCain.pdf"/>
        <s v="http://www.lavoisier.com.au/articles/greenhouse-science/climate-change/Foster3(2001).pdf"/>
        <s v="http://www.lavoisier.com.au/articles/climate-policy/science-and-policy/Kyotopamphlet.pdf"/>
        <s v="http://www.lavoisier.com.au/articles/climate-policy/politics/clough2001-6.php"/>
        <s v="http://www.lavoisier.com.au/articles/greenhouse-science/method/foster2001-5.php"/>
        <s v="http://www.lavoisier.com.au/articles/climate-policy/politics/parbo2001-4.php"/>
        <s v="http://www.lavoisier.com.au/articles/climate-policy/politics/howard2001-3.php"/>
        <s v="http://www.lavoisier.com.au/articles/climate-policy/politics/bush2001-2.php"/>
        <s v="http://www.lavoisier.com.au/articles/climate-policy/politics/hagel2001-1.php"/>
        <s v="http://www.lavoisier.com.au/articles/greenhouse-science/climate-change/SenateSubmission1.pdf"/>
        <s v="http://www.lavoisier.com.au/articles/climate-policy/science-and-policy/JSCOT.pdf"/>
        <s v="http://www.lavoisier.com.au/articles/greenhouse-science/climate-change/Fosterall.pdf"/>
        <s v="http://www.lavoisier.com.au/articles/climate-policy/science-and-policy/morgan2000-c1.php"/>
        <s v="http://www.lavoisier.com.au/articles/climate-policy/economics/staley2000-c5.php"/>
        <s v="http://www.lavoisier.com.au/articles/climate-policy/science-and-policy/oxley2000-c4.php"/>
        <s v="http://www.lavoisier.com.au/articles/climate-policy/science-and-policy/mcgauchie2000-c3.php"/>
        <s v="http://www.lavoisier.com.au/articles/greenhouse-science/climate-change/foster2000-c2.php"/>
        <s v="http://www.lavoisier.com.au/articles/climate-policy/science-and-policy/HMorganAATSE2000.pdf"/>
        <s v="http://www.lavoisier.com.au/articles/climate-policy/science-and-policy/morgan2000-4.php"/>
        <s v="http://www.lavoisier.com.au/articles/climate-policy/politics/evans2000-3.php"/>
        <s v="http://www.lavoisier.com.au/articles/climate-policy/science-and-policy/hagel2000-2.php"/>
        <s v="http://www.lavoisier.com.au/articles/climate-policy/science-and-policy/evans2000-1.php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x v="0"/>
    <x v="0"/>
    <s v="Kininmonth, Bill"/>
    <x v="0"/>
    <x v="0"/>
    <x v="0"/>
  </r>
  <r>
    <x v="1"/>
    <x v="1"/>
    <s v="Curtin, Tim"/>
    <x v="1"/>
    <x v="1"/>
    <x v="1"/>
  </r>
  <r>
    <x v="1"/>
    <x v="2"/>
    <s v="Quirk, Tom"/>
    <x v="2"/>
    <x v="1"/>
    <x v="2"/>
  </r>
  <r>
    <x v="1"/>
    <x v="3"/>
    <s v="French, Seamus"/>
    <x v="3"/>
    <x v="0"/>
    <x v="3"/>
  </r>
  <r>
    <x v="1"/>
    <x v="1"/>
    <s v="Curtin, Tim"/>
    <x v="4"/>
    <x v="1"/>
    <x v="4"/>
  </r>
  <r>
    <x v="1"/>
    <x v="4"/>
    <s v="Kininmonth, William"/>
    <x v="5"/>
    <x v="1"/>
    <x v="5"/>
  </r>
  <r>
    <x v="2"/>
    <x v="5"/>
    <s v="Ollier, Cliff"/>
    <x v="6"/>
    <x v="0"/>
    <x v="6"/>
  </r>
  <r>
    <x v="2"/>
    <x v="6"/>
    <s v="Morgan, Hugh"/>
    <x v="7"/>
    <x v="0"/>
    <x v="7"/>
  </r>
  <r>
    <x v="2"/>
    <x v="7"/>
    <s v="Evans, David"/>
    <x v="8"/>
    <x v="1"/>
    <x v="8"/>
  </r>
  <r>
    <x v="2"/>
    <x v="8"/>
    <s v="Costella, John"/>
    <x v="9"/>
    <x v="1"/>
    <x v="9"/>
  </r>
  <r>
    <x v="2"/>
    <x v="5"/>
    <s v="Ollier, Cliff"/>
    <x v="10"/>
    <x v="1"/>
    <x v="10"/>
  </r>
  <r>
    <x v="2"/>
    <x v="9"/>
    <s v="Evans, Ray"/>
    <x v="11"/>
    <x v="1"/>
    <x v="11"/>
  </r>
  <r>
    <x v="3"/>
    <x v="9"/>
    <s v="Evans, Ray"/>
    <x v="12"/>
    <x v="1"/>
    <x v="12"/>
  </r>
  <r>
    <x v="3"/>
    <x v="2"/>
    <s v="Quirk, Tom"/>
    <x v="12"/>
    <x v="1"/>
    <x v="12"/>
  </r>
  <r>
    <x v="3"/>
    <x v="10"/>
    <s v="Moran, Alan"/>
    <x v="12"/>
    <x v="1"/>
    <x v="12"/>
  </r>
  <r>
    <x v="3"/>
    <x v="11"/>
    <s v="Moore, Des"/>
    <x v="13"/>
    <x v="1"/>
    <x v="13"/>
  </r>
  <r>
    <x v="3"/>
    <x v="12"/>
    <s v="Walsh, Peter"/>
    <x v="14"/>
    <x v="0"/>
    <x v="14"/>
  </r>
  <r>
    <x v="3"/>
    <x v="7"/>
    <s v="Evans, David"/>
    <x v="15"/>
    <x v="1"/>
    <x v="15"/>
  </r>
  <r>
    <x v="3"/>
    <x v="13"/>
    <s v="Parbo, Arvi"/>
    <x v="16"/>
    <x v="0"/>
    <x v="16"/>
  </r>
  <r>
    <x v="3"/>
    <x v="14"/>
    <s v="McClintock, Ian"/>
    <x v="17"/>
    <x v="1"/>
    <x v="17"/>
  </r>
  <r>
    <x v="3"/>
    <x v="5"/>
    <s v="Ollier, Cliff"/>
    <x v="18"/>
    <x v="1"/>
    <x v="18"/>
  </r>
  <r>
    <x v="3"/>
    <x v="9"/>
    <s v="Evans, Ray"/>
    <x v="19"/>
    <x v="1"/>
    <x v="19"/>
  </r>
  <r>
    <x v="3"/>
    <x v="7"/>
    <s v="Evans, David"/>
    <x v="20"/>
    <x v="1"/>
    <x v="20"/>
  </r>
  <r>
    <x v="3"/>
    <x v="9"/>
    <s v="Evans, Ray"/>
    <x v="21"/>
    <x v="1"/>
    <x v="21"/>
  </r>
  <r>
    <x v="3"/>
    <x v="0"/>
    <s v="Kininmonth, Bill"/>
    <x v="22"/>
    <x v="0"/>
    <x v="22"/>
  </r>
  <r>
    <x v="3"/>
    <x v="15"/>
    <s v="Anonymous"/>
    <x v="23"/>
    <x v="1"/>
    <x v="23"/>
  </r>
  <r>
    <x v="3"/>
    <x v="16"/>
    <s v="Bernardi, Cory"/>
    <x v="24"/>
    <x v="0"/>
    <x v="24"/>
  </r>
  <r>
    <x v="3"/>
    <x v="9"/>
    <s v="Evans, Ray"/>
    <x v="25"/>
    <x v="0"/>
    <x v="25"/>
  </r>
  <r>
    <x v="3"/>
    <x v="1"/>
    <s v="Curtin, Tim"/>
    <x v="26"/>
    <x v="1"/>
    <x v="26"/>
  </r>
  <r>
    <x v="3"/>
    <x v="9"/>
    <s v="Evans, Ray"/>
    <x v="27"/>
    <x v="0"/>
    <x v="27"/>
  </r>
  <r>
    <x v="4"/>
    <x v="7"/>
    <s v="Evans, David"/>
    <x v="28"/>
    <x v="1"/>
    <x v="28"/>
  </r>
  <r>
    <x v="4"/>
    <x v="17"/>
    <s v="Raiche, Art"/>
    <x v="29"/>
    <x v="1"/>
    <x v="29"/>
  </r>
  <r>
    <x v="4"/>
    <x v="18"/>
    <s v="Lindzen, Richard"/>
    <x v="30"/>
    <x v="1"/>
    <x v="30"/>
  </r>
  <r>
    <x v="4"/>
    <x v="19"/>
    <s v="Carter, Bob"/>
    <x v="31"/>
    <x v="1"/>
    <x v="31"/>
  </r>
  <r>
    <x v="4"/>
    <x v="19"/>
    <s v="Carter, Bob"/>
    <x v="32"/>
    <x v="1"/>
    <x v="32"/>
  </r>
  <r>
    <x v="4"/>
    <x v="4"/>
    <s v="Kininmonth, William"/>
    <x v="33"/>
    <x v="1"/>
    <x v="33"/>
  </r>
  <r>
    <x v="4"/>
    <x v="5"/>
    <s v="Ollier, Cliff"/>
    <x v="34"/>
    <x v="0"/>
    <x v="34"/>
  </r>
  <r>
    <x v="4"/>
    <x v="20"/>
    <s v="Franks, Stewart"/>
    <x v="35"/>
    <x v="0"/>
    <x v="35"/>
  </r>
  <r>
    <x v="4"/>
    <x v="9"/>
    <s v="Evans, Ray"/>
    <x v="36"/>
    <x v="1"/>
    <x v="36"/>
  </r>
  <r>
    <x v="4"/>
    <x v="21"/>
    <s v="Mackey, Richard"/>
    <x v="37"/>
    <x v="1"/>
    <x v="37"/>
  </r>
  <r>
    <x v="4"/>
    <x v="5"/>
    <s v="Ollier, Cliff"/>
    <x v="38"/>
    <x v="0"/>
    <x v="38"/>
  </r>
  <r>
    <x v="4"/>
    <x v="22"/>
    <s v="Tyler, Ewan"/>
    <x v="39"/>
    <x v="0"/>
    <x v="39"/>
  </r>
  <r>
    <x v="4"/>
    <x v="23"/>
    <s v="Gray, Vincent"/>
    <x v="40"/>
    <x v="1"/>
    <x v="40"/>
  </r>
  <r>
    <x v="4"/>
    <x v="7"/>
    <s v="Evans, David"/>
    <x v="41"/>
    <x v="0"/>
    <x v="41"/>
  </r>
  <r>
    <x v="4"/>
    <x v="24"/>
    <s v="Wilson, Ian"/>
    <x v="42"/>
    <x v="1"/>
    <x v="42"/>
  </r>
  <r>
    <x v="4"/>
    <x v="11"/>
    <s v="Moore, Des"/>
    <x v="43"/>
    <x v="1"/>
    <x v="43"/>
  </r>
  <r>
    <x v="4"/>
    <x v="25"/>
    <s v="Archibald, David"/>
    <x v="44"/>
    <x v="1"/>
    <x v="44"/>
  </r>
  <r>
    <x v="4"/>
    <x v="7"/>
    <s v="Evans, David"/>
    <x v="45"/>
    <x v="1"/>
    <x v="45"/>
  </r>
  <r>
    <x v="4"/>
    <x v="7"/>
    <s v="Evans, David"/>
    <x v="46"/>
    <x v="1"/>
    <x v="46"/>
  </r>
  <r>
    <x v="4"/>
    <x v="7"/>
    <s v="Evans, David"/>
    <x v="47"/>
    <x v="0"/>
    <x v="47"/>
  </r>
  <r>
    <x v="4"/>
    <x v="1"/>
    <s v="Curtin, Tim"/>
    <x v="48"/>
    <x v="1"/>
    <x v="48"/>
  </r>
  <r>
    <x v="4"/>
    <x v="12"/>
    <s v="Walsh, Peter"/>
    <x v="49"/>
    <x v="0"/>
    <x v="49"/>
  </r>
  <r>
    <x v="4"/>
    <x v="9"/>
    <s v="Evans, Ray"/>
    <x v="50"/>
    <x v="1"/>
    <x v="50"/>
  </r>
  <r>
    <x v="4"/>
    <x v="26"/>
    <s v="Paltridge, Garth"/>
    <x v="51"/>
    <x v="0"/>
    <x v="51"/>
  </r>
  <r>
    <x v="4"/>
    <x v="27"/>
    <s v="Aitkin, Don"/>
    <x v="52"/>
    <x v="1"/>
    <x v="52"/>
  </r>
  <r>
    <x v="4"/>
    <x v="9"/>
    <s v="Evans, Ray"/>
    <x v="53"/>
    <x v="1"/>
    <x v="53"/>
  </r>
  <r>
    <x v="4"/>
    <x v="1"/>
    <s v="Curtin, Tim"/>
    <x v="51"/>
    <x v="0"/>
    <x v="54"/>
  </r>
  <r>
    <x v="4"/>
    <x v="28"/>
    <s v="Cohn, Walter"/>
    <x v="54"/>
    <x v="0"/>
    <x v="55"/>
  </r>
  <r>
    <x v="4"/>
    <x v="25"/>
    <s v="Archibald, David"/>
    <x v="55"/>
    <x v="1"/>
    <x v="56"/>
  </r>
  <r>
    <x v="4"/>
    <x v="1"/>
    <s v="Curtin, Tim"/>
    <x v="56"/>
    <x v="1"/>
    <x v="57"/>
  </r>
  <r>
    <x v="4"/>
    <x v="12"/>
    <s v="Walsh, Peter"/>
    <x v="57"/>
    <x v="0"/>
    <x v="58"/>
  </r>
  <r>
    <x v="4"/>
    <x v="29"/>
    <s v="Lavoisier Group"/>
    <x v="58"/>
    <x v="1"/>
    <x v="59"/>
  </r>
  <r>
    <x v="5"/>
    <x v="30"/>
    <s v="Plimer, Ian"/>
    <x v="59"/>
    <x v="0"/>
    <x v="60"/>
  </r>
  <r>
    <x v="5"/>
    <x v="21"/>
    <s v="Mackey, Richard"/>
    <x v="60"/>
    <x v="1"/>
    <x v="61"/>
  </r>
  <r>
    <x v="5"/>
    <x v="7"/>
    <s v="Evans, David"/>
    <x v="61"/>
    <x v="1"/>
    <x v="62"/>
  </r>
  <r>
    <x v="5"/>
    <x v="12"/>
    <s v="Walsh, Peter"/>
    <x v="62"/>
    <x v="0"/>
    <x v="63"/>
  </r>
  <r>
    <x v="5"/>
    <x v="5"/>
    <s v="Ollier, Cliff"/>
    <x v="63"/>
    <x v="1"/>
    <x v="64"/>
  </r>
  <r>
    <x v="5"/>
    <x v="2"/>
    <s v="Quirk, Tom"/>
    <x v="64"/>
    <x v="1"/>
    <x v="65"/>
  </r>
  <r>
    <x v="5"/>
    <x v="25"/>
    <s v="Archibald, David"/>
    <x v="65"/>
    <x v="1"/>
    <x v="66"/>
  </r>
  <r>
    <x v="5"/>
    <x v="5"/>
    <s v="Ollier, Cliff"/>
    <x v="66"/>
    <x v="0"/>
    <x v="67"/>
  </r>
  <r>
    <x v="5"/>
    <x v="31"/>
    <s v="Keenan, Douglas"/>
    <x v="67"/>
    <x v="1"/>
    <x v="68"/>
  </r>
  <r>
    <x v="5"/>
    <x v="32"/>
    <s v="Robson, Alex"/>
    <x v="68"/>
    <x v="1"/>
    <x v="69"/>
  </r>
  <r>
    <x v="5"/>
    <x v="25"/>
    <s v="Archibald, David"/>
    <x v="69"/>
    <x v="1"/>
    <x v="70"/>
  </r>
  <r>
    <x v="5"/>
    <x v="1"/>
    <s v="Curtin, Tim"/>
    <x v="70"/>
    <x v="1"/>
    <x v="71"/>
  </r>
  <r>
    <x v="5"/>
    <x v="7"/>
    <s v="Evans, David"/>
    <x v="71"/>
    <x v="1"/>
    <x v="72"/>
  </r>
  <r>
    <x v="5"/>
    <x v="33"/>
    <s v="Hammer, Michael"/>
    <x v="72"/>
    <x v="1"/>
    <x v="73"/>
  </r>
  <r>
    <x v="5"/>
    <x v="19"/>
    <s v="Carter, Bob"/>
    <x v="73"/>
    <x v="1"/>
    <x v="74"/>
  </r>
  <r>
    <x v="5"/>
    <x v="34"/>
    <s v="Alexander, WJR, et al."/>
    <x v="74"/>
    <x v="1"/>
    <x v="75"/>
  </r>
  <r>
    <x v="5"/>
    <x v="35"/>
    <s v="Franks, Stewart W"/>
    <x v="75"/>
    <x v="1"/>
    <x v="76"/>
  </r>
  <r>
    <x v="5"/>
    <x v="2"/>
    <s v="Quirk, Tom"/>
    <x v="76"/>
    <x v="1"/>
    <x v="77"/>
  </r>
  <r>
    <x v="5"/>
    <x v="9"/>
    <s v="Evans, Ray"/>
    <x v="77"/>
    <x v="0"/>
    <x v="78"/>
  </r>
  <r>
    <x v="5"/>
    <x v="9"/>
    <s v="Evans, Ray"/>
    <x v="78"/>
    <x v="1"/>
    <x v="79"/>
  </r>
  <r>
    <x v="5"/>
    <x v="36"/>
    <s v="Hartley, Rolfe"/>
    <x v="79"/>
    <x v="1"/>
    <x v="80"/>
  </r>
  <r>
    <x v="5"/>
    <x v="37"/>
    <s v="E.C.'George' Fox"/>
    <x v="79"/>
    <x v="1"/>
    <x v="80"/>
  </r>
  <r>
    <x v="5"/>
    <x v="7"/>
    <s v="Evans, David"/>
    <x v="80"/>
    <x v="0"/>
    <x v="81"/>
  </r>
  <r>
    <x v="5"/>
    <x v="38"/>
    <s v="Alexander, Will"/>
    <x v="81"/>
    <x v="1"/>
    <x v="82"/>
  </r>
  <r>
    <x v="5"/>
    <x v="11"/>
    <s v="Moore, Des"/>
    <x v="82"/>
    <x v="1"/>
    <x v="83"/>
  </r>
  <r>
    <x v="5"/>
    <x v="19"/>
    <s v="Carter, Bob"/>
    <x v="83"/>
    <x v="1"/>
    <x v="84"/>
  </r>
  <r>
    <x v="5"/>
    <x v="32"/>
    <s v="Robson, Alex"/>
    <x v="84"/>
    <x v="0"/>
    <x v="85"/>
  </r>
  <r>
    <x v="5"/>
    <x v="39"/>
    <s v="Jensen, Dennis"/>
    <x v="85"/>
    <x v="0"/>
    <x v="86"/>
  </r>
  <r>
    <x v="5"/>
    <x v="5"/>
    <s v="Ollier, Cliff"/>
    <x v="86"/>
    <x v="0"/>
    <x v="87"/>
  </r>
  <r>
    <x v="5"/>
    <x v="23"/>
    <s v="Gray, Vincent"/>
    <x v="87"/>
    <x v="0"/>
    <x v="88"/>
  </r>
  <r>
    <x v="5"/>
    <x v="9"/>
    <s v="Evans, Ray"/>
    <x v="88"/>
    <x v="0"/>
    <x v="89"/>
  </r>
  <r>
    <x v="5"/>
    <x v="13"/>
    <s v="Parbo, Arvi"/>
    <x v="89"/>
    <x v="1"/>
    <x v="90"/>
  </r>
  <r>
    <x v="5"/>
    <x v="9"/>
    <s v="Evans, Ray"/>
    <x v="85"/>
    <x v="1"/>
    <x v="91"/>
  </r>
  <r>
    <x v="5"/>
    <x v="9"/>
    <s v="Evans, Ray"/>
    <x v="90"/>
    <x v="1"/>
    <x v="92"/>
  </r>
  <r>
    <x v="6"/>
    <x v="19"/>
    <s v="Carter, Bob"/>
    <x v="91"/>
    <x v="1"/>
    <x v="93"/>
  </r>
  <r>
    <x v="6"/>
    <x v="19"/>
    <s v="Carter, Bob"/>
    <x v="92"/>
    <x v="1"/>
    <x v="94"/>
  </r>
  <r>
    <x v="6"/>
    <x v="9"/>
    <s v="Evans, Ray"/>
    <x v="88"/>
    <x v="1"/>
    <x v="95"/>
  </r>
  <r>
    <x v="6"/>
    <x v="31"/>
    <s v="Keenan, Douglas"/>
    <x v="93"/>
    <x v="0"/>
    <x v="96"/>
  </r>
  <r>
    <x v="6"/>
    <x v="40"/>
    <s v="Gray, William M."/>
    <x v="94"/>
    <x v="1"/>
    <x v="97"/>
  </r>
  <r>
    <x v="6"/>
    <x v="4"/>
    <s v="Kininmonth, William"/>
    <x v="95"/>
    <x v="0"/>
    <x v="98"/>
  </r>
  <r>
    <x v="6"/>
    <x v="41"/>
    <s v="Wegman et al., Edward"/>
    <x v="96"/>
    <x v="1"/>
    <x v="99"/>
  </r>
  <r>
    <x v="6"/>
    <x v="41"/>
    <s v="Wegman et al., Edward"/>
    <x v="97"/>
    <x v="1"/>
    <x v="100"/>
  </r>
  <r>
    <x v="6"/>
    <x v="4"/>
    <s v="Kininmonth, William"/>
    <x v="98"/>
    <x v="0"/>
    <x v="101"/>
  </r>
  <r>
    <x v="6"/>
    <x v="9"/>
    <s v="Evans, Ray"/>
    <x v="99"/>
    <x v="1"/>
    <x v="102"/>
  </r>
  <r>
    <x v="6"/>
    <x v="42"/>
    <s v="Archibald, David C."/>
    <x v="100"/>
    <x v="1"/>
    <x v="103"/>
  </r>
  <r>
    <x v="6"/>
    <x v="43"/>
    <s v="Expert Scientists"/>
    <x v="101"/>
    <x v="0"/>
    <x v="104"/>
  </r>
  <r>
    <x v="6"/>
    <x v="29"/>
    <s v="Lavoisier Group"/>
    <x v="102"/>
    <x v="1"/>
    <x v="105"/>
  </r>
  <r>
    <x v="6"/>
    <x v="9"/>
    <s v="Evans, Ray"/>
    <x v="103"/>
    <x v="1"/>
    <x v="106"/>
  </r>
  <r>
    <x v="7"/>
    <x v="44"/>
    <s v="Castles, Ian"/>
    <x v="104"/>
    <x v="0"/>
    <x v="107"/>
  </r>
  <r>
    <x v="7"/>
    <x v="45"/>
    <s v="Select Committee on Economic Affairs, House of Lords"/>
    <x v="105"/>
    <x v="1"/>
    <x v="108"/>
  </r>
  <r>
    <x v="7"/>
    <x v="46"/>
    <s v="McKitrick, Ross"/>
    <x v="106"/>
    <x v="1"/>
    <x v="109"/>
  </r>
  <r>
    <x v="7"/>
    <x v="47"/>
    <s v="Stone, John"/>
    <x v="107"/>
    <x v="1"/>
    <x v="110"/>
  </r>
  <r>
    <x v="7"/>
    <x v="48"/>
    <s v="Kininmonth, William"/>
    <x v="108"/>
    <x v="0"/>
    <x v="111"/>
  </r>
  <r>
    <x v="7"/>
    <x v="49"/>
    <s v="Fox, George"/>
    <x v="108"/>
    <x v="0"/>
    <x v="111"/>
  </r>
  <r>
    <x v="7"/>
    <x v="50"/>
    <s v="Landsea, Chris"/>
    <x v="109"/>
    <x v="0"/>
    <x v="112"/>
  </r>
  <r>
    <x v="7"/>
    <x v="51"/>
    <s v="Henderson, David"/>
    <x v="110"/>
    <x v="0"/>
    <x v="113"/>
  </r>
  <r>
    <x v="8"/>
    <x v="52"/>
    <s v="Zillman, John"/>
    <x v="111"/>
    <x v="0"/>
    <x v="114"/>
  </r>
  <r>
    <x v="8"/>
    <x v="0"/>
    <s v="Kininmonth, Bill"/>
    <x v="111"/>
    <x v="0"/>
    <x v="115"/>
  </r>
  <r>
    <x v="8"/>
    <x v="9"/>
    <s v="Evans, Ray"/>
    <x v="112"/>
    <x v="1"/>
    <x v="116"/>
  </r>
  <r>
    <x v="8"/>
    <x v="53"/>
    <s v="Illarionov, Andrei"/>
    <x v="113"/>
    <x v="0"/>
    <x v="117"/>
  </r>
  <r>
    <x v="8"/>
    <x v="54"/>
    <s v="Weiss, Gordon"/>
    <x v="114"/>
    <x v="1"/>
    <x v="118"/>
  </r>
  <r>
    <x v="8"/>
    <x v="55"/>
    <s v="Singer, S. Fred"/>
    <x v="115"/>
    <x v="1"/>
    <x v="119"/>
  </r>
  <r>
    <x v="8"/>
    <x v="9"/>
    <s v="Evans, Ray"/>
    <x v="116"/>
    <x v="0"/>
    <x v="120"/>
  </r>
  <r>
    <x v="8"/>
    <x v="56"/>
    <s v="Daly, Rachel"/>
    <x v="116"/>
    <x v="0"/>
    <x v="120"/>
  </r>
  <r>
    <x v="8"/>
    <x v="9"/>
    <s v="Evans, Ray"/>
    <x v="117"/>
    <x v="1"/>
    <x v="121"/>
  </r>
  <r>
    <x v="9"/>
    <x v="57"/>
    <s v="Foster, Bob"/>
    <x v="118"/>
    <x v="1"/>
    <x v="122"/>
  </r>
  <r>
    <x v="9"/>
    <x v="58"/>
    <s v="Christy, John R."/>
    <x v="119"/>
    <x v="0"/>
    <x v="123"/>
  </r>
  <r>
    <x v="9"/>
    <x v="53"/>
    <s v="Illarionov,Andrei"/>
    <x v="113"/>
    <x v="0"/>
    <x v="124"/>
  </r>
  <r>
    <x v="9"/>
    <x v="57"/>
    <s v="Foster, Bob"/>
    <x v="120"/>
    <x v="0"/>
    <x v="125"/>
  </r>
  <r>
    <x v="9"/>
    <x v="44"/>
    <s v="Castles, Ian"/>
    <x v="121"/>
    <x v="1"/>
    <x v="126"/>
  </r>
  <r>
    <x v="9"/>
    <x v="51"/>
    <s v="Henderson, David"/>
    <x v="121"/>
    <x v="1"/>
    <x v="126"/>
  </r>
  <r>
    <x v="9"/>
    <x v="59"/>
    <s v="Eminent scientists"/>
    <x v="122"/>
    <x v="1"/>
    <x v="127"/>
  </r>
  <r>
    <x v="9"/>
    <x v="57"/>
    <s v="Foster, Bob"/>
    <x v="123"/>
    <x v="0"/>
    <x v="128"/>
  </r>
  <r>
    <x v="9"/>
    <x v="12"/>
    <s v="Walsh, Peter"/>
    <x v="124"/>
    <x v="1"/>
    <x v="129"/>
  </r>
  <r>
    <x v="9"/>
    <x v="9"/>
    <s v="Evans, Ray"/>
    <x v="125"/>
    <x v="1"/>
    <x v="130"/>
  </r>
  <r>
    <x v="9"/>
    <x v="44"/>
    <s v="Castles, Ian"/>
    <x v="126"/>
    <x v="0"/>
    <x v="131"/>
  </r>
  <r>
    <x v="9"/>
    <x v="51"/>
    <s v="Henderson, David"/>
    <x v="126"/>
    <x v="0"/>
    <x v="131"/>
  </r>
  <r>
    <x v="9"/>
    <x v="60"/>
    <s v="Dutton, Denis"/>
    <x v="127"/>
    <x v="1"/>
    <x v="132"/>
  </r>
  <r>
    <x v="9"/>
    <x v="61"/>
    <s v="Kasper, Wolfgang"/>
    <x v="127"/>
    <x v="1"/>
    <x v="132"/>
  </r>
  <r>
    <x v="10"/>
    <x v="62"/>
    <s v="de Freitas, CR"/>
    <x v="128"/>
    <x v="1"/>
    <x v="133"/>
  </r>
  <r>
    <x v="10"/>
    <x v="4"/>
    <s v="Kininmonth, William"/>
    <x v="129"/>
    <x v="1"/>
    <x v="134"/>
  </r>
  <r>
    <x v="10"/>
    <x v="57"/>
    <s v="Foster, Bob"/>
    <x v="130"/>
    <x v="0"/>
    <x v="135"/>
  </r>
  <r>
    <x v="10"/>
    <x v="12"/>
    <s v="Walsh, Peter"/>
    <x v="131"/>
    <x v="0"/>
    <x v="136"/>
  </r>
  <r>
    <x v="10"/>
    <x v="29"/>
    <s v="Lavoisier Group"/>
    <x v="132"/>
    <x v="0"/>
    <x v="137"/>
  </r>
  <r>
    <x v="10"/>
    <x v="57"/>
    <s v="Foster, Bob"/>
    <x v="133"/>
    <x v="0"/>
    <x v="138"/>
  </r>
  <r>
    <x v="10"/>
    <x v="63"/>
    <s v="Baliunas, Dr Sallie"/>
    <x v="134"/>
    <x v="1"/>
    <x v="139"/>
  </r>
  <r>
    <x v="10"/>
    <x v="12"/>
    <s v="Walsh, Peter"/>
    <x v="135"/>
    <x v="0"/>
    <x v="140"/>
  </r>
  <r>
    <x v="10"/>
    <x v="6"/>
    <s v="Morgan, Hugh"/>
    <x v="136"/>
    <x v="0"/>
    <x v="141"/>
  </r>
  <r>
    <x v="10"/>
    <x v="9"/>
    <s v="Evans, Ray"/>
    <x v="137"/>
    <x v="0"/>
    <x v="142"/>
  </r>
  <r>
    <x v="10"/>
    <x v="9"/>
    <s v="Evans, Ray"/>
    <x v="138"/>
    <x v="0"/>
    <x v="143"/>
  </r>
  <r>
    <x v="11"/>
    <x v="57"/>
    <s v="Foster, Bob"/>
    <x v="139"/>
    <x v="0"/>
    <x v="144"/>
  </r>
  <r>
    <x v="11"/>
    <x v="64"/>
    <s v="Kellow, Aynsley"/>
    <x v="140"/>
    <x v="0"/>
    <x v="145"/>
  </r>
  <r>
    <x v="11"/>
    <x v="9"/>
    <s v="Evans, Ray"/>
    <x v="141"/>
    <x v="0"/>
    <x v="146"/>
  </r>
  <r>
    <x v="11"/>
    <x v="65"/>
    <s v="Hitchens, Michael"/>
    <x v="142"/>
    <x v="0"/>
    <x v="147"/>
  </r>
  <r>
    <x v="11"/>
    <x v="66"/>
    <s v="Lindzen, Richard S."/>
    <x v="143"/>
    <x v="1"/>
    <x v="148"/>
  </r>
  <r>
    <x v="11"/>
    <x v="66"/>
    <s v="Lindzen, Richard S."/>
    <x v="144"/>
    <x v="1"/>
    <x v="149"/>
  </r>
  <r>
    <x v="11"/>
    <x v="57"/>
    <s v="Foster, Bob"/>
    <x v="145"/>
    <x v="1"/>
    <x v="150"/>
  </r>
  <r>
    <x v="11"/>
    <x v="29"/>
    <s v="Lavoisier Group"/>
    <x v="146"/>
    <x v="1"/>
    <x v="151"/>
  </r>
  <r>
    <x v="11"/>
    <x v="67"/>
    <s v="Clough, Hal"/>
    <x v="147"/>
    <x v="0"/>
    <x v="152"/>
  </r>
  <r>
    <x v="11"/>
    <x v="57"/>
    <s v="Foster, Bob"/>
    <x v="148"/>
    <x v="0"/>
    <x v="153"/>
  </r>
  <r>
    <x v="11"/>
    <x v="13"/>
    <s v="Parbo, Arvi"/>
    <x v="149"/>
    <x v="0"/>
    <x v="154"/>
  </r>
  <r>
    <x v="11"/>
    <x v="68"/>
    <s v="Howard, Prime Minister John"/>
    <x v="150"/>
    <x v="0"/>
    <x v="155"/>
  </r>
  <r>
    <x v="11"/>
    <x v="69"/>
    <s v="Bush, US President George W."/>
    <x v="151"/>
    <x v="0"/>
    <x v="156"/>
  </r>
  <r>
    <x v="11"/>
    <x v="70"/>
    <s v="Hagel, US Chuck, et al."/>
    <x v="150"/>
    <x v="0"/>
    <x v="157"/>
  </r>
  <r>
    <x v="12"/>
    <x v="29"/>
    <s v="Lavoisier Group,"/>
    <x v="152"/>
    <x v="1"/>
    <x v="158"/>
  </r>
  <r>
    <x v="12"/>
    <x v="29"/>
    <s v="Lavoisier Group,"/>
    <x v="153"/>
    <x v="1"/>
    <x v="159"/>
  </r>
  <r>
    <x v="12"/>
    <x v="71"/>
    <s v="Foster, RJ"/>
    <x v="154"/>
    <x v="1"/>
    <x v="160"/>
  </r>
  <r>
    <x v="12"/>
    <x v="6"/>
    <s v="Morgan, Hugh"/>
    <x v="155"/>
    <x v="0"/>
    <x v="161"/>
  </r>
  <r>
    <x v="12"/>
    <x v="72"/>
    <s v="Staley, Tony"/>
    <x v="156"/>
    <x v="0"/>
    <x v="162"/>
  </r>
  <r>
    <x v="12"/>
    <x v="73"/>
    <s v="Oxley, Alan"/>
    <x v="157"/>
    <x v="0"/>
    <x v="163"/>
  </r>
  <r>
    <x v="12"/>
    <x v="74"/>
    <s v="McGauchie, Donald"/>
    <x v="158"/>
    <x v="0"/>
    <x v="164"/>
  </r>
  <r>
    <x v="12"/>
    <x v="57"/>
    <s v="Foster, Bob"/>
    <x v="159"/>
    <x v="0"/>
    <x v="165"/>
  </r>
  <r>
    <x v="12"/>
    <x v="6"/>
    <s v="Morgan, Hugh"/>
    <x v="160"/>
    <x v="1"/>
    <x v="166"/>
  </r>
  <r>
    <x v="12"/>
    <x v="6"/>
    <s v="Morgan, Hugh"/>
    <x v="160"/>
    <x v="0"/>
    <x v="167"/>
  </r>
  <r>
    <x v="12"/>
    <x v="9"/>
    <s v="Evans, Ray"/>
    <x v="161"/>
    <x v="0"/>
    <x v="168"/>
  </r>
  <r>
    <x v="12"/>
    <x v="70"/>
    <s v="Hagel, US Chuck"/>
    <x v="162"/>
    <x v="0"/>
    <x v="169"/>
  </r>
  <r>
    <x v="12"/>
    <x v="9"/>
    <s v="Evans, Ray, et al."/>
    <x v="163"/>
    <x v="0"/>
    <x v="170"/>
  </r>
  <r>
    <x v="13"/>
    <x v="75"/>
    <m/>
    <x v="164"/>
    <x v="2"/>
    <x v="1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3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7:B261" firstHeaderRow="1" firstDataRow="1" firstDataCol="1" rowPageCount="2" colPageCount="1"/>
  <pivotFields count="6">
    <pivotField axis="axisPage" showAll="0">
      <items count="15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3"/>
        <item t="default"/>
      </items>
    </pivotField>
    <pivotField axis="axisRow" showAll="0" sortType="descending">
      <items count="77">
        <item x="10"/>
        <item x="73"/>
        <item x="32"/>
        <item x="53"/>
        <item x="15"/>
        <item x="17"/>
        <item x="13"/>
        <item x="64"/>
        <item x="0"/>
        <item x="19"/>
        <item x="57"/>
        <item x="50"/>
        <item x="70"/>
        <item x="5"/>
        <item x="16"/>
        <item x="62"/>
        <item x="25"/>
        <item x="42"/>
        <item x="7"/>
        <item x="51"/>
        <item x="60"/>
        <item x="39"/>
        <item x="11"/>
        <item x="27"/>
        <item x="74"/>
        <item x="31"/>
        <item x="37"/>
        <item x="41"/>
        <item x="59"/>
        <item x="22"/>
        <item x="43"/>
        <item x="26"/>
        <item x="49"/>
        <item x="69"/>
        <item x="54"/>
        <item x="67"/>
        <item x="45"/>
        <item x="6"/>
        <item x="44"/>
        <item x="14"/>
        <item x="30"/>
        <item x="24"/>
        <item x="8"/>
        <item x="68"/>
        <item x="58"/>
        <item x="47"/>
        <item x="52"/>
        <item x="29"/>
        <item x="33"/>
        <item x="65"/>
        <item x="12"/>
        <item x="56"/>
        <item x="9"/>
        <item x="18"/>
        <item x="21"/>
        <item x="66"/>
        <item x="71"/>
        <item x="36"/>
        <item x="46"/>
        <item x="55"/>
        <item x="63"/>
        <item x="3"/>
        <item x="20"/>
        <item x="35"/>
        <item x="1"/>
        <item x="2"/>
        <item x="72"/>
        <item x="23"/>
        <item x="28"/>
        <item x="38"/>
        <item x="48"/>
        <item x="4"/>
        <item x="40"/>
        <item x="34"/>
        <item x="61"/>
        <item x="7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dataField="1" showAll="0">
      <items count="166">
        <item x="77"/>
        <item x="52"/>
        <item x="83"/>
        <item x="68"/>
        <item x="72"/>
        <item x="2"/>
        <item x="93"/>
        <item x="106"/>
        <item x="79"/>
        <item x="149"/>
        <item x="109"/>
        <item x="124"/>
        <item x="128"/>
        <item x="141"/>
        <item x="26"/>
        <item x="12"/>
        <item x="136"/>
        <item x="61"/>
        <item x="67"/>
        <item x="5"/>
        <item x="84"/>
        <item x="123"/>
        <item x="129"/>
        <item x="81"/>
        <item x="159"/>
        <item x="30"/>
        <item x="102"/>
        <item x="89"/>
        <item x="44"/>
        <item x="11"/>
        <item x="130"/>
        <item x="1"/>
        <item x="156"/>
        <item x="35"/>
        <item x="137"/>
        <item x="76"/>
        <item x="65"/>
        <item x="3"/>
        <item x="56"/>
        <item x="10"/>
        <item x="86"/>
        <item x="13"/>
        <item x="41"/>
        <item x="43"/>
        <item x="20"/>
        <item x="133"/>
        <item x="135"/>
        <item x="127"/>
        <item x="158"/>
        <item x="108"/>
        <item x="120"/>
        <item x="114"/>
        <item x="160"/>
        <item x="82"/>
        <item x="91"/>
        <item x="94"/>
        <item x="18"/>
        <item x="33"/>
        <item x="0"/>
        <item x="126"/>
        <item x="145"/>
        <item x="8"/>
        <item x="32"/>
        <item x="119"/>
        <item x="16"/>
        <item x="24"/>
        <item x="111"/>
        <item x="98"/>
        <item x="151"/>
        <item x="54"/>
        <item x="27"/>
        <item x="104"/>
        <item x="122"/>
        <item x="51"/>
        <item x="150"/>
        <item x="74"/>
        <item x="45"/>
        <item x="34"/>
        <item x="132"/>
        <item x="38"/>
        <item x="107"/>
        <item x="162"/>
        <item x="75"/>
        <item x="71"/>
        <item x="88"/>
        <item x="103"/>
        <item x="116"/>
        <item x="148"/>
        <item x="101"/>
        <item x="155"/>
        <item x="97"/>
        <item x="96"/>
        <item x="142"/>
        <item x="62"/>
        <item x="49"/>
        <item x="14"/>
        <item x="7"/>
        <item x="131"/>
        <item x="113"/>
        <item x="17"/>
        <item x="92"/>
        <item x="112"/>
        <item x="78"/>
        <item x="85"/>
        <item x="99"/>
        <item x="25"/>
        <item x="21"/>
        <item x="66"/>
        <item x="29"/>
        <item x="60"/>
        <item x="39"/>
        <item x="37"/>
        <item x="36"/>
        <item x="87"/>
        <item x="23"/>
        <item x="47"/>
        <item x="55"/>
        <item x="100"/>
        <item x="22"/>
        <item x="59"/>
        <item x="118"/>
        <item x="58"/>
        <item x="57"/>
        <item x="153"/>
        <item x="152"/>
        <item x="144"/>
        <item x="143"/>
        <item x="19"/>
        <item x="147"/>
        <item x="64"/>
        <item x="139"/>
        <item x="121"/>
        <item x="50"/>
        <item x="9"/>
        <item x="70"/>
        <item x="105"/>
        <item x="28"/>
        <item x="140"/>
        <item x="31"/>
        <item x="48"/>
        <item x="4"/>
        <item x="40"/>
        <item x="138"/>
        <item x="63"/>
        <item x="117"/>
        <item x="90"/>
        <item x="157"/>
        <item x="134"/>
        <item x="125"/>
        <item x="115"/>
        <item x="154"/>
        <item x="161"/>
        <item x="146"/>
        <item x="53"/>
        <item x="46"/>
        <item x="73"/>
        <item x="15"/>
        <item x="69"/>
        <item x="163"/>
        <item x="110"/>
        <item x="6"/>
        <item x="95"/>
        <item x="42"/>
        <item x="80"/>
        <item x="164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>
      <items count="173">
        <item x="131"/>
        <item x="126"/>
        <item x="107"/>
        <item x="130"/>
        <item x="121"/>
        <item x="1"/>
        <item x="71"/>
        <item x="83"/>
        <item x="50"/>
        <item x="132"/>
        <item x="113"/>
        <item x="147"/>
        <item x="108"/>
        <item x="109"/>
        <item x="69"/>
        <item x="162"/>
        <item x="118"/>
        <item x="4"/>
        <item x="54"/>
        <item x="57"/>
        <item x="48"/>
        <item x="53"/>
        <item x="3"/>
        <item x="23"/>
        <item x="59"/>
        <item x="26"/>
        <item x="58"/>
        <item x="140"/>
        <item x="93"/>
        <item x="94"/>
        <item x="156"/>
        <item x="152"/>
        <item x="168"/>
        <item x="146"/>
        <item x="143"/>
        <item x="142"/>
        <item x="157"/>
        <item x="155"/>
        <item x="124"/>
        <item x="117"/>
        <item x="137"/>
        <item x="127"/>
        <item x="141"/>
        <item x="154"/>
        <item x="85"/>
        <item x="136"/>
        <item x="12"/>
        <item x="84"/>
        <item x="31"/>
        <item x="13"/>
        <item x="43"/>
        <item x="72"/>
        <item x="170"/>
        <item x="27"/>
        <item x="169"/>
        <item x="166"/>
        <item x="97"/>
        <item x="86"/>
        <item x="159"/>
        <item x="145"/>
        <item x="0"/>
        <item x="151"/>
        <item x="149"/>
        <item x="148"/>
        <item x="30"/>
        <item x="164"/>
        <item x="167"/>
        <item x="161"/>
        <item x="7"/>
        <item x="129"/>
        <item x="163"/>
        <item x="51"/>
        <item x="16"/>
        <item x="11"/>
        <item x="79"/>
        <item x="24"/>
        <item x="25"/>
        <item x="21"/>
        <item x="19"/>
        <item x="63"/>
        <item x="49"/>
        <item x="14"/>
        <item x="52"/>
        <item x="139"/>
        <item x="122"/>
        <item x="74"/>
        <item x="32"/>
        <item x="8"/>
        <item x="134"/>
        <item x="9"/>
        <item x="55"/>
        <item x="20"/>
        <item x="28"/>
        <item x="45"/>
        <item x="46"/>
        <item x="133"/>
        <item x="120"/>
        <item x="78"/>
        <item x="89"/>
        <item x="81"/>
        <item x="47"/>
        <item x="41"/>
        <item x="116"/>
        <item x="92"/>
        <item x="165"/>
        <item x="138"/>
        <item x="135"/>
        <item x="128"/>
        <item x="125"/>
        <item x="150"/>
        <item x="160"/>
        <item x="88"/>
        <item x="73"/>
        <item x="80"/>
        <item x="5"/>
        <item x="33"/>
        <item x="111"/>
        <item x="115"/>
        <item x="98"/>
        <item x="101"/>
        <item x="106"/>
        <item x="95"/>
        <item x="17"/>
        <item x="15"/>
        <item x="90"/>
        <item x="91"/>
        <item x="102"/>
        <item x="104"/>
        <item x="60"/>
        <item x="2"/>
        <item x="77"/>
        <item x="29"/>
        <item x="36"/>
        <item x="158"/>
        <item x="105"/>
        <item x="110"/>
        <item x="119"/>
        <item x="40"/>
        <item x="114"/>
        <item x="10"/>
        <item x="87"/>
        <item x="64"/>
        <item x="153"/>
        <item x="112"/>
        <item x="34"/>
        <item x="6"/>
        <item x="67"/>
        <item x="18"/>
        <item x="75"/>
        <item x="82"/>
        <item x="103"/>
        <item x="70"/>
        <item x="44"/>
        <item x="66"/>
        <item x="56"/>
        <item x="42"/>
        <item x="61"/>
        <item x="38"/>
        <item x="37"/>
        <item x="39"/>
        <item x="62"/>
        <item x="68"/>
        <item x="96"/>
        <item x="65"/>
        <item x="99"/>
        <item x="100"/>
        <item x="123"/>
        <item x="76"/>
        <item x="35"/>
        <item x="22"/>
        <item x="144"/>
        <item x="171"/>
        <item t="default"/>
      </items>
    </pivotField>
  </pivotFields>
  <rowFields count="2">
    <field x="1"/>
    <field x="3"/>
  </rowFields>
  <rowItems count="254">
    <i>
      <x v="52"/>
    </i>
    <i r="1">
      <x/>
    </i>
    <i r="1">
      <x v="13"/>
    </i>
    <i r="1">
      <x v="15"/>
    </i>
    <i r="1">
      <x v="29"/>
    </i>
    <i r="1">
      <x v="34"/>
    </i>
    <i r="1">
      <x v="70"/>
    </i>
    <i r="1">
      <x v="84"/>
    </i>
    <i r="1">
      <x v="85"/>
    </i>
    <i r="1">
      <x v="86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12"/>
    </i>
    <i r="1">
      <x v="127"/>
    </i>
    <i r="1">
      <x v="132"/>
    </i>
    <i r="1">
      <x v="142"/>
    </i>
    <i r="1">
      <x v="144"/>
    </i>
    <i r="1">
      <x v="145"/>
    </i>
    <i r="1">
      <x v="148"/>
    </i>
    <i r="1">
      <x v="151"/>
    </i>
    <i r="1">
      <x v="153"/>
    </i>
    <i r="1">
      <x v="158"/>
    </i>
    <i>
      <x v="18"/>
    </i>
    <i r="1">
      <x v="17"/>
    </i>
    <i r="1">
      <x v="42"/>
    </i>
    <i r="1">
      <x v="44"/>
    </i>
    <i r="1">
      <x v="61"/>
    </i>
    <i r="1">
      <x v="76"/>
    </i>
    <i r="1">
      <x v="83"/>
    </i>
    <i r="1">
      <x v="115"/>
    </i>
    <i r="1">
      <x v="136"/>
    </i>
    <i r="1">
      <x v="154"/>
    </i>
    <i r="1">
      <x v="156"/>
    </i>
    <i r="1">
      <x v="163"/>
    </i>
    <i>
      <x v="10"/>
    </i>
    <i r="1">
      <x v="21"/>
    </i>
    <i r="1">
      <x v="24"/>
    </i>
    <i r="1">
      <x v="30"/>
    </i>
    <i r="1">
      <x v="45"/>
    </i>
    <i r="1">
      <x v="50"/>
    </i>
    <i r="1">
      <x v="60"/>
    </i>
    <i r="1">
      <x v="87"/>
    </i>
    <i r="1">
      <x v="120"/>
    </i>
    <i r="1">
      <x v="130"/>
    </i>
    <i>
      <x v="13"/>
    </i>
    <i r="1">
      <x v="39"/>
    </i>
    <i r="1">
      <x v="40"/>
    </i>
    <i r="1">
      <x v="56"/>
    </i>
    <i r="1">
      <x v="77"/>
    </i>
    <i r="1">
      <x v="79"/>
    </i>
    <i r="1">
      <x v="107"/>
    </i>
    <i r="1">
      <x v="143"/>
    </i>
    <i r="1">
      <x v="160"/>
    </i>
    <i>
      <x v="50"/>
    </i>
    <i r="1">
      <x v="11"/>
    </i>
    <i r="1">
      <x v="46"/>
    </i>
    <i r="1">
      <x v="93"/>
    </i>
    <i r="1">
      <x v="94"/>
    </i>
    <i r="1">
      <x v="95"/>
    </i>
    <i r="1">
      <x v="97"/>
    </i>
    <i r="1">
      <x v="122"/>
    </i>
    <i>
      <x v="64"/>
    </i>
    <i r="1">
      <x v="14"/>
    </i>
    <i r="1">
      <x v="31"/>
    </i>
    <i r="1">
      <x v="38"/>
    </i>
    <i r="1">
      <x v="73"/>
    </i>
    <i r="1">
      <x v="134"/>
    </i>
    <i r="1">
      <x v="139"/>
    </i>
    <i r="1">
      <x v="140"/>
    </i>
    <i>
      <x v="9"/>
    </i>
    <i r="1">
      <x v="2"/>
    </i>
    <i r="1">
      <x v="54"/>
    </i>
    <i r="1">
      <x v="62"/>
    </i>
    <i r="1">
      <x v="100"/>
    </i>
    <i r="1">
      <x v="138"/>
    </i>
    <i r="1">
      <x v="155"/>
    </i>
    <i>
      <x v="47"/>
    </i>
    <i r="1">
      <x v="26"/>
    </i>
    <i r="1">
      <x v="78"/>
    </i>
    <i r="1">
      <x v="121"/>
    </i>
    <i r="1">
      <x v="123"/>
    </i>
    <i r="1">
      <x v="124"/>
    </i>
    <i r="1">
      <x v="152"/>
    </i>
    <i>
      <x v="71"/>
    </i>
    <i r="1">
      <x v="19"/>
    </i>
    <i r="1">
      <x v="22"/>
    </i>
    <i r="1">
      <x v="57"/>
    </i>
    <i r="1">
      <x v="67"/>
    </i>
    <i r="1">
      <x v="161"/>
    </i>
    <i>
      <x v="37"/>
    </i>
    <i r="1">
      <x v="16"/>
    </i>
    <i r="1">
      <x v="52"/>
    </i>
    <i r="1">
      <x v="89"/>
    </i>
    <i r="1">
      <x v="96"/>
    </i>
    <i>
      <x v="16"/>
    </i>
    <i r="1">
      <x v="28"/>
    </i>
    <i r="1">
      <x v="36"/>
    </i>
    <i r="1">
      <x v="116"/>
    </i>
    <i r="1">
      <x v="157"/>
    </i>
    <i>
      <x v="65"/>
    </i>
    <i r="1">
      <x v="5"/>
    </i>
    <i r="1">
      <x v="15"/>
    </i>
    <i r="1">
      <x v="35"/>
    </i>
    <i r="1">
      <x v="129"/>
    </i>
    <i>
      <x v="8"/>
    </i>
    <i r="1">
      <x v="58"/>
    </i>
    <i r="1">
      <x v="66"/>
    </i>
    <i r="1">
      <x v="118"/>
    </i>
    <i>
      <x v="6"/>
    </i>
    <i r="1">
      <x v="9"/>
    </i>
    <i r="1">
      <x v="27"/>
    </i>
    <i r="1">
      <x v="64"/>
    </i>
    <i>
      <x v="22"/>
    </i>
    <i r="1">
      <x v="41"/>
    </i>
    <i r="1">
      <x v="43"/>
    </i>
    <i r="1">
      <x v="53"/>
    </i>
    <i>
      <x v="19"/>
    </i>
    <i r="1">
      <x v="59"/>
    </i>
    <i r="1">
      <x v="131"/>
    </i>
    <i r="1">
      <x v="159"/>
    </i>
    <i>
      <x v="38"/>
    </i>
    <i r="1">
      <x v="59"/>
    </i>
    <i r="1">
      <x v="71"/>
    </i>
    <i r="1">
      <x v="131"/>
    </i>
    <i>
      <x v="67"/>
    </i>
    <i r="1">
      <x v="113"/>
    </i>
    <i r="1">
      <x v="141"/>
    </i>
    <i>
      <x v="54"/>
    </i>
    <i r="1">
      <x v="109"/>
    </i>
    <i r="1">
      <x v="111"/>
    </i>
    <i>
      <x v="27"/>
    </i>
    <i r="1">
      <x v="90"/>
    </i>
    <i r="1">
      <x v="91"/>
    </i>
    <i>
      <x v="12"/>
    </i>
    <i r="1">
      <x v="74"/>
    </i>
    <i r="1">
      <x v="81"/>
    </i>
    <i>
      <x v="55"/>
    </i>
    <i r="1">
      <x v="125"/>
    </i>
    <i r="1">
      <x v="126"/>
    </i>
    <i>
      <x v="3"/>
    </i>
    <i r="1">
      <x v="98"/>
    </i>
    <i>
      <x v="25"/>
    </i>
    <i r="1">
      <x v="6"/>
    </i>
    <i r="1">
      <x v="18"/>
    </i>
    <i>
      <x v="2"/>
    </i>
    <i r="1">
      <x v="3"/>
    </i>
    <i r="1">
      <x v="20"/>
    </i>
    <i>
      <x v="56"/>
    </i>
    <i r="1">
      <x v="150"/>
    </i>
    <i>
      <x v="48"/>
    </i>
    <i r="1">
      <x v="4"/>
    </i>
    <i>
      <x v="15"/>
    </i>
    <i r="1">
      <x v="12"/>
    </i>
    <i>
      <x v="26"/>
    </i>
    <i r="1">
      <x v="8"/>
    </i>
    <i>
      <x v="7"/>
    </i>
    <i r="1">
      <x v="137"/>
    </i>
    <i>
      <x v="21"/>
    </i>
    <i r="1">
      <x v="103"/>
    </i>
    <i>
      <x v="60"/>
    </i>
    <i r="1">
      <x v="147"/>
    </i>
    <i>
      <x v="28"/>
    </i>
    <i r="1">
      <x v="72"/>
    </i>
    <i>
      <x v="20"/>
    </i>
    <i r="1">
      <x v="47"/>
    </i>
    <i>
      <x v="29"/>
    </i>
    <i r="1">
      <x v="110"/>
    </i>
    <i>
      <x v="14"/>
    </i>
    <i r="1">
      <x v="65"/>
    </i>
    <i>
      <x v="30"/>
    </i>
    <i r="1">
      <x v="88"/>
    </i>
    <i>
      <x v="4"/>
    </i>
    <i r="1">
      <x v="114"/>
    </i>
    <i>
      <x v="31"/>
    </i>
    <i r="1">
      <x v="73"/>
    </i>
    <i>
      <x v="58"/>
    </i>
    <i r="1">
      <x v="7"/>
    </i>
    <i>
      <x v="32"/>
    </i>
    <i r="1">
      <x v="49"/>
    </i>
    <i>
      <x v="62"/>
    </i>
    <i r="1">
      <x v="33"/>
    </i>
    <i>
      <x v="33"/>
    </i>
    <i r="1">
      <x v="68"/>
    </i>
    <i>
      <x v="66"/>
    </i>
    <i r="1">
      <x v="32"/>
    </i>
    <i>
      <x v="34"/>
    </i>
    <i r="1">
      <x v="51"/>
    </i>
    <i>
      <x v="5"/>
    </i>
    <i r="1">
      <x v="108"/>
    </i>
    <i>
      <x v="35"/>
    </i>
    <i r="1">
      <x v="128"/>
    </i>
    <i>
      <x v="49"/>
    </i>
    <i r="1">
      <x v="92"/>
    </i>
    <i>
      <x v="36"/>
    </i>
    <i r="1">
      <x v="135"/>
    </i>
    <i>
      <x v="51"/>
    </i>
    <i r="1">
      <x v="86"/>
    </i>
    <i>
      <x/>
    </i>
    <i r="1">
      <x v="15"/>
    </i>
    <i>
      <x v="53"/>
    </i>
    <i r="1">
      <x v="25"/>
    </i>
    <i>
      <x v="68"/>
    </i>
    <i r="1">
      <x v="69"/>
    </i>
    <i>
      <x v="23"/>
    </i>
    <i r="1">
      <x v="1"/>
    </i>
    <i>
      <x v="69"/>
    </i>
    <i r="1">
      <x v="23"/>
    </i>
    <i>
      <x v="57"/>
    </i>
    <i r="1">
      <x v="8"/>
    </i>
    <i>
      <x v="1"/>
    </i>
    <i r="1">
      <x v="146"/>
    </i>
    <i>
      <x v="59"/>
    </i>
    <i r="1">
      <x v="149"/>
    </i>
    <i>
      <x v="73"/>
    </i>
    <i r="1">
      <x v="75"/>
    </i>
    <i>
      <x v="61"/>
    </i>
    <i r="1">
      <x v="37"/>
    </i>
    <i>
      <x v="17"/>
    </i>
    <i r="1">
      <x v="117"/>
    </i>
    <i>
      <x v="63"/>
    </i>
    <i r="1">
      <x v="82"/>
    </i>
    <i>
      <x v="43"/>
    </i>
    <i r="1">
      <x v="74"/>
    </i>
    <i>
      <x v="11"/>
    </i>
    <i r="1">
      <x v="10"/>
    </i>
    <i>
      <x v="44"/>
    </i>
    <i r="1">
      <x v="63"/>
    </i>
    <i>
      <x v="24"/>
    </i>
    <i r="1">
      <x v="48"/>
    </i>
    <i>
      <x v="45"/>
    </i>
    <i r="1">
      <x v="80"/>
    </i>
    <i>
      <x v="46"/>
    </i>
    <i r="1">
      <x v="66"/>
    </i>
    <i>
      <x v="70"/>
    </i>
    <i r="1">
      <x v="49"/>
    </i>
    <i>
      <x v="39"/>
    </i>
    <i r="1">
      <x v="99"/>
    </i>
    <i>
      <x v="72"/>
    </i>
    <i r="1">
      <x v="55"/>
    </i>
    <i>
      <x v="40"/>
    </i>
    <i r="1">
      <x v="119"/>
    </i>
    <i>
      <x v="74"/>
    </i>
    <i r="1">
      <x v="47"/>
    </i>
    <i>
      <x v="41"/>
    </i>
    <i r="1">
      <x v="162"/>
    </i>
    <i>
      <x v="42"/>
    </i>
    <i r="1">
      <x v="133"/>
    </i>
    <i>
      <x v="75"/>
    </i>
    <i r="1">
      <x v="164"/>
    </i>
    <i t="grand">
      <x/>
    </i>
  </rowItems>
  <colItems count="1">
    <i/>
  </colItems>
  <pageFields count="2">
    <pageField fld="0" hier="-1"/>
    <pageField fld="4" hier="-1"/>
  </pageFields>
  <dataFields count="1">
    <dataField name="Count of Title" fld="3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lavoisier-gro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1"/>
  <sheetViews>
    <sheetView tabSelected="1" workbookViewId="0">
      <selection activeCell="A21" sqref="A21"/>
    </sheetView>
  </sheetViews>
  <sheetFormatPr baseColWidth="10" defaultRowHeight="16" x14ac:dyDescent="0.2"/>
  <cols>
    <col min="1" max="1" width="182.1640625" customWidth="1"/>
    <col min="2" max="2" width="12.1640625" customWidth="1"/>
    <col min="3" max="3" width="29.33203125" customWidth="1"/>
    <col min="4" max="14" width="5.1640625" bestFit="1" customWidth="1"/>
    <col min="15" max="15" width="6.6640625" bestFit="1" customWidth="1"/>
    <col min="16" max="16" width="10.6640625" bestFit="1" customWidth="1"/>
  </cols>
  <sheetData>
    <row r="1" spans="1:3" ht="26" x14ac:dyDescent="0.3">
      <c r="A1" s="9" t="s">
        <v>497</v>
      </c>
    </row>
    <row r="2" spans="1:3" ht="19" x14ac:dyDescent="0.25">
      <c r="A2" s="10" t="s">
        <v>498</v>
      </c>
    </row>
    <row r="4" spans="1:3" x14ac:dyDescent="0.2">
      <c r="A4" s="4" t="s">
        <v>0</v>
      </c>
      <c r="B4" t="s">
        <v>495</v>
      </c>
    </row>
    <row r="5" spans="1:3" x14ac:dyDescent="0.2">
      <c r="A5" s="4" t="s">
        <v>4</v>
      </c>
      <c r="B5" t="s">
        <v>495</v>
      </c>
    </row>
    <row r="6" spans="1:3" x14ac:dyDescent="0.2">
      <c r="C6" s="8" t="s">
        <v>496</v>
      </c>
    </row>
    <row r="7" spans="1:3" x14ac:dyDescent="0.2">
      <c r="A7" s="4" t="s">
        <v>491</v>
      </c>
      <c r="B7" t="s">
        <v>494</v>
      </c>
      <c r="C7" t="str">
        <f>IFERROR(VLOOKUP(A7,Articles!D:F,3,FALSE),"")</f>
        <v/>
      </c>
    </row>
    <row r="8" spans="1:3" x14ac:dyDescent="0.2">
      <c r="A8" s="5" t="s">
        <v>48</v>
      </c>
      <c r="B8" s="7">
        <v>26</v>
      </c>
      <c r="C8" t="str">
        <f>IFERROR(VLOOKUP(A8,Articles!D:F,3,FALSE),"")</f>
        <v/>
      </c>
    </row>
    <row r="9" spans="1:3" x14ac:dyDescent="0.2">
      <c r="A9" s="6" t="s">
        <v>233</v>
      </c>
      <c r="B9" s="7">
        <v>1</v>
      </c>
      <c r="C9" t="str">
        <f>IFERROR(VLOOKUP(A9,Articles!D:F,3,FALSE),"")</f>
        <v>http://www.lavoisier.com.au/articles/greenhouse-science/climate-change/evans2007-15.php</v>
      </c>
    </row>
    <row r="10" spans="1:3" x14ac:dyDescent="0.2">
      <c r="A10" s="6" t="s">
        <v>420</v>
      </c>
      <c r="B10" s="7">
        <v>1</v>
      </c>
      <c r="C10" t="str">
        <f>IFERROR(VLOOKUP(A10,Articles!D:F,3,FALSE),"")</f>
        <v>http://www.lavoisier.com.au/articles/climate-policy/politics/evans2001-c2.php</v>
      </c>
    </row>
    <row r="11" spans="1:3" x14ac:dyDescent="0.2">
      <c r="A11" s="6" t="s">
        <v>52</v>
      </c>
      <c r="B11" s="7">
        <v>1</v>
      </c>
      <c r="C11" t="str">
        <f>IFERROR(VLOOKUP(A11,Articles!D:F,3,FALSE),"")</f>
        <v>http://www.lavoisier.com.au/articles/climate-policy/science-and-policy/backtothe19C.pdf</v>
      </c>
    </row>
    <row r="12" spans="1:3" x14ac:dyDescent="0.2">
      <c r="A12" s="6" t="s">
        <v>50</v>
      </c>
      <c r="B12" s="7">
        <v>1</v>
      </c>
      <c r="C12" t="str">
        <f>IFERROR(VLOOKUP(A12,Articles!D:F,3,FALSE),"")</f>
        <v>http://www.lavoisier.com.au/articles/climate-policy/science-and-policy/ray-evans-quadrant-Copenhagen-march-2010.pdf</v>
      </c>
    </row>
    <row r="13" spans="1:3" x14ac:dyDescent="0.2">
      <c r="A13" s="6" t="s">
        <v>410</v>
      </c>
      <c r="B13" s="7">
        <v>1</v>
      </c>
      <c r="C13" t="str">
        <f>IFERROR(VLOOKUP(A13,Articles!D:F,3,FALSE),"")</f>
        <v>http://www.lavoisier.com.au/articles/climate-policy/politics/evans2002-2.php</v>
      </c>
    </row>
    <row r="14" spans="1:3" x14ac:dyDescent="0.2">
      <c r="A14" s="6" t="s">
        <v>95</v>
      </c>
      <c r="B14" s="7">
        <v>1</v>
      </c>
      <c r="C14" t="str">
        <f>IFERROR(VLOOKUP(A14,Articles!D:F,3,FALSE),"")</f>
        <v>http://www.lavoisier.com.au/articles/climate-policy/science-and-policy/evans2009-1.php</v>
      </c>
    </row>
    <row r="15" spans="1:3" x14ac:dyDescent="0.2">
      <c r="A15" s="6" t="s">
        <v>262</v>
      </c>
      <c r="B15" s="7">
        <v>2</v>
      </c>
      <c r="C15" t="str">
        <f>IFERROR(VLOOKUP(A15,Articles!D:F,3,FALSE),"")</f>
        <v>http://www.lavoisier.com.au/articles/greenhouse-science/climate-change/evans2007-4.php</v>
      </c>
    </row>
    <row r="16" spans="1:3" x14ac:dyDescent="0.2">
      <c r="A16" s="6" t="s">
        <v>301</v>
      </c>
      <c r="B16" s="7">
        <v>1</v>
      </c>
      <c r="C16" t="str">
        <f>IFERROR(VLOOKUP(A16,Articles!D:F,3,FALSE),"")</f>
        <v>http://www.lavoisier.com.au/articles/greenhouse-science/climate-change/lav2006-forWeb.pdf</v>
      </c>
    </row>
    <row r="17" spans="1:3" x14ac:dyDescent="0.2">
      <c r="A17" s="6" t="s">
        <v>351</v>
      </c>
      <c r="B17" s="7">
        <v>1</v>
      </c>
      <c r="C17" t="str">
        <f>IFERROR(VLOOKUP(A17,Articles!D:F,3,FALSE),"")</f>
        <v>http://www.lavoisier.com.au/articles/greenhouse-science/climate-change/evans-daly2004-2.php</v>
      </c>
    </row>
    <row r="18" spans="1:3" x14ac:dyDescent="0.2">
      <c r="A18" s="6" t="s">
        <v>337</v>
      </c>
      <c r="B18" s="7">
        <v>1</v>
      </c>
      <c r="C18" t="str">
        <f>IFERROR(VLOOKUP(A18,Articles!D:F,3,FALSE),"")</f>
        <v>http://www.lavoisier.com.au/articles/greenhouse-science/climate-change/Evansenergy.pdf</v>
      </c>
    </row>
    <row r="19" spans="1:3" x14ac:dyDescent="0.2">
      <c r="A19" s="6" t="s">
        <v>235</v>
      </c>
      <c r="B19" s="7">
        <v>1</v>
      </c>
      <c r="C19" t="str">
        <f>IFERROR(VLOOKUP(A19,Articles!D:F,3,FALSE),"")</f>
        <v>http://www.lavoisier.com.au/articles/climate-policy/science-and-policy/Rayreflections.pdf</v>
      </c>
    </row>
    <row r="20" spans="1:3" x14ac:dyDescent="0.2">
      <c r="A20" s="6" t="s">
        <v>256</v>
      </c>
      <c r="B20" s="7">
        <v>1</v>
      </c>
      <c r="C20" t="str">
        <f>IFERROR(VLOOKUP(A20,Articles!D:F,3,FALSE),"")</f>
        <v>http://www.lavoisier.com.au/articles/climate-policy/science-and-policy/jensen2007-7.php</v>
      </c>
    </row>
    <row r="21" spans="1:3" x14ac:dyDescent="0.2">
      <c r="A21" s="6" t="s">
        <v>290</v>
      </c>
      <c r="B21" s="7">
        <v>1</v>
      </c>
      <c r="C21" t="str">
        <f>IFERROR(VLOOKUP(A21,Articles!D:F,3,FALSE),"")</f>
        <v>http://www.lavoisier.com.au/articles/greenhouse-science/climate-change/ninelieslaunch.pdf</v>
      </c>
    </row>
    <row r="22" spans="1:3" x14ac:dyDescent="0.2">
      <c r="A22" s="6" t="s">
        <v>91</v>
      </c>
      <c r="B22" s="7">
        <v>1</v>
      </c>
      <c r="C22" t="str">
        <f>IFERROR(VLOOKUP(A22,Articles!D:F,3,FALSE),"")</f>
        <v>http://www.lavoisier.com.au/articles/climate-policy/science-and-policy/TGFC-LaunchREvans.php</v>
      </c>
    </row>
    <row r="23" spans="1:3" x14ac:dyDescent="0.2">
      <c r="A23" s="6" t="s">
        <v>80</v>
      </c>
      <c r="B23" s="7">
        <v>1</v>
      </c>
      <c r="C23" t="str">
        <f>IFERROR(VLOOKUP(A23,Articles!D:F,3,FALSE),"")</f>
        <v>http://www.lavoisier.com.au/articles/climate-policy/science-and-policy/TGFC-REvans2009-Perth.pdf</v>
      </c>
    </row>
    <row r="24" spans="1:3" x14ac:dyDescent="0.2">
      <c r="A24" s="6" t="s">
        <v>121</v>
      </c>
      <c r="B24" s="7">
        <v>1</v>
      </c>
      <c r="C24" t="str">
        <f>IFERROR(VLOOKUP(A24,Articles!D:F,3,FALSE),"")</f>
        <v>http://www.lavoisier.com.au/articles/greenhouse-science/climate-change/satanicgas2008.pdf</v>
      </c>
    </row>
    <row r="25" spans="1:3" x14ac:dyDescent="0.2">
      <c r="A25" s="6" t="s">
        <v>76</v>
      </c>
      <c r="B25" s="7">
        <v>1</v>
      </c>
      <c r="C25" t="str">
        <f>IFERROR(VLOOKUP(A25,Articles!D:F,3,FALSE),"")</f>
        <v>http://www.lavoisier.com.au/articles/climate-policy/science-and-policy/TGFC.pdf</v>
      </c>
    </row>
    <row r="26" spans="1:3" x14ac:dyDescent="0.2">
      <c r="A26" s="6" t="s">
        <v>159</v>
      </c>
      <c r="B26" s="7">
        <v>1</v>
      </c>
      <c r="C26" t="str">
        <f>IFERROR(VLOOKUP(A26,Articles!D:F,3,FALSE),"")</f>
        <v>http://www.lavoisier.com.au/articles/climate-policy/economics/EvansQuadrantJune2008.pdf</v>
      </c>
    </row>
    <row r="27" spans="1:3" x14ac:dyDescent="0.2">
      <c r="A27" s="6" t="s">
        <v>412</v>
      </c>
      <c r="B27" s="7">
        <v>1</v>
      </c>
      <c r="C27" t="str">
        <f>IFERROR(VLOOKUP(A27,Articles!D:F,3,FALSE),"")</f>
        <v>http://www.lavoisier.com.au/articles/climate-policy/politics/evans2002-1.php</v>
      </c>
    </row>
    <row r="28" spans="1:3" x14ac:dyDescent="0.2">
      <c r="A28" s="6" t="s">
        <v>355</v>
      </c>
      <c r="B28" s="7">
        <v>1</v>
      </c>
      <c r="C28" t="str">
        <f>IFERROR(VLOOKUP(A28,Articles!D:F,3,FALSE),"")</f>
        <v>http://www.lavoisier.com.au/articles/climate-policy/economics/castlesonIPCC.pdf</v>
      </c>
    </row>
    <row r="29" spans="1:3" x14ac:dyDescent="0.2">
      <c r="A29" s="6" t="s">
        <v>267</v>
      </c>
      <c r="B29" s="7">
        <v>1</v>
      </c>
      <c r="C29" t="str">
        <f>IFERROR(VLOOKUP(A29,Articles!D:F,3,FALSE),"")</f>
        <v>http://www.lavoisier.com.au/articles/greenhouse-science/climate-change/Evansonlineopinionfeb2007.pdf</v>
      </c>
    </row>
    <row r="30" spans="1:3" x14ac:dyDescent="0.2">
      <c r="A30" s="6" t="s">
        <v>378</v>
      </c>
      <c r="B30" s="7">
        <v>1</v>
      </c>
      <c r="C30" t="str">
        <f>IFERROR(VLOOKUP(A30,Articles!D:F,3,FALSE),"")</f>
        <v>http://www.lavoisier.com.au/articles/climate-policy/economics/castleshendersoncritique2.pdf</v>
      </c>
    </row>
    <row r="31" spans="1:3" x14ac:dyDescent="0.2">
      <c r="A31" s="6" t="s">
        <v>483</v>
      </c>
      <c r="B31" s="7">
        <v>1</v>
      </c>
      <c r="C31" t="str">
        <f>IFERROR(VLOOKUP(A31,Articles!D:F,3,FALSE),"")</f>
        <v>http://www.lavoisier.com.au/articles/climate-policy/politics/evans2000-3.php</v>
      </c>
    </row>
    <row r="32" spans="1:3" x14ac:dyDescent="0.2">
      <c r="A32" s="6" t="s">
        <v>169</v>
      </c>
      <c r="B32" s="7">
        <v>1</v>
      </c>
      <c r="C32" t="str">
        <f>IFERROR(VLOOKUP(A32,Articles!D:F,3,FALSE),"")</f>
        <v>http://www.lavoisier.com.au/articles/climate-policy/garnaut/EvansQuadrantMarch2008.pdf</v>
      </c>
    </row>
    <row r="33" spans="1:3" x14ac:dyDescent="0.2">
      <c r="A33" s="6" t="s">
        <v>489</v>
      </c>
      <c r="B33" s="7">
        <v>1</v>
      </c>
      <c r="C33" t="str">
        <f>IFERROR(VLOOKUP(A33,Articles!D:F,3,FALSE),"")</f>
        <v>http://www.lavoisier.com.au/articles/climate-policy/science-and-policy/evans2000-1.php</v>
      </c>
    </row>
    <row r="34" spans="1:3" x14ac:dyDescent="0.2">
      <c r="A34" s="5" t="s">
        <v>38</v>
      </c>
      <c r="B34" s="7">
        <v>11</v>
      </c>
      <c r="C34" t="str">
        <f>IFERROR(VLOOKUP(A34,Articles!D:F,3,FALSE),"")</f>
        <v/>
      </c>
    </row>
    <row r="35" spans="1:3" x14ac:dyDescent="0.2">
      <c r="A35" s="6" t="s">
        <v>191</v>
      </c>
      <c r="B35" s="7">
        <v>1</v>
      </c>
      <c r="C35" t="str">
        <f>IFERROR(VLOOKUP(A35,Articles!D:F,3,FALSE),"")</f>
        <v>http://www.lavoisier.com.au/articles/greenhouse-science/temperature-data/DavidEvansNov2007.pdf</v>
      </c>
    </row>
    <row r="36" spans="1:3" x14ac:dyDescent="0.2">
      <c r="A36" s="6" t="s">
        <v>137</v>
      </c>
      <c r="B36" s="7">
        <v>1</v>
      </c>
      <c r="C36" t="str">
        <f>IFERROR(VLOOKUP(A36,Articles!D:F,3,FALSE),"")</f>
        <v>http://www.lavoisier.com.au/articles/greenhouse-science/climate-change/evansd2008-23.php</v>
      </c>
    </row>
    <row r="37" spans="1:3" x14ac:dyDescent="0.2">
      <c r="A37" s="6" t="s">
        <v>78</v>
      </c>
      <c r="B37" s="7">
        <v>1</v>
      </c>
      <c r="C37" t="str">
        <f>IFERROR(VLOOKUP(A37,Articles!D:F,3,FALSE),"")</f>
        <v>http://www.lavoisier.com.au/articles/greenhouse-science/climate-change/DavidEvans-AClassicCaseofAlarmism-2009.pdf</v>
      </c>
    </row>
    <row r="38" spans="1:3" x14ac:dyDescent="0.2">
      <c r="A38" s="6" t="s">
        <v>40</v>
      </c>
      <c r="B38" s="7">
        <v>1</v>
      </c>
      <c r="C38" t="str">
        <f>IFERROR(VLOOKUP(A38,Articles!D:F,3,FALSE),"")</f>
        <v>http://www.lavoisier.com.au/articles/greenhouse-science/climate-change/climate-corruption-lavoisier.pdf</v>
      </c>
    </row>
    <row r="39" spans="1:3" x14ac:dyDescent="0.2">
      <c r="A39" s="6" t="s">
        <v>149</v>
      </c>
      <c r="B39" s="7">
        <v>1</v>
      </c>
      <c r="C39" t="str">
        <f>IFERROR(VLOOKUP(A39,Articles!D:F,3,FALSE),"")</f>
        <v>http://www.lavoisier.com.au/articles/greenhouse-science/climate-change/DavidEvansEvidence.pdf</v>
      </c>
    </row>
    <row r="40" spans="1:3" x14ac:dyDescent="0.2">
      <c r="A40" s="6" t="s">
        <v>215</v>
      </c>
      <c r="B40" s="7">
        <v>1</v>
      </c>
      <c r="C40" t="str">
        <f>IFERROR(VLOOKUP(A40,Articles!D:F,3,FALSE),"")</f>
        <v>http://www.lavoisier.com.au/articles/climate-policy/science-and-policy/DEvans2007.pdf</v>
      </c>
    </row>
    <row r="41" spans="1:3" x14ac:dyDescent="0.2">
      <c r="A41" s="6" t="s">
        <v>153</v>
      </c>
      <c r="B41" s="7">
        <v>1</v>
      </c>
      <c r="C41" t="str">
        <f>IFERROR(VLOOKUP(A41,Articles!D:F,3,FALSE),"")</f>
        <v>http://www.lavoisier.com.au/articles/greenhouse-science/climate-change/evansd2008-17.php</v>
      </c>
    </row>
    <row r="42" spans="1:3" x14ac:dyDescent="0.2">
      <c r="A42" s="6" t="s">
        <v>97</v>
      </c>
      <c r="B42" s="7">
        <v>1</v>
      </c>
      <c r="C42" t="str">
        <f>IFERROR(VLOOKUP(A42,Articles!D:F,3,FALSE),"")</f>
        <v>http://www.lavoisier.com.au/articles/greenhouse-science/climate-change/DavidEvansETSCompletelyunnecessary.pdf</v>
      </c>
    </row>
    <row r="43" spans="1:3" x14ac:dyDescent="0.2">
      <c r="A43" s="6" t="s">
        <v>151</v>
      </c>
      <c r="B43" s="7">
        <v>1</v>
      </c>
      <c r="C43" t="str">
        <f>IFERROR(VLOOKUP(A43,Articles!D:F,3,FALSE),"")</f>
        <v>http://www.lavoisier.com.au/articles/greenhouse-science/climate-change/DavidEvansmissingsignature.pdf</v>
      </c>
    </row>
    <row r="44" spans="1:3" x14ac:dyDescent="0.2">
      <c r="A44" s="6" t="s">
        <v>64</v>
      </c>
      <c r="B44" s="7">
        <v>1</v>
      </c>
      <c r="C44" t="str">
        <f>IFERROR(VLOOKUP(A44,Articles!D:F,3,FALSE),"")</f>
        <v>http://www.lavoisier.com.au/articles/greenhouse-science/climate-change/NewTrendinClimateAlarmism-DavidEvans.pdf</v>
      </c>
    </row>
    <row r="45" spans="1:3" x14ac:dyDescent="0.2">
      <c r="A45" s="6" t="s">
        <v>242</v>
      </c>
      <c r="B45" s="7">
        <v>1</v>
      </c>
      <c r="C45" t="str">
        <f>IFERROR(VLOOKUP(A45,Articles!D:F,3,FALSE),"")</f>
        <v>http://www.lavoisier.com.au/articles/greenhouse-science/climate-change/evansd2007-12.php</v>
      </c>
    </row>
    <row r="46" spans="1:3" x14ac:dyDescent="0.2">
      <c r="A46" s="5" t="s">
        <v>357</v>
      </c>
      <c r="B46" s="7">
        <v>9</v>
      </c>
      <c r="C46" t="str">
        <f>IFERROR(VLOOKUP(A46,Articles!D:F,3,FALSE),"")</f>
        <v/>
      </c>
    </row>
    <row r="47" spans="1:3" x14ac:dyDescent="0.2">
      <c r="A47" s="6" t="s">
        <v>374</v>
      </c>
      <c r="B47" s="7">
        <v>1</v>
      </c>
      <c r="C47" t="str">
        <f>IFERROR(VLOOKUP(A47,Articles!D:F,3,FALSE),"")</f>
        <v>http://www.lavoisier.com.au/articles/greenhouse-science/climate-change/foster2003-5.php</v>
      </c>
    </row>
    <row r="48" spans="1:3" x14ac:dyDescent="0.2">
      <c r="A48" s="6" t="s">
        <v>478</v>
      </c>
      <c r="B48" s="7">
        <v>1</v>
      </c>
      <c r="C48" t="str">
        <f>IFERROR(VLOOKUP(A48,Articles!D:F,3,FALSE),"")</f>
        <v>http://www.lavoisier.com.au/articles/greenhouse-science/climate-change/foster2000-c2.php</v>
      </c>
    </row>
    <row r="49" spans="1:3" x14ac:dyDescent="0.2">
      <c r="A49" s="6" t="s">
        <v>394</v>
      </c>
      <c r="B49" s="7">
        <v>1</v>
      </c>
      <c r="C49" t="str">
        <f>IFERROR(VLOOKUP(A49,Articles!D:F,3,FALSE),"")</f>
        <v>http://www.lavoisier.com.au/articles/greenhouse-science/climate-change/foster2002-9.php</v>
      </c>
    </row>
    <row r="50" spans="1:3" x14ac:dyDescent="0.2">
      <c r="A50" s="6" t="s">
        <v>400</v>
      </c>
      <c r="B50" s="7">
        <v>1</v>
      </c>
      <c r="C50" t="str">
        <f>IFERROR(VLOOKUP(A50,Articles!D:F,3,FALSE),"")</f>
        <v>http://www.lavoisier.com.au/articles/greenhouse-science/climate-change/foster2002-6.php</v>
      </c>
    </row>
    <row r="51" spans="1:3" x14ac:dyDescent="0.2">
      <c r="A51" s="6" t="s">
        <v>367</v>
      </c>
      <c r="B51" s="7">
        <v>1</v>
      </c>
      <c r="C51" t="str">
        <f>IFERROR(VLOOKUP(A51,Articles!D:F,3,FALSE),"")</f>
        <v>http://www.lavoisier.com.au/articles/greenhouse-science/climate-change/foster2003-7.php</v>
      </c>
    </row>
    <row r="52" spans="1:3" x14ac:dyDescent="0.2">
      <c r="A52" s="6" t="s">
        <v>432</v>
      </c>
      <c r="B52" s="7">
        <v>1</v>
      </c>
      <c r="C52" t="str">
        <f>IFERROR(VLOOKUP(A52,Articles!D:F,3,FALSE),"")</f>
        <v>http://www.lavoisier.com.au/articles/greenhouse-science/climate-change/Foster3(2001).pdf</v>
      </c>
    </row>
    <row r="53" spans="1:3" x14ac:dyDescent="0.2">
      <c r="A53" s="6" t="s">
        <v>440</v>
      </c>
      <c r="B53" s="7">
        <v>1</v>
      </c>
      <c r="C53" t="str">
        <f>IFERROR(VLOOKUP(A53,Articles!D:F,3,FALSE),"")</f>
        <v>http://www.lavoisier.com.au/articles/greenhouse-science/method/foster2001-5.php</v>
      </c>
    </row>
    <row r="54" spans="1:3" x14ac:dyDescent="0.2">
      <c r="A54" s="6" t="s">
        <v>359</v>
      </c>
      <c r="B54" s="7">
        <v>1</v>
      </c>
      <c r="C54" t="str">
        <f>IFERROR(VLOOKUP(A54,Articles!D:F,3,FALSE),"")</f>
        <v>http://www.lavoisier.com.au/articles/greenhouse-science/climate-change/BobFosterDec2003.pdf</v>
      </c>
    </row>
    <row r="55" spans="1:3" x14ac:dyDescent="0.2">
      <c r="A55" s="6" t="s">
        <v>414</v>
      </c>
      <c r="B55" s="7">
        <v>1</v>
      </c>
      <c r="C55" t="str">
        <f>IFERROR(VLOOKUP(A55,Articles!D:F,3,FALSE),"")</f>
        <v>http://www.warwickhughes.com/climate/decarb.htm</v>
      </c>
    </row>
    <row r="56" spans="1:3" x14ac:dyDescent="0.2">
      <c r="A56" s="5" t="s">
        <v>30</v>
      </c>
      <c r="B56" s="7">
        <v>8</v>
      </c>
      <c r="C56" t="str">
        <f>IFERROR(VLOOKUP(A56,Articles!D:F,3,FALSE),"")</f>
        <v/>
      </c>
    </row>
    <row r="57" spans="1:3" x14ac:dyDescent="0.2">
      <c r="A57" s="6" t="s">
        <v>46</v>
      </c>
      <c r="B57" s="7">
        <v>1</v>
      </c>
      <c r="C57" t="str">
        <f>IFERROR(VLOOKUP(A57,Articles!D:F,3,FALSE),"")</f>
        <v>http://www.lavoisier.com.au/articles/greenhouse-science/glaciation-icecaps/ollier-glaciers-march2010.pdf</v>
      </c>
    </row>
    <row r="58" spans="1:3" x14ac:dyDescent="0.2">
      <c r="A58" s="6" t="s">
        <v>258</v>
      </c>
      <c r="B58" s="7">
        <v>1</v>
      </c>
      <c r="C58" t="str">
        <f>IFERROR(VLOOKUP(A58,Articles!D:F,3,FALSE),"")</f>
        <v>http://www.lavoisier.com.au/articles/greenhouse-science/glaciation-icecaps/ollier2007-6.php</v>
      </c>
    </row>
    <row r="59" spans="1:3" x14ac:dyDescent="0.2">
      <c r="A59" s="6" t="s">
        <v>74</v>
      </c>
      <c r="B59" s="7">
        <v>1</v>
      </c>
      <c r="C59" t="str">
        <f>IFERROR(VLOOKUP(A59,Articles!D:F,3,FALSE),"")</f>
        <v>http://www.lavoisier.com.au/articles/greenhouse-science/sea-levels/olliersealevels2009.pdf</v>
      </c>
    </row>
    <row r="60" spans="1:3" x14ac:dyDescent="0.2">
      <c r="A60" s="6" t="s">
        <v>115</v>
      </c>
      <c r="B60" s="7">
        <v>1</v>
      </c>
      <c r="C60" t="str">
        <f>IFERROR(VLOOKUP(A60,Articles!D:F,3,FALSE),"")</f>
        <v>http://www.lavoisier.com.au/articles/greenhouse-science/method/ollier2008-28.php</v>
      </c>
    </row>
    <row r="61" spans="1:3" x14ac:dyDescent="0.2">
      <c r="A61" s="6" t="s">
        <v>127</v>
      </c>
      <c r="B61" s="7">
        <v>1</v>
      </c>
      <c r="C61" t="str">
        <f>IFERROR(VLOOKUP(A61,Articles!D:F,3,FALSE),"")</f>
        <v>http://www.lavoisier.com.au/articles/greenhouse-science/solar-cycles/ollier2008-25.php</v>
      </c>
    </row>
    <row r="62" spans="1:3" x14ac:dyDescent="0.2">
      <c r="A62" s="6" t="s">
        <v>201</v>
      </c>
      <c r="B62" s="7">
        <v>1</v>
      </c>
      <c r="C62" t="str">
        <f>IFERROR(VLOOKUP(A62,Articles!D:F,3,FALSE),"")</f>
        <v>http://www.lavoisier.com.au/articles/greenhouse-science/sea-levels/ollier2007-26.php</v>
      </c>
    </row>
    <row r="63" spans="1:3" x14ac:dyDescent="0.2">
      <c r="A63" s="6" t="s">
        <v>195</v>
      </c>
      <c r="B63" s="7">
        <v>1</v>
      </c>
      <c r="C63" t="str">
        <f>IFERROR(VLOOKUP(A63,Articles!D:F,3,FALSE),"")</f>
        <v>http://www.lavoisier.com.au/articles/greenhouse-science/glaciation-icecaps/ollierglaciersnov2007.pdf</v>
      </c>
    </row>
    <row r="64" spans="1:3" x14ac:dyDescent="0.2">
      <c r="A64" s="6" t="s">
        <v>32</v>
      </c>
      <c r="B64" s="7">
        <v>1</v>
      </c>
      <c r="C64" t="str">
        <f>IFERROR(VLOOKUP(A64,Articles!D:F,3,FALSE),"")</f>
        <v>http://www.lavoisier.com.au/articles/greenhouse-science/sea-levels/ollier-sea-levels-tuvalu-2010.php</v>
      </c>
    </row>
    <row r="65" spans="1:3" x14ac:dyDescent="0.2">
      <c r="A65" s="5" t="s">
        <v>60</v>
      </c>
      <c r="B65" s="7">
        <v>7</v>
      </c>
      <c r="C65" t="str">
        <f>IFERROR(VLOOKUP(A65,Articles!D:F,3,FALSE),"")</f>
        <v/>
      </c>
    </row>
    <row r="66" spans="1:3" x14ac:dyDescent="0.2">
      <c r="A66" s="6" t="s">
        <v>376</v>
      </c>
      <c r="B66" s="7">
        <v>1</v>
      </c>
      <c r="C66" t="str">
        <f>IFERROR(VLOOKUP(A66,Articles!D:F,3,FALSE),"")</f>
        <v>http://www.lavoisier.com.au/articles/climate-policy/science-and-policy/openletter.pdf</v>
      </c>
    </row>
    <row r="67" spans="1:3" x14ac:dyDescent="0.2">
      <c r="A67" s="6" t="s">
        <v>406</v>
      </c>
      <c r="B67" s="7">
        <v>1</v>
      </c>
      <c r="C67" t="str">
        <f>IFERROR(VLOOKUP(A67,Articles!D:F,3,FALSE),"")</f>
        <v>http://www.lavoisier.com.au/articles/climate-policy/green-religion/walsh2002-4.php</v>
      </c>
    </row>
    <row r="68" spans="1:3" x14ac:dyDescent="0.2">
      <c r="A68" s="6" t="s">
        <v>193</v>
      </c>
      <c r="B68" s="7">
        <v>1</v>
      </c>
      <c r="C68" t="str">
        <f>IFERROR(VLOOKUP(A68,Articles!D:F,3,FALSE),"")</f>
        <v>http://www.lavoisier.com.au/articles/climate-policy/science-and-policy/walsh2007-30.php</v>
      </c>
    </row>
    <row r="69" spans="1:3" x14ac:dyDescent="0.2">
      <c r="A69" s="6" t="s">
        <v>157</v>
      </c>
      <c r="B69" s="7">
        <v>1</v>
      </c>
      <c r="C69" t="str">
        <f>IFERROR(VLOOKUP(A69,Articles!D:F,3,FALSE),"")</f>
        <v>http://www.lavoisier.com.au/articles/climate-policy/science-and-policy/walsh2008-15.php</v>
      </c>
    </row>
    <row r="70" spans="1:3" x14ac:dyDescent="0.2">
      <c r="A70" s="6" t="s">
        <v>62</v>
      </c>
      <c r="B70" s="7">
        <v>1</v>
      </c>
      <c r="C70" t="str">
        <f>IFERROR(VLOOKUP(A70,Articles!D:F,3,FALSE),"")</f>
        <v>http://www.lavoisier.com.au/articles/climate-policy/science-and-policy/walsh2009-3.php</v>
      </c>
    </row>
    <row r="71" spans="1:3" x14ac:dyDescent="0.2">
      <c r="A71" s="6" t="s">
        <v>396</v>
      </c>
      <c r="B71" s="7">
        <v>1</v>
      </c>
      <c r="C71" t="str">
        <f>IFERROR(VLOOKUP(A71,Articles!D:F,3,FALSE),"")</f>
        <v>http://www.lavoisier.com.au/articles/climate-policy/politics/walsh2002-8.php</v>
      </c>
    </row>
    <row r="72" spans="1:3" x14ac:dyDescent="0.2">
      <c r="A72" s="6" t="s">
        <v>180</v>
      </c>
      <c r="B72" s="7">
        <v>1</v>
      </c>
      <c r="C72" t="str">
        <f>IFERROR(VLOOKUP(A72,Articles!D:F,3,FALSE),"")</f>
        <v>http://www.lavoisier.com.au/articles/climate-policy/garnaut/walsh2008-5.php</v>
      </c>
    </row>
    <row r="73" spans="1:3" x14ac:dyDescent="0.2">
      <c r="A73" s="5" t="s">
        <v>11</v>
      </c>
      <c r="B73" s="7">
        <v>7</v>
      </c>
      <c r="C73" t="str">
        <f>IFERROR(VLOOKUP(A73,Articles!D:F,3,FALSE),"")</f>
        <v/>
      </c>
    </row>
    <row r="74" spans="1:3" x14ac:dyDescent="0.2">
      <c r="A74" s="6" t="s">
        <v>93</v>
      </c>
      <c r="B74" s="7">
        <v>1</v>
      </c>
      <c r="C74" t="str">
        <f>IFERROR(VLOOKUP(A74,Articles!D:F,3,FALSE),"")</f>
        <v>http://www.lavoisier.com.au/articles/climate-policy/garnaut/TCurtinGarnautReviewQuadrant09.pdf</v>
      </c>
    </row>
    <row r="75" spans="1:3" x14ac:dyDescent="0.2">
      <c r="A75" s="6" t="s">
        <v>13</v>
      </c>
      <c r="B75" s="7">
        <v>1</v>
      </c>
      <c r="C75" t="str">
        <f>IFERROR(VLOOKUP(A75,Articles!D:F,3,FALSE),"")</f>
        <v>http://www.lavoisier.com.au/articles/climate-policy/economics/Curtin-Econometrics-and-the-Science-of-Climate-Change.pdf</v>
      </c>
    </row>
    <row r="76" spans="1:3" x14ac:dyDescent="0.2">
      <c r="A76" s="6" t="s">
        <v>178</v>
      </c>
      <c r="B76" s="7">
        <v>1</v>
      </c>
      <c r="C76" t="str">
        <f>IFERROR(VLOOKUP(A76,Articles!D:F,3,FALSE),"")</f>
        <v>http://www.lavoisier.com.au/articles/climate-policy/garnaut/CurtinMarch2008.pdf</v>
      </c>
    </row>
    <row r="77" spans="1:3" x14ac:dyDescent="0.2">
      <c r="A77" s="6" t="s">
        <v>163</v>
      </c>
      <c r="B77" s="7">
        <v>1</v>
      </c>
      <c r="C77" t="str">
        <f>IFERROR(VLOOKUP(A77,Articles!D:F,3,FALSE),"")</f>
        <v>http://www.lavoisier.com.au/articles/climate-policy/science-and-policy/paltridge2008-13.php</v>
      </c>
    </row>
    <row r="78" spans="1:3" x14ac:dyDescent="0.2">
      <c r="A78" s="6" t="s">
        <v>213</v>
      </c>
      <c r="B78" s="7">
        <v>1</v>
      </c>
      <c r="C78" t="str">
        <f>IFERROR(VLOOKUP(A78,Articles!D:F,3,FALSE),"")</f>
        <v>http://www.lavoisier.com.au/articles/climate-policy/economics/Curtin2007.pdf</v>
      </c>
    </row>
    <row r="79" spans="1:3" x14ac:dyDescent="0.2">
      <c r="A79" s="6" t="s">
        <v>155</v>
      </c>
      <c r="B79" s="7">
        <v>1</v>
      </c>
      <c r="C79" t="str">
        <f>IFERROR(VLOOKUP(A79,Articles!D:F,3,FALSE),"")</f>
        <v>http://www.lavoisier.com.au/articles/climate-policy/garnaut/CurtinonGarnaut.pdf</v>
      </c>
    </row>
    <row r="80" spans="1:3" x14ac:dyDescent="0.2">
      <c r="A80" s="6" t="s">
        <v>24</v>
      </c>
      <c r="B80" s="7">
        <v>1</v>
      </c>
      <c r="C80" t="str">
        <f>IFERROR(VLOOKUP(A80,Articles!D:F,3,FALSE),"")</f>
        <v>http://www.lavoisier.com.au/articles/climate-policy/garnaut/Curtin-the-science-of-climate-change-and-carbon-taxes.pdf</v>
      </c>
    </row>
    <row r="81" spans="1:3" x14ac:dyDescent="0.2">
      <c r="A81" s="5" t="s">
        <v>107</v>
      </c>
      <c r="B81" s="7">
        <v>6</v>
      </c>
      <c r="C81" t="str">
        <f>IFERROR(VLOOKUP(A81,Articles!D:F,3,FALSE),"")</f>
        <v/>
      </c>
    </row>
    <row r="82" spans="1:3" x14ac:dyDescent="0.2">
      <c r="A82" s="6" t="s">
        <v>250</v>
      </c>
      <c r="B82" s="7">
        <v>1</v>
      </c>
      <c r="C82" t="str">
        <f>IFERROR(VLOOKUP(A82,Articles!D:F,3,FALSE),"")</f>
        <v>http://www.lavoisier.com.au/articles/climate-policy/science-and-policy/BobCarterDangerousClimate.pdf</v>
      </c>
    </row>
    <row r="83" spans="1:3" x14ac:dyDescent="0.2">
      <c r="A83" s="6" t="s">
        <v>269</v>
      </c>
      <c r="B83" s="7">
        <v>1</v>
      </c>
      <c r="C83" t="str">
        <f>IFERROR(VLOOKUP(A83,Articles!D:F,3,FALSE),"")</f>
        <v>http://www.lavoisier.com.au/articles/climate-policy/politics/BobCarterUSSenate2006-1.pdf</v>
      </c>
    </row>
    <row r="84" spans="1:3" x14ac:dyDescent="0.2">
      <c r="A84" s="6" t="s">
        <v>111</v>
      </c>
      <c r="B84" s="7">
        <v>1</v>
      </c>
      <c r="C84" t="str">
        <f>IFERROR(VLOOKUP(A84,Articles!D:F,3,FALSE),"")</f>
        <v>http://www.lavoisier.com.au/articles/greenhouse-science/climate-change/Carterknockknock.pdf</v>
      </c>
    </row>
    <row r="85" spans="1:3" x14ac:dyDescent="0.2">
      <c r="A85" s="6" t="s">
        <v>271</v>
      </c>
      <c r="B85" s="7">
        <v>1</v>
      </c>
      <c r="C85" t="str">
        <f>IFERROR(VLOOKUP(A85,Articles!D:F,3,FALSE),"")</f>
        <v>http://www.lavoisier.com.au/articles/climate-policy/politics/BobCarterUSSenate2006-2.pdf</v>
      </c>
    </row>
    <row r="86" spans="1:3" x14ac:dyDescent="0.2">
      <c r="A86" s="6" t="s">
        <v>109</v>
      </c>
      <c r="B86" s="7">
        <v>1</v>
      </c>
      <c r="C86" t="str">
        <f>IFERROR(VLOOKUP(A86,Articles!D:F,3,FALSE),"")</f>
        <v>http://www.lavoisier.com.au/articles/climate-policy/science-and-policy/CarterQuadrantNov2008.pdf</v>
      </c>
    </row>
    <row r="87" spans="1:3" x14ac:dyDescent="0.2">
      <c r="A87" s="6" t="s">
        <v>221</v>
      </c>
      <c r="B87" s="7">
        <v>1</v>
      </c>
      <c r="C87" t="str">
        <f>IFERROR(VLOOKUP(A87,Articles!D:F,3,FALSE),"")</f>
        <v>http://www.lavoisier.com.au/articles/greenhouse-science/climate-change/Carter2007.pdf</v>
      </c>
    </row>
    <row r="88" spans="1:3" x14ac:dyDescent="0.2">
      <c r="A88" s="5" t="s">
        <v>182</v>
      </c>
      <c r="B88" s="7">
        <v>6</v>
      </c>
      <c r="C88" t="str">
        <f>IFERROR(VLOOKUP(A88,Articles!D:F,3,FALSE),"")</f>
        <v/>
      </c>
    </row>
    <row r="89" spans="1:3" x14ac:dyDescent="0.2">
      <c r="A89" s="6" t="s">
        <v>299</v>
      </c>
      <c r="B89" s="7">
        <v>1</v>
      </c>
      <c r="C89" t="str">
        <f>IFERROR(VLOOKUP(A89,Articles!D:F,3,FALSE),"")</f>
        <v>http://www.lavoisier.com.au/articles/greenhouse-science/climate-change/sternfinal.pdf</v>
      </c>
    </row>
    <row r="90" spans="1:3" x14ac:dyDescent="0.2">
      <c r="A90" s="6" t="s">
        <v>398</v>
      </c>
      <c r="B90" s="7">
        <v>1</v>
      </c>
      <c r="C90" t="str">
        <f>IFERROR(VLOOKUP(A90,Articles!D:F,3,FALSE),"")</f>
        <v>http://www.lavoisier.com.au/articles/climate-policy/politics/lavoisier2002-7.php</v>
      </c>
    </row>
    <row r="91" spans="1:3" x14ac:dyDescent="0.2">
      <c r="A91" s="6" t="s">
        <v>183</v>
      </c>
      <c r="B91" s="7">
        <v>1</v>
      </c>
      <c r="C91" t="str">
        <f>IFERROR(VLOOKUP(A91,Articles!D:F,3,FALSE),"")</f>
        <v>http://www.lavoisier.com.au/articles/climate-policy/garnaut/GarnautFinalSubmission.pdf</v>
      </c>
    </row>
    <row r="92" spans="1:3" x14ac:dyDescent="0.2">
      <c r="A92" s="6" t="s">
        <v>458</v>
      </c>
      <c r="B92" s="7">
        <v>1</v>
      </c>
      <c r="C92" t="str">
        <f>IFERROR(VLOOKUP(A92,Articles!D:F,3,FALSE),"")</f>
        <v>http://www.lavoisier.com.au/articles/climate-policy/science-and-policy/JSCOT.pdf</v>
      </c>
    </row>
    <row r="93" spans="1:3" x14ac:dyDescent="0.2">
      <c r="A93" s="6" t="s">
        <v>456</v>
      </c>
      <c r="B93" s="7">
        <v>1</v>
      </c>
      <c r="C93" t="str">
        <f>IFERROR(VLOOKUP(A93,Articles!D:F,3,FALSE),"")</f>
        <v>http://www.lavoisier.com.au/articles/greenhouse-science/climate-change/SenateSubmission1.pdf</v>
      </c>
    </row>
    <row r="94" spans="1:3" x14ac:dyDescent="0.2">
      <c r="A94" s="6" t="s">
        <v>434</v>
      </c>
      <c r="B94" s="7">
        <v>1</v>
      </c>
      <c r="C94" t="str">
        <f>IFERROR(VLOOKUP(A94,Articles!D:F,3,FALSE),"")</f>
        <v>http://www.lavoisier.com.au/articles/climate-policy/science-and-policy/Kyotopamphlet.pdf</v>
      </c>
    </row>
    <row r="95" spans="1:3" x14ac:dyDescent="0.2">
      <c r="A95" s="5" t="s">
        <v>26</v>
      </c>
      <c r="B95" s="7">
        <v>5</v>
      </c>
      <c r="C95" t="str">
        <f>IFERROR(VLOOKUP(A95,Articles!D:F,3,FALSE),"")</f>
        <v/>
      </c>
    </row>
    <row r="96" spans="1:3" x14ac:dyDescent="0.2">
      <c r="A96" s="6" t="s">
        <v>28</v>
      </c>
      <c r="B96" s="7">
        <v>1</v>
      </c>
      <c r="C96" t="str">
        <f>IFERROR(VLOOKUP(A96,Articles!D:F,3,FALSE),"")</f>
        <v>http://www.lavoisier.com.au/articles/greenhouse-science/climate-change/kininmonth-Clausius-Clapeyron.pdf</v>
      </c>
    </row>
    <row r="97" spans="1:3" x14ac:dyDescent="0.2">
      <c r="A97" s="6" t="s">
        <v>392</v>
      </c>
      <c r="B97" s="7">
        <v>1</v>
      </c>
      <c r="C97" t="str">
        <f>IFERROR(VLOOKUP(A97,Articles!D:F,3,FALSE),"")</f>
        <v>http://www.lavoisier.com.au/articles/greenhouse-science/climate-change/climatechange.pdf</v>
      </c>
    </row>
    <row r="98" spans="1:3" x14ac:dyDescent="0.2">
      <c r="A98" s="6" t="s">
        <v>113</v>
      </c>
      <c r="B98" s="7">
        <v>1</v>
      </c>
      <c r="C98" t="str">
        <f>IFERROR(VLOOKUP(A98,Articles!D:F,3,FALSE),"")</f>
        <v>http://www.lavoisier.com.au/articles/greenhouse-science/climate-change/KininmonthQuadrantOct2008.pdf</v>
      </c>
    </row>
    <row r="99" spans="1:3" x14ac:dyDescent="0.2">
      <c r="A99" s="6" t="s">
        <v>288</v>
      </c>
      <c r="B99" s="7">
        <v>1</v>
      </c>
      <c r="C99" t="str">
        <f>IFERROR(VLOOKUP(A99,Articles!D:F,3,FALSE),"")</f>
        <v>http://www.lavoisier.com.au/articles/greenhouse-science/climate-change/kinninmonth2006-6.php</v>
      </c>
    </row>
    <row r="100" spans="1:3" x14ac:dyDescent="0.2">
      <c r="A100" s="6" t="s">
        <v>280</v>
      </c>
      <c r="B100" s="7">
        <v>1</v>
      </c>
      <c r="C100" t="str">
        <f>IFERROR(VLOOKUP(A100,Articles!D:F,3,FALSE),"")</f>
        <v>http://www.lavoisier.com.au/articles/greenhouse-science/climate-change/kinninmonth2006-10.php</v>
      </c>
    </row>
    <row r="101" spans="1:3" x14ac:dyDescent="0.2">
      <c r="A101" s="5" t="s">
        <v>34</v>
      </c>
      <c r="B101" s="7">
        <v>5</v>
      </c>
      <c r="C101" t="str">
        <f>IFERROR(VLOOKUP(A101,Articles!D:F,3,FALSE),"")</f>
        <v/>
      </c>
    </row>
    <row r="102" spans="1:3" x14ac:dyDescent="0.2">
      <c r="A102" s="6" t="s">
        <v>408</v>
      </c>
      <c r="B102" s="7">
        <v>1</v>
      </c>
      <c r="C102" t="str">
        <f>IFERROR(VLOOKUP(A102,Articles!D:F,3,FALSE),"")</f>
        <v>http://www.lavoisier.com.au/articles/climate-policy/politics/morgan2002-3.php</v>
      </c>
    </row>
    <row r="103" spans="1:3" x14ac:dyDescent="0.2">
      <c r="A103" s="6" t="s">
        <v>480</v>
      </c>
      <c r="B103" s="7">
        <v>2</v>
      </c>
      <c r="C103" t="str">
        <f>IFERROR(VLOOKUP(A103,Articles!D:F,3,FALSE),"")</f>
        <v>http://www.lavoisier.com.au/articles/climate-policy/science-and-policy/HMorganAATSE2000.pdf</v>
      </c>
    </row>
    <row r="104" spans="1:3" x14ac:dyDescent="0.2">
      <c r="A104" s="6" t="s">
        <v>464</v>
      </c>
      <c r="B104" s="7">
        <v>1</v>
      </c>
      <c r="C104" t="str">
        <f>IFERROR(VLOOKUP(A104,Articles!D:F,3,FALSE),"")</f>
        <v>http://www.lavoisier.com.au/articles/climate-policy/science-and-policy/morgan2000-c1.php</v>
      </c>
    </row>
    <row r="105" spans="1:3" x14ac:dyDescent="0.2">
      <c r="A105" s="6" t="s">
        <v>36</v>
      </c>
      <c r="B105" s="7">
        <v>1</v>
      </c>
      <c r="C105" t="str">
        <f>IFERROR(VLOOKUP(A105,Articles!D:F,3,FALSE),"")</f>
        <v>http://www.lavoisier.com.au/articles/climate-policy/science-and-policy/morgan2010-presidents-report.php</v>
      </c>
    </row>
    <row r="106" spans="1:3" x14ac:dyDescent="0.2">
      <c r="A106" s="5" t="s">
        <v>145</v>
      </c>
      <c r="B106" s="7">
        <v>4</v>
      </c>
      <c r="C106" t="str">
        <f>IFERROR(VLOOKUP(A106,Articles!D:F,3,FALSE),"")</f>
        <v/>
      </c>
    </row>
    <row r="107" spans="1:3" x14ac:dyDescent="0.2">
      <c r="A107" s="6" t="s">
        <v>147</v>
      </c>
      <c r="B107" s="7">
        <v>1</v>
      </c>
      <c r="C107" t="str">
        <f>IFERROR(VLOOKUP(A107,Articles!D:F,3,FALSE),"")</f>
        <v>http://www.lavoisier.com.au/articles/greenhouse-science/solar-cycles/ArchibaldJuly2008.pdf</v>
      </c>
    </row>
    <row r="108" spans="1:3" x14ac:dyDescent="0.2">
      <c r="A108" s="6" t="s">
        <v>199</v>
      </c>
      <c r="B108" s="7">
        <v>1</v>
      </c>
      <c r="C108" t="str">
        <f>IFERROR(VLOOKUP(A108,Articles!D:F,3,FALSE),"")</f>
        <v>http://www.lavoisier.com.au/articles/greenhouse-science/solar-cycles/ArchibaldLavoisierAGM.pdf</v>
      </c>
    </row>
    <row r="109" spans="1:3" x14ac:dyDescent="0.2">
      <c r="A109" s="6" t="s">
        <v>176</v>
      </c>
      <c r="B109" s="7">
        <v>1</v>
      </c>
      <c r="C109" t="str">
        <f>IFERROR(VLOOKUP(A109,Articles!D:F,3,FALSE),"")</f>
        <v>http://www.lavoisier.com.au/articles/greenhouse-science/solar-cycles/ArchibaldMarch2008.pdf</v>
      </c>
    </row>
    <row r="110" spans="1:3" x14ac:dyDescent="0.2">
      <c r="A110" s="6" t="s">
        <v>211</v>
      </c>
      <c r="B110" s="7">
        <v>1</v>
      </c>
      <c r="C110" t="str">
        <f>IFERROR(VLOOKUP(A110,Articles!D:F,3,FALSE),"")</f>
        <v>http://www.lavoisier.com.au/articles/greenhouse-science/solar-cycles/Archibald2007.pdf</v>
      </c>
    </row>
    <row r="111" spans="1:3" x14ac:dyDescent="0.2">
      <c r="A111" s="5" t="s">
        <v>16</v>
      </c>
      <c r="B111" s="7">
        <v>4</v>
      </c>
      <c r="C111" t="str">
        <f>IFERROR(VLOOKUP(A111,Articles!D:F,3,FALSE),"")</f>
        <v/>
      </c>
    </row>
    <row r="112" spans="1:3" x14ac:dyDescent="0.2">
      <c r="A112" s="6" t="s">
        <v>18</v>
      </c>
      <c r="B112" s="7">
        <v>1</v>
      </c>
      <c r="C112" t="str">
        <f>IFERROR(VLOOKUP(A112,Articles!D:F,3,FALSE),"")</f>
        <v>http://www.lavoisier.com.au/articles/greenhouse-science/climate-change/quirk-2011-almanac-of-the-atmosphere.pdf</v>
      </c>
    </row>
    <row r="113" spans="1:3" x14ac:dyDescent="0.2">
      <c r="A113" s="6" t="s">
        <v>52</v>
      </c>
      <c r="B113" s="7">
        <v>1</v>
      </c>
      <c r="C113" t="str">
        <f>IFERROR(VLOOKUP(A113,Articles!D:F,3,FALSE),"")</f>
        <v>http://www.lavoisier.com.au/articles/climate-policy/science-and-policy/backtothe19C.pdf</v>
      </c>
    </row>
    <row r="114" spans="1:3" x14ac:dyDescent="0.2">
      <c r="A114" s="6" t="s">
        <v>231</v>
      </c>
      <c r="B114" s="7">
        <v>1</v>
      </c>
      <c r="C114" t="str">
        <f>IFERROR(VLOOKUP(A114,Articles!D:F,3,FALSE),"")</f>
        <v>http://www.lavoisier.com.au/articles/greenhouse-science/climate-change/Quirk2007.pdf</v>
      </c>
    </row>
    <row r="115" spans="1:3" x14ac:dyDescent="0.2">
      <c r="A115" s="6" t="s">
        <v>197</v>
      </c>
      <c r="B115" s="7">
        <v>1</v>
      </c>
      <c r="C115" t="str">
        <f>IFERROR(VLOOKUP(A115,Articles!D:F,3,FALSE),"")</f>
        <v>http://www.lavoisier.com.au/articles/greenhouse-science/temperature-data/Quirkaustemp.pdf</v>
      </c>
    </row>
    <row r="116" spans="1:3" x14ac:dyDescent="0.2">
      <c r="A116" s="5" t="s">
        <v>6</v>
      </c>
      <c r="B116" s="7">
        <v>3</v>
      </c>
      <c r="C116" t="str">
        <f>IFERROR(VLOOKUP(A116,Articles!D:F,3,FALSE),"")</f>
        <v/>
      </c>
    </row>
    <row r="117" spans="1:3" x14ac:dyDescent="0.2">
      <c r="A117" s="6" t="s">
        <v>8</v>
      </c>
      <c r="B117" s="7">
        <v>1</v>
      </c>
      <c r="C117" t="str">
        <f>IFERROR(VLOOKUP(A117,Articles!D:F,3,FALSE),"")</f>
        <v>http://www.lavoisier.com.au/articles/climate-policy/science-and-policy/kininmonth-2013-1.php</v>
      </c>
    </row>
    <row r="118" spans="1:3" x14ac:dyDescent="0.2">
      <c r="A118" s="6" t="s">
        <v>334</v>
      </c>
      <c r="B118" s="7">
        <v>1</v>
      </c>
      <c r="C118" t="str">
        <f>IFERROR(VLOOKUP(A118,Articles!D:F,3,FALSE),"")</f>
        <v>http://www.lavoisier.com.au/articles/greenhouse-science/climate-change/zillman2004-8.php</v>
      </c>
    </row>
    <row r="119" spans="1:3" x14ac:dyDescent="0.2">
      <c r="A119" s="6" t="s">
        <v>82</v>
      </c>
      <c r="B119" s="7">
        <v>1</v>
      </c>
      <c r="C119" t="str">
        <f>IFERROR(VLOOKUP(A119,Articles!D:F,3,FALSE),"")</f>
        <v>http://www.lavoisier.com.au/articles/greenhouse-science/weather/kinninmonth2009-2.php</v>
      </c>
    </row>
    <row r="120" spans="1:3" x14ac:dyDescent="0.2">
      <c r="A120" s="5" t="s">
        <v>66</v>
      </c>
      <c r="B120" s="7">
        <v>3</v>
      </c>
      <c r="C120" t="str">
        <f>IFERROR(VLOOKUP(A120,Articles!D:F,3,FALSE),"")</f>
        <v/>
      </c>
    </row>
    <row r="121" spans="1:3" x14ac:dyDescent="0.2">
      <c r="A121" s="6" t="s">
        <v>442</v>
      </c>
      <c r="B121" s="7">
        <v>1</v>
      </c>
      <c r="C121" t="str">
        <f>IFERROR(VLOOKUP(A121,Articles!D:F,3,FALSE),"")</f>
        <v>http://www.lavoisier.com.au/articles/climate-policy/politics/parbo2001-4.php</v>
      </c>
    </row>
    <row r="122" spans="1:3" x14ac:dyDescent="0.2">
      <c r="A122" s="6" t="s">
        <v>264</v>
      </c>
      <c r="B122" s="7">
        <v>1</v>
      </c>
      <c r="C122" t="str">
        <f>IFERROR(VLOOKUP(A122,Articles!D:F,3,FALSE),"")</f>
        <v>http://www.lavoisier.com.au/articles/greenhouse-science/climate-change/NineFactsArvispch.pdf</v>
      </c>
    </row>
    <row r="123" spans="1:3" x14ac:dyDescent="0.2">
      <c r="A123" s="6" t="s">
        <v>68</v>
      </c>
      <c r="B123" s="7">
        <v>1</v>
      </c>
      <c r="C123" t="str">
        <f>IFERROR(VLOOKUP(A123,Articles!D:F,3,FALSE),"")</f>
        <v>http://www.lavoisier.com.au/articles/climate-policy/science-and-policy/Plimer-Launch-Parbo.php</v>
      </c>
    </row>
    <row r="124" spans="1:3" x14ac:dyDescent="0.2">
      <c r="A124" s="5" t="s">
        <v>56</v>
      </c>
      <c r="B124" s="7">
        <v>3</v>
      </c>
      <c r="C124" t="str">
        <f>IFERROR(VLOOKUP(A124,Articles!D:F,3,FALSE),"")</f>
        <v/>
      </c>
    </row>
    <row r="125" spans="1:3" x14ac:dyDescent="0.2">
      <c r="A125" s="6" t="s">
        <v>58</v>
      </c>
      <c r="B125" s="7">
        <v>1</v>
      </c>
      <c r="C125" t="str">
        <f>IFERROR(VLOOKUP(A125,Articles!D:F,3,FALSE),"")</f>
        <v>http://www.lavoisier.com.au/articles/climate-policy/science-and-policy/desmoore-warminganduncertainty.pdf</v>
      </c>
    </row>
    <row r="126" spans="1:3" x14ac:dyDescent="0.2">
      <c r="A126" s="6" t="s">
        <v>143</v>
      </c>
      <c r="B126" s="7">
        <v>1</v>
      </c>
      <c r="C126" t="str">
        <f>IFERROR(VLOOKUP(A126,Articles!D:F,3,FALSE),"")</f>
        <v>http://www.lavoisier.com.au/articles/climate-policy/science-and-policy/DesMooreAusClub0708.pdf</v>
      </c>
    </row>
    <row r="127" spans="1:3" x14ac:dyDescent="0.2">
      <c r="A127" s="6" t="s">
        <v>248</v>
      </c>
      <c r="B127" s="7">
        <v>1</v>
      </c>
      <c r="C127" t="str">
        <f>IFERROR(VLOOKUP(A127,Articles!D:F,3,FALSE),"")</f>
        <v>http://www.lavoisier.com.au/articles/climate-policy/economics/DesMooreCarbonMarket.pdf</v>
      </c>
    </row>
    <row r="128" spans="1:3" x14ac:dyDescent="0.2">
      <c r="A128" s="5" t="s">
        <v>328</v>
      </c>
      <c r="B128" s="7">
        <v>3</v>
      </c>
      <c r="C128" t="str">
        <f>IFERROR(VLOOKUP(A128,Articles!D:F,3,FALSE),"")</f>
        <v/>
      </c>
    </row>
    <row r="129" spans="1:3" x14ac:dyDescent="0.2">
      <c r="A129" s="6" t="s">
        <v>380</v>
      </c>
      <c r="B129" s="7">
        <v>1</v>
      </c>
      <c r="C129" t="str">
        <f>IFERROR(VLOOKUP(A129,Articles!D:F,3,FALSE),"")</f>
        <v>http://www.lavoisier.com.au/articles/climate-policy/economics/castles-henderson2003-2.php</v>
      </c>
    </row>
    <row r="130" spans="1:3" x14ac:dyDescent="0.2">
      <c r="A130" s="6" t="s">
        <v>369</v>
      </c>
      <c r="B130" s="7">
        <v>1</v>
      </c>
      <c r="C130" t="str">
        <f>IFERROR(VLOOKUP(A130,Articles!D:F,3,FALSE),"")</f>
        <v>http://www.lavoisier.com.au/articles/climate-policy/economics/castles-hendersonresponse.pdf</v>
      </c>
    </row>
    <row r="131" spans="1:3" x14ac:dyDescent="0.2">
      <c r="A131" s="6" t="s">
        <v>330</v>
      </c>
      <c r="B131" s="7">
        <v>1</v>
      </c>
      <c r="C131" t="str">
        <f>IFERROR(VLOOKUP(A131,Articles!D:F,3,FALSE),"")</f>
        <v>http://www.lavoisier.com.au/articles/climate-policy/economics/henderson2005-1.php</v>
      </c>
    </row>
    <row r="132" spans="1:3" x14ac:dyDescent="0.2">
      <c r="A132" s="5" t="s">
        <v>303</v>
      </c>
      <c r="B132" s="7">
        <v>3</v>
      </c>
      <c r="C132" t="str">
        <f>IFERROR(VLOOKUP(A132,Articles!D:F,3,FALSE),"")</f>
        <v/>
      </c>
    </row>
    <row r="133" spans="1:3" x14ac:dyDescent="0.2">
      <c r="A133" s="6" t="s">
        <v>380</v>
      </c>
      <c r="B133" s="7">
        <v>1</v>
      </c>
      <c r="C133" t="str">
        <f>IFERROR(VLOOKUP(A133,Articles!D:F,3,FALSE),"")</f>
        <v>http://www.lavoisier.com.au/articles/climate-policy/economics/castles-henderson2003-2.php</v>
      </c>
    </row>
    <row r="134" spans="1:3" x14ac:dyDescent="0.2">
      <c r="A134" s="6" t="s">
        <v>305</v>
      </c>
      <c r="B134" s="7">
        <v>1</v>
      </c>
      <c r="C134" t="str">
        <f>IFERROR(VLOOKUP(A134,Articles!D:F,3,FALSE),"")</f>
        <v>http://www.lavoisier.com.au/articles/climate-policy/economics/castles2005-7.php</v>
      </c>
    </row>
    <row r="135" spans="1:3" x14ac:dyDescent="0.2">
      <c r="A135" s="6" t="s">
        <v>369</v>
      </c>
      <c r="B135" s="7">
        <v>1</v>
      </c>
      <c r="C135" t="str">
        <f>IFERROR(VLOOKUP(A135,Articles!D:F,3,FALSE),"")</f>
        <v>http://www.lavoisier.com.au/articles/climate-policy/economics/castles-hendersonresponse.pdf</v>
      </c>
    </row>
    <row r="136" spans="1:3" x14ac:dyDescent="0.2">
      <c r="A136" s="5" t="s">
        <v>133</v>
      </c>
      <c r="B136" s="7">
        <v>2</v>
      </c>
      <c r="C136" t="str">
        <f>IFERROR(VLOOKUP(A136,Articles!D:F,3,FALSE),"")</f>
        <v/>
      </c>
    </row>
    <row r="137" spans="1:3" x14ac:dyDescent="0.2">
      <c r="A137" s="6" t="s">
        <v>260</v>
      </c>
      <c r="B137" s="7">
        <v>1</v>
      </c>
      <c r="C137" t="str">
        <f>IFERROR(VLOOKUP(A137,Articles!D:F,3,FALSE),"")</f>
        <v>http://www.lavoisier.com.au/articles/greenhouse-science/climate-change/gray2007-5.php</v>
      </c>
    </row>
    <row r="138" spans="1:3" x14ac:dyDescent="0.2">
      <c r="A138" s="6" t="s">
        <v>135</v>
      </c>
      <c r="B138" s="7">
        <v>1</v>
      </c>
      <c r="C138" t="str">
        <f>IFERROR(VLOOKUP(A138,Articles!D:F,3,FALSE),"")</f>
        <v>http://www.lavoisier.com.au/articles/greenhouse-science/climate-change/vincentgray-scam-2008.pdf</v>
      </c>
    </row>
    <row r="139" spans="1:3" x14ac:dyDescent="0.2">
      <c r="A139" s="5" t="s">
        <v>123</v>
      </c>
      <c r="B139" s="7">
        <v>2</v>
      </c>
      <c r="C139" t="str">
        <f>IFERROR(VLOOKUP(A139,Articles!D:F,3,FALSE),"")</f>
        <v/>
      </c>
    </row>
    <row r="140" spans="1:3" x14ac:dyDescent="0.2">
      <c r="A140" s="6" t="s">
        <v>189</v>
      </c>
      <c r="B140" s="7">
        <v>1</v>
      </c>
      <c r="C140" t="str">
        <f>IFERROR(VLOOKUP(A140,Articles!D:F,3,FALSE),"")</f>
        <v>http://www.lavoisier.com.au/articles/greenhouse-science/solar-cycles/MackeyonFairbridge.pdf</v>
      </c>
    </row>
    <row r="141" spans="1:3" x14ac:dyDescent="0.2">
      <c r="A141" s="6" t="s">
        <v>125</v>
      </c>
      <c r="B141" s="7">
        <v>1</v>
      </c>
      <c r="C141" t="str">
        <f>IFERROR(VLOOKUP(A141,Articles!D:F,3,FALSE),"")</f>
        <v>http://www.lavoisier.com.au/articles/greenhouse-science/solar-cycles/RichardMackeyForum2008.pdf</v>
      </c>
    </row>
    <row r="142" spans="1:3" x14ac:dyDescent="0.2">
      <c r="A142" s="5" t="s">
        <v>282</v>
      </c>
      <c r="B142" s="7">
        <v>2</v>
      </c>
      <c r="C142" t="str">
        <f>IFERROR(VLOOKUP(A142,Articles!D:F,3,FALSE),"")</f>
        <v/>
      </c>
    </row>
    <row r="143" spans="1:3" x14ac:dyDescent="0.2">
      <c r="A143" s="6" t="s">
        <v>286</v>
      </c>
      <c r="B143" s="7">
        <v>1</v>
      </c>
      <c r="C143" t="str">
        <f>IFERROR(VLOOKUP(A143,Articles!D:F,3,FALSE),"")</f>
        <v>http://www.lavoisier.com.au/articles/greenhouse-science/temperature-data/WegmanReport.pdf</v>
      </c>
    </row>
    <row r="144" spans="1:3" x14ac:dyDescent="0.2">
      <c r="A144" s="6" t="s">
        <v>284</v>
      </c>
      <c r="B144" s="7">
        <v>1</v>
      </c>
      <c r="C144" t="str">
        <f>IFERROR(VLOOKUP(A144,Articles!D:F,3,FALSE),"")</f>
        <v>http://www.lavoisier.com.au/articles/greenhouse-science/temperature-data/Wegmanfactsheet.pdf</v>
      </c>
    </row>
    <row r="145" spans="1:3" x14ac:dyDescent="0.2">
      <c r="A145" s="5" t="s">
        <v>452</v>
      </c>
      <c r="B145" s="7">
        <v>2</v>
      </c>
      <c r="C145" t="str">
        <f>IFERROR(VLOOKUP(A145,Articles!D:F,3,FALSE),"")</f>
        <v/>
      </c>
    </row>
    <row r="146" spans="1:3" x14ac:dyDescent="0.2">
      <c r="A146" s="6" t="s">
        <v>446</v>
      </c>
      <c r="B146" s="7">
        <v>1</v>
      </c>
      <c r="C146" t="str">
        <f>IFERROR(VLOOKUP(A146,Articles!D:F,3,FALSE),"")</f>
        <v>http://www.lavoisier.com.au/articles/climate-policy/politics/howard2001-3.php</v>
      </c>
    </row>
    <row r="147" spans="1:3" x14ac:dyDescent="0.2">
      <c r="A147" s="6" t="s">
        <v>486</v>
      </c>
      <c r="B147" s="7">
        <v>1</v>
      </c>
      <c r="C147" t="str">
        <f>IFERROR(VLOOKUP(A147,Articles!D:F,3,FALSE),"")</f>
        <v>http://www.lavoisier.com.au/articles/climate-policy/science-and-policy/hagel2000-2.php</v>
      </c>
    </row>
    <row r="148" spans="1:3" x14ac:dyDescent="0.2">
      <c r="A148" s="5" t="s">
        <v>426</v>
      </c>
      <c r="B148" s="7">
        <v>2</v>
      </c>
      <c r="C148" t="str">
        <f>IFERROR(VLOOKUP(A148,Articles!D:F,3,FALSE),"")</f>
        <v/>
      </c>
    </row>
    <row r="149" spans="1:3" x14ac:dyDescent="0.2">
      <c r="A149" s="6" t="s">
        <v>430</v>
      </c>
      <c r="B149" s="7">
        <v>1</v>
      </c>
      <c r="C149" t="str">
        <f>IFERROR(VLOOKUP(A149,Articles!D:F,3,FALSE),"")</f>
        <v>http://www.lavoisier.com.au/articles/climate-policy/science-and-policy/Lindzen_McCain.pdf</v>
      </c>
    </row>
    <row r="150" spans="1:3" x14ac:dyDescent="0.2">
      <c r="A150" s="6" t="s">
        <v>428</v>
      </c>
      <c r="B150" s="7">
        <v>1</v>
      </c>
      <c r="C150" t="str">
        <f>IFERROR(VLOOKUP(A150,Articles!D:F,3,FALSE),"")</f>
        <v>http://www.lavoisier.com.au/articles/climate-policy/science-and-policy/Lindzen_McCainSummary.pdf</v>
      </c>
    </row>
    <row r="151" spans="1:3" x14ac:dyDescent="0.2">
      <c r="A151" s="5" t="s">
        <v>339</v>
      </c>
      <c r="B151" s="7">
        <v>2</v>
      </c>
      <c r="C151" t="str">
        <f>IFERROR(VLOOKUP(A151,Articles!D:F,3,FALSE),"")</f>
        <v/>
      </c>
    </row>
    <row r="152" spans="1:3" x14ac:dyDescent="0.2">
      <c r="A152" s="6" t="s">
        <v>341</v>
      </c>
      <c r="B152" s="7">
        <v>2</v>
      </c>
      <c r="C152" t="str">
        <f>IFERROR(VLOOKUP(A152,Articles!D:F,3,FALSE),"")</f>
        <v>http://www.lavoisier.com.au/articles/climate-policy/politics/illarionov2004-5.php</v>
      </c>
    </row>
    <row r="153" spans="1:3" x14ac:dyDescent="0.2">
      <c r="A153" s="5" t="s">
        <v>203</v>
      </c>
      <c r="B153" s="7">
        <v>2</v>
      </c>
      <c r="C153" t="str">
        <f>IFERROR(VLOOKUP(A153,Articles!D:F,3,FALSE),"")</f>
        <v/>
      </c>
    </row>
    <row r="154" spans="1:3" x14ac:dyDescent="0.2">
      <c r="A154" s="6" t="s">
        <v>274</v>
      </c>
      <c r="B154" s="7">
        <v>1</v>
      </c>
      <c r="C154" t="str">
        <f>IFERROR(VLOOKUP(A154,Articles!D:F,3,FALSE),"")</f>
        <v>http://www.lavoisier.com.au/articles/greenhouse-science/temperature-data/keenan2006-12.php</v>
      </c>
    </row>
    <row r="155" spans="1:3" x14ac:dyDescent="0.2">
      <c r="A155" s="6" t="s">
        <v>205</v>
      </c>
      <c r="B155" s="7">
        <v>1</v>
      </c>
      <c r="C155" t="str">
        <f>IFERROR(VLOOKUP(A155,Articles!D:F,3,FALSE),"")</f>
        <v>http://www.lavoisier.com.au/articles/greenhouse-science/temperature-data/Keenan0807plusRay.pdf</v>
      </c>
    </row>
    <row r="156" spans="1:3" x14ac:dyDescent="0.2">
      <c r="A156" s="5" t="s">
        <v>207</v>
      </c>
      <c r="B156" s="7">
        <v>2</v>
      </c>
      <c r="C156" t="str">
        <f>IFERROR(VLOOKUP(A156,Articles!D:F,3,FALSE),"")</f>
        <v/>
      </c>
    </row>
    <row r="157" spans="1:3" x14ac:dyDescent="0.2">
      <c r="A157" s="6" t="s">
        <v>209</v>
      </c>
      <c r="B157" s="7">
        <v>1</v>
      </c>
      <c r="C157" t="str">
        <f>IFERROR(VLOOKUP(A157,Articles!D:F,3,FALSE),"")</f>
        <v>http://www.lavoisier.com.au/articles/climate-policy/economics/Robson2007.pdf</v>
      </c>
    </row>
    <row r="158" spans="1:3" x14ac:dyDescent="0.2">
      <c r="A158" s="6" t="s">
        <v>252</v>
      </c>
      <c r="B158" s="7">
        <v>1</v>
      </c>
      <c r="C158" t="str">
        <f>IFERROR(VLOOKUP(A158,Articles!D:F,3,FALSE),"")</f>
        <v>http://www.lavoisier.com.au/articles/climate-policy/politics/robson2007-8.php</v>
      </c>
    </row>
    <row r="159" spans="1:3" x14ac:dyDescent="0.2">
      <c r="A159" s="5" t="s">
        <v>460</v>
      </c>
      <c r="B159" s="7">
        <v>1</v>
      </c>
      <c r="C159" t="str">
        <f>IFERROR(VLOOKUP(A159,Articles!D:F,3,FALSE),"")</f>
        <v/>
      </c>
    </row>
    <row r="160" spans="1:3" x14ac:dyDescent="0.2">
      <c r="A160" s="6" t="s">
        <v>462</v>
      </c>
      <c r="B160" s="7">
        <v>1</v>
      </c>
      <c r="C160" t="str">
        <f>IFERROR(VLOOKUP(A160,Articles!D:F,3,FALSE),"")</f>
        <v>http://www.lavoisier.com.au/articles/greenhouse-science/climate-change/Fosterall.pdf</v>
      </c>
    </row>
    <row r="161" spans="1:3" x14ac:dyDescent="0.2">
      <c r="A161" s="5" t="s">
        <v>217</v>
      </c>
      <c r="B161" s="7">
        <v>1</v>
      </c>
      <c r="C161" t="str">
        <f>IFERROR(VLOOKUP(A161,Articles!D:F,3,FALSE),"")</f>
        <v/>
      </c>
    </row>
    <row r="162" spans="1:3" x14ac:dyDescent="0.2">
      <c r="A162" s="6" t="s">
        <v>219</v>
      </c>
      <c r="B162" s="7">
        <v>1</v>
      </c>
      <c r="C162" t="str">
        <f>IFERROR(VLOOKUP(A162,Articles!D:F,3,FALSE),"")</f>
        <v>http://www.lavoisier.com.au/articles/greenhouse-science/climate-change/Hammer2007.pdf</v>
      </c>
    </row>
    <row r="163" spans="1:3" x14ac:dyDescent="0.2">
      <c r="A163" s="5" t="s">
        <v>388</v>
      </c>
      <c r="B163" s="7">
        <v>1</v>
      </c>
      <c r="C163" t="str">
        <f>IFERROR(VLOOKUP(A163,Articles!D:F,3,FALSE),"")</f>
        <v/>
      </c>
    </row>
    <row r="164" spans="1:3" x14ac:dyDescent="0.2">
      <c r="A164" s="6" t="s">
        <v>390</v>
      </c>
      <c r="B164" s="7">
        <v>1</v>
      </c>
      <c r="C164" t="str">
        <f>IFERROR(VLOOKUP(A164,Articles!D:F,3,FALSE),"")</f>
        <v>http://www.lavoisier.com.au/articles/greenhouse-science/climate-change/defreitas.pdf</v>
      </c>
    </row>
    <row r="165" spans="1:3" x14ac:dyDescent="0.2">
      <c r="A165" s="5" t="s">
        <v>241</v>
      </c>
      <c r="B165" s="7">
        <v>1</v>
      </c>
      <c r="C165" t="str">
        <f>IFERROR(VLOOKUP(A165,Articles!D:F,3,FALSE),"")</f>
        <v/>
      </c>
    </row>
    <row r="166" spans="1:3" x14ac:dyDescent="0.2">
      <c r="A166" s="6" t="s">
        <v>239</v>
      </c>
      <c r="B166" s="7">
        <v>1</v>
      </c>
      <c r="C166" t="str">
        <f>IFERROR(VLOOKUP(A166,Articles!D:F,3,FALSE),"")</f>
        <v>http://www.lavoisier.com.au/articles/greenhouse-science/climate-change/HartleyFox.pdf</v>
      </c>
    </row>
    <row r="167" spans="1:3" x14ac:dyDescent="0.2">
      <c r="A167" s="5" t="s">
        <v>416</v>
      </c>
      <c r="B167" s="7">
        <v>1</v>
      </c>
      <c r="C167" t="str">
        <f>IFERROR(VLOOKUP(A167,Articles!D:F,3,FALSE),"")</f>
        <v/>
      </c>
    </row>
    <row r="168" spans="1:3" x14ac:dyDescent="0.2">
      <c r="A168" s="6" t="s">
        <v>418</v>
      </c>
      <c r="B168" s="7">
        <v>1</v>
      </c>
      <c r="C168" t="str">
        <f>IFERROR(VLOOKUP(A168,Articles!D:F,3,FALSE),"")</f>
        <v>http://www.lavoisier.com.au/articles/climate-policy/science-and-policy/kellow2001-c3.php</v>
      </c>
    </row>
    <row r="169" spans="1:3" x14ac:dyDescent="0.2">
      <c r="A169" s="5" t="s">
        <v>254</v>
      </c>
      <c r="B169" s="7">
        <v>1</v>
      </c>
      <c r="C169" t="str">
        <f>IFERROR(VLOOKUP(A169,Articles!D:F,3,FALSE),"")</f>
        <v/>
      </c>
    </row>
    <row r="170" spans="1:3" x14ac:dyDescent="0.2">
      <c r="A170" s="6" t="s">
        <v>256</v>
      </c>
      <c r="B170" s="7">
        <v>1</v>
      </c>
      <c r="C170" t="str">
        <f>IFERROR(VLOOKUP(A170,Articles!D:F,3,FALSE),"")</f>
        <v>http://www.lavoisier.com.au/articles/climate-policy/science-and-policy/jensen2007-7.php</v>
      </c>
    </row>
    <row r="171" spans="1:3" x14ac:dyDescent="0.2">
      <c r="A171" s="5" t="s">
        <v>402</v>
      </c>
      <c r="B171" s="7">
        <v>1</v>
      </c>
      <c r="C171" t="str">
        <f>IFERROR(VLOOKUP(A171,Articles!D:F,3,FALSE),"")</f>
        <v/>
      </c>
    </row>
    <row r="172" spans="1:3" x14ac:dyDescent="0.2">
      <c r="A172" s="6" t="s">
        <v>404</v>
      </c>
      <c r="B172" s="7">
        <v>1</v>
      </c>
      <c r="C172" t="str">
        <f>IFERROR(VLOOKUP(A172,Articles!D:F,3,FALSE),"")</f>
        <v>http://www.lavoisier.com.au/articles/greenhouse-science/climate-change/Baliunas.pdf</v>
      </c>
    </row>
    <row r="173" spans="1:3" x14ac:dyDescent="0.2">
      <c r="A173" s="5" t="s">
        <v>371</v>
      </c>
      <c r="B173" s="7">
        <v>1</v>
      </c>
      <c r="C173" t="str">
        <f>IFERROR(VLOOKUP(A173,Articles!D:F,3,FALSE),"")</f>
        <v/>
      </c>
    </row>
    <row r="174" spans="1:3" x14ac:dyDescent="0.2">
      <c r="A174" s="6" t="s">
        <v>372</v>
      </c>
      <c r="B174" s="7">
        <v>1</v>
      </c>
      <c r="C174" t="str">
        <f>IFERROR(VLOOKUP(A174,Articles!D:F,3,FALSE),"")</f>
        <v>http://www.lavoisier.com.au/articles/climate-policy/politics/lettertoPaulMartin.pdf</v>
      </c>
    </row>
    <row r="175" spans="1:3" x14ac:dyDescent="0.2">
      <c r="A175" s="5" t="s">
        <v>382</v>
      </c>
      <c r="B175" s="7">
        <v>1</v>
      </c>
      <c r="C175" t="str">
        <f>IFERROR(VLOOKUP(A175,Articles!D:F,3,FALSE),"")</f>
        <v/>
      </c>
    </row>
    <row r="176" spans="1:3" x14ac:dyDescent="0.2">
      <c r="A176" s="6" t="s">
        <v>384</v>
      </c>
      <c r="B176" s="7">
        <v>1</v>
      </c>
      <c r="C176" t="str">
        <f>IFERROR(VLOOKUP(A176,Articles!D:F,3,FALSE),"")</f>
        <v>http://www.lavoisier.com.au/articles/climate-policy/economics/green.prot.pdf</v>
      </c>
    </row>
    <row r="177" spans="1:3" x14ac:dyDescent="0.2">
      <c r="A177" s="5" t="s">
        <v>129</v>
      </c>
      <c r="B177" s="7">
        <v>1</v>
      </c>
      <c r="C177" t="str">
        <f>IFERROR(VLOOKUP(A177,Articles!D:F,3,FALSE),"")</f>
        <v/>
      </c>
    </row>
    <row r="178" spans="1:3" x14ac:dyDescent="0.2">
      <c r="A178" s="6" t="s">
        <v>131</v>
      </c>
      <c r="B178" s="7">
        <v>1</v>
      </c>
      <c r="C178" t="str">
        <f>IFERROR(VLOOKUP(A178,Articles!D:F,3,FALSE),"")</f>
        <v>http://www.lavoisier.com.au/articles/greenhouse-science/solar-cycles/tyler2008-26.php</v>
      </c>
    </row>
    <row r="179" spans="1:3" x14ac:dyDescent="0.2">
      <c r="A179" s="5" t="s">
        <v>87</v>
      </c>
      <c r="B179" s="7">
        <v>1</v>
      </c>
      <c r="C179" t="str">
        <f>IFERROR(VLOOKUP(A179,Articles!D:F,3,FALSE),"")</f>
        <v/>
      </c>
    </row>
    <row r="180" spans="1:3" x14ac:dyDescent="0.2">
      <c r="A180" s="6" t="s">
        <v>89</v>
      </c>
      <c r="B180" s="7">
        <v>1</v>
      </c>
      <c r="C180" t="str">
        <f>IFERROR(VLOOKUP(A180,Articles!D:F,3,FALSE),"")</f>
        <v>http://www.lavoisier.com.au/articles/climate-policy/science-and-policy/TGFC-LaunchBernardi.php</v>
      </c>
    </row>
    <row r="181" spans="1:3" x14ac:dyDescent="0.2">
      <c r="A181" s="5" t="s">
        <v>296</v>
      </c>
      <c r="B181" s="7">
        <v>1</v>
      </c>
      <c r="C181" t="str">
        <f>IFERROR(VLOOKUP(A181,Articles!D:F,3,FALSE),"")</f>
        <v/>
      </c>
    </row>
    <row r="182" spans="1:3" x14ac:dyDescent="0.2">
      <c r="A182" s="6" t="s">
        <v>297</v>
      </c>
      <c r="B182" s="7">
        <v>1</v>
      </c>
      <c r="C182" t="str">
        <f>IFERROR(VLOOKUP(A182,Articles!D:F,3,FALSE),"")</f>
        <v>http://www.lavoisier.com.au/articles/greenhouse-science/climate-change/openletter2006-3.php</v>
      </c>
    </row>
    <row r="183" spans="1:3" x14ac:dyDescent="0.2">
      <c r="A183" s="5" t="s">
        <v>84</v>
      </c>
      <c r="B183" s="7">
        <v>1</v>
      </c>
      <c r="C183" t="str">
        <f>IFERROR(VLOOKUP(A183,Articles!D:F,3,FALSE),"")</f>
        <v/>
      </c>
    </row>
    <row r="184" spans="1:3" x14ac:dyDescent="0.2">
      <c r="A184" s="6" t="s">
        <v>85</v>
      </c>
      <c r="B184" s="7">
        <v>1</v>
      </c>
      <c r="C184" t="str">
        <f>IFERROR(VLOOKUP(A184,Articles!D:F,3,FALSE),"")</f>
        <v>http://www.lavoisier.com.au/articles/climate-policy/garnaut/Garnaut-science-2009.pdf</v>
      </c>
    </row>
    <row r="185" spans="1:3" x14ac:dyDescent="0.2">
      <c r="A185" s="5" t="s">
        <v>161</v>
      </c>
      <c r="B185" s="7">
        <v>1</v>
      </c>
      <c r="C185" t="str">
        <f>IFERROR(VLOOKUP(A185,Articles!D:F,3,FALSE),"")</f>
        <v/>
      </c>
    </row>
    <row r="186" spans="1:3" x14ac:dyDescent="0.2">
      <c r="A186" s="6" t="s">
        <v>163</v>
      </c>
      <c r="B186" s="7">
        <v>1</v>
      </c>
      <c r="C186" t="str">
        <f>IFERROR(VLOOKUP(A186,Articles!D:F,3,FALSE),"")</f>
        <v>http://www.lavoisier.com.au/articles/climate-policy/science-and-policy/paltridge2008-13.php</v>
      </c>
    </row>
    <row r="187" spans="1:3" x14ac:dyDescent="0.2">
      <c r="A187" s="5" t="s">
        <v>311</v>
      </c>
      <c r="B187" s="7">
        <v>1</v>
      </c>
      <c r="C187" t="str">
        <f>IFERROR(VLOOKUP(A187,Articles!D:F,3,FALSE),"")</f>
        <v/>
      </c>
    </row>
    <row r="188" spans="1:3" x14ac:dyDescent="0.2">
      <c r="A188" s="6" t="s">
        <v>313</v>
      </c>
      <c r="B188" s="7">
        <v>1</v>
      </c>
      <c r="C188" t="str">
        <f>IFERROR(VLOOKUP(A188,Articles!D:F,3,FALSE),"")</f>
        <v>http://www.lavoisier.com.au/articles/climate-policy/economics/McKitrick.pdf</v>
      </c>
    </row>
    <row r="189" spans="1:3" x14ac:dyDescent="0.2">
      <c r="A189" s="5" t="s">
        <v>322</v>
      </c>
      <c r="B189" s="7">
        <v>1</v>
      </c>
      <c r="C189" t="str">
        <f>IFERROR(VLOOKUP(A189,Articles!D:F,3,FALSE),"")</f>
        <v/>
      </c>
    </row>
    <row r="190" spans="1:3" x14ac:dyDescent="0.2">
      <c r="A190" s="6" t="s">
        <v>320</v>
      </c>
      <c r="B190" s="7">
        <v>1</v>
      </c>
      <c r="C190" t="str">
        <f>IFERROR(VLOOKUP(A190,Articles!D:F,3,FALSE),"")</f>
        <v>http://www.lavoisier.com.au/articles/greenhouse-science/climate-change/kinninmonth-fox2005-3.php</v>
      </c>
    </row>
    <row r="191" spans="1:3" x14ac:dyDescent="0.2">
      <c r="A191" s="5" t="s">
        <v>117</v>
      </c>
      <c r="B191" s="7">
        <v>1</v>
      </c>
      <c r="C191" t="str">
        <f>IFERROR(VLOOKUP(A191,Articles!D:F,3,FALSE),"")</f>
        <v/>
      </c>
    </row>
    <row r="192" spans="1:3" x14ac:dyDescent="0.2">
      <c r="A192" s="6" t="s">
        <v>119</v>
      </c>
      <c r="B192" s="7">
        <v>1</v>
      </c>
      <c r="C192" t="str">
        <f>IFERROR(VLOOKUP(A192,Articles!D:F,3,FALSE),"")</f>
        <v>http://www.lavoisier.com.au/articles/greenhouse-science/weather/franks2008-27.php</v>
      </c>
    </row>
    <row r="193" spans="1:3" x14ac:dyDescent="0.2">
      <c r="A193" s="5" t="s">
        <v>448</v>
      </c>
      <c r="B193" s="7">
        <v>1</v>
      </c>
      <c r="C193" t="str">
        <f>IFERROR(VLOOKUP(A193,Articles!D:F,3,FALSE),"")</f>
        <v/>
      </c>
    </row>
    <row r="194" spans="1:3" x14ac:dyDescent="0.2">
      <c r="A194" s="6" t="s">
        <v>450</v>
      </c>
      <c r="B194" s="7">
        <v>1</v>
      </c>
      <c r="C194" t="str">
        <f>IFERROR(VLOOKUP(A194,Articles!D:F,3,FALSE),"")</f>
        <v>http://www.lavoisier.com.au/articles/climate-policy/politics/bush2001-2.php</v>
      </c>
    </row>
    <row r="195" spans="1:3" x14ac:dyDescent="0.2">
      <c r="A195" s="5" t="s">
        <v>466</v>
      </c>
      <c r="B195" s="7">
        <v>1</v>
      </c>
      <c r="C195" t="str">
        <f>IFERROR(VLOOKUP(A195,Articles!D:F,3,FALSE),"")</f>
        <v/>
      </c>
    </row>
    <row r="196" spans="1:3" x14ac:dyDescent="0.2">
      <c r="A196" s="6" t="s">
        <v>468</v>
      </c>
      <c r="B196" s="7">
        <v>1</v>
      </c>
      <c r="C196" t="str">
        <f>IFERROR(VLOOKUP(A196,Articles!D:F,3,FALSE),"")</f>
        <v>http://www.lavoisier.com.au/articles/climate-policy/economics/staley2000-c5.php</v>
      </c>
    </row>
    <row r="197" spans="1:3" x14ac:dyDescent="0.2">
      <c r="A197" s="5" t="s">
        <v>343</v>
      </c>
      <c r="B197" s="7">
        <v>1</v>
      </c>
      <c r="C197" t="str">
        <f>IFERROR(VLOOKUP(A197,Articles!D:F,3,FALSE),"")</f>
        <v/>
      </c>
    </row>
    <row r="198" spans="1:3" x14ac:dyDescent="0.2">
      <c r="A198" s="6" t="s">
        <v>345</v>
      </c>
      <c r="B198" s="7">
        <v>1</v>
      </c>
      <c r="C198" t="str">
        <f>IFERROR(VLOOKUP(A198,Articles!D:F,3,FALSE),"")</f>
        <v>http://www.lavoisier.com.au/articles/climate-policy/economics/Weiss.pdf</v>
      </c>
    </row>
    <row r="199" spans="1:3" x14ac:dyDescent="0.2">
      <c r="A199" s="5" t="s">
        <v>99</v>
      </c>
      <c r="B199" s="7">
        <v>1</v>
      </c>
      <c r="C199" t="str">
        <f>IFERROR(VLOOKUP(A199,Articles!D:F,3,FALSE),"")</f>
        <v/>
      </c>
    </row>
    <row r="200" spans="1:3" x14ac:dyDescent="0.2">
      <c r="A200" s="6" t="s">
        <v>101</v>
      </c>
      <c r="B200" s="7">
        <v>1</v>
      </c>
      <c r="C200" t="str">
        <f>IFERROR(VLOOKUP(A200,Articles!D:F,3,FALSE),"")</f>
        <v>http://www.lavoisier.com.au/articles/greenhouse-science/climate-change/Raichedeniersreview.pdf</v>
      </c>
    </row>
    <row r="201" spans="1:3" x14ac:dyDescent="0.2">
      <c r="A201" s="5" t="s">
        <v>436</v>
      </c>
      <c r="B201" s="7">
        <v>1</v>
      </c>
      <c r="C201" t="str">
        <f>IFERROR(VLOOKUP(A201,Articles!D:F,3,FALSE),"")</f>
        <v/>
      </c>
    </row>
    <row r="202" spans="1:3" x14ac:dyDescent="0.2">
      <c r="A202" s="6" t="s">
        <v>438</v>
      </c>
      <c r="B202" s="7">
        <v>1</v>
      </c>
      <c r="C202" t="str">
        <f>IFERROR(VLOOKUP(A202,Articles!D:F,3,FALSE),"")</f>
        <v>http://www.lavoisier.com.au/articles/climate-policy/politics/clough2001-6.php</v>
      </c>
    </row>
    <row r="203" spans="1:3" x14ac:dyDescent="0.2">
      <c r="A203" s="5" t="s">
        <v>422</v>
      </c>
      <c r="B203" s="7">
        <v>1</v>
      </c>
      <c r="C203" t="str">
        <f>IFERROR(VLOOKUP(A203,Articles!D:F,3,FALSE),"")</f>
        <v/>
      </c>
    </row>
    <row r="204" spans="1:3" x14ac:dyDescent="0.2">
      <c r="A204" s="6" t="s">
        <v>424</v>
      </c>
      <c r="B204" s="7">
        <v>1</v>
      </c>
      <c r="C204" t="str">
        <f>IFERROR(VLOOKUP(A204,Articles!D:F,3,FALSE),"")</f>
        <v>http://www.lavoisier.com.au/articles/climate-policy/economics/hitchens2001-c1.php</v>
      </c>
    </row>
    <row r="205" spans="1:3" x14ac:dyDescent="0.2">
      <c r="A205" s="5" t="s">
        <v>307</v>
      </c>
      <c r="B205" s="7">
        <v>1</v>
      </c>
      <c r="C205" t="str">
        <f>IFERROR(VLOOKUP(A205,Articles!D:F,3,FALSE),"")</f>
        <v/>
      </c>
    </row>
    <row r="206" spans="1:3" x14ac:dyDescent="0.2">
      <c r="A206" s="6" t="s">
        <v>309</v>
      </c>
      <c r="B206" s="7">
        <v>1</v>
      </c>
      <c r="C206" t="str">
        <f>IFERROR(VLOOKUP(A206,Articles!D:F,3,FALSE),"")</f>
        <v>http://www.lavoisier.com.au/articles/climate-policy/economics/HouseofLordsreport.pdf</v>
      </c>
    </row>
    <row r="207" spans="1:3" x14ac:dyDescent="0.2">
      <c r="A207" s="5" t="s">
        <v>353</v>
      </c>
      <c r="B207" s="7">
        <v>1</v>
      </c>
      <c r="C207" t="str">
        <f>IFERROR(VLOOKUP(A207,Articles!D:F,3,FALSE),"")</f>
        <v/>
      </c>
    </row>
    <row r="208" spans="1:3" x14ac:dyDescent="0.2">
      <c r="A208" s="6" t="s">
        <v>351</v>
      </c>
      <c r="B208" s="7">
        <v>1</v>
      </c>
      <c r="C208" t="str">
        <f>IFERROR(VLOOKUP(A208,Articles!D:F,3,FALSE),"")</f>
        <v>http://www.lavoisier.com.au/articles/greenhouse-science/climate-change/evans-daly2004-2.php</v>
      </c>
    </row>
    <row r="209" spans="1:3" x14ac:dyDescent="0.2">
      <c r="A209" s="5" t="s">
        <v>54</v>
      </c>
      <c r="B209" s="7">
        <v>1</v>
      </c>
      <c r="C209" t="str">
        <f>IFERROR(VLOOKUP(A209,Articles!D:F,3,FALSE),"")</f>
        <v/>
      </c>
    </row>
    <row r="210" spans="1:3" x14ac:dyDescent="0.2">
      <c r="A210" s="6" t="s">
        <v>52</v>
      </c>
      <c r="B210" s="7">
        <v>1</v>
      </c>
      <c r="C210" t="str">
        <f>IFERROR(VLOOKUP(A210,Articles!D:F,3,FALSE),"")</f>
        <v>http://www.lavoisier.com.au/articles/climate-policy/science-and-policy/backtothe19C.pdf</v>
      </c>
    </row>
    <row r="211" spans="1:3" x14ac:dyDescent="0.2">
      <c r="A211" s="5" t="s">
        <v>103</v>
      </c>
      <c r="B211" s="7">
        <v>1</v>
      </c>
      <c r="C211" t="str">
        <f>IFERROR(VLOOKUP(A211,Articles!D:F,3,FALSE),"")</f>
        <v/>
      </c>
    </row>
    <row r="212" spans="1:3" x14ac:dyDescent="0.2">
      <c r="A212" s="6" t="s">
        <v>105</v>
      </c>
      <c r="B212" s="7">
        <v>1</v>
      </c>
      <c r="C212" t="str">
        <f>IFERROR(VLOOKUP(A212,Articles!D:F,3,FALSE),"")</f>
        <v>http://www.lavoisier.com.au/articles/climate-policy/science-and-policy/LindzenClimatescience2008.pdf</v>
      </c>
    </row>
    <row r="213" spans="1:3" x14ac:dyDescent="0.2">
      <c r="A213" s="5" t="s">
        <v>172</v>
      </c>
      <c r="B213" s="7">
        <v>1</v>
      </c>
      <c r="C213" t="str">
        <f>IFERROR(VLOOKUP(A213,Articles!D:F,3,FALSE),"")</f>
        <v/>
      </c>
    </row>
    <row r="214" spans="1:3" x14ac:dyDescent="0.2">
      <c r="A214" s="6" t="s">
        <v>174</v>
      </c>
      <c r="B214" s="7">
        <v>1</v>
      </c>
      <c r="C214" t="str">
        <f>IFERROR(VLOOKUP(A214,Articles!D:F,3,FALSE),"")</f>
        <v>http://www.lavoisier.com.au/articles/greenhouse-science/climate-change/cohn2008-9.php</v>
      </c>
    </row>
    <row r="215" spans="1:3" x14ac:dyDescent="0.2">
      <c r="A215" s="5" t="s">
        <v>165</v>
      </c>
      <c r="B215" s="7">
        <v>1</v>
      </c>
      <c r="C215" t="str">
        <f>IFERROR(VLOOKUP(A215,Articles!D:F,3,FALSE),"")</f>
        <v/>
      </c>
    </row>
    <row r="216" spans="1:3" x14ac:dyDescent="0.2">
      <c r="A216" s="6" t="s">
        <v>167</v>
      </c>
      <c r="B216" s="7">
        <v>1</v>
      </c>
      <c r="C216" t="str">
        <f>IFERROR(VLOOKUP(A216,Articles!D:F,3,FALSE),"")</f>
        <v>http://www.lavoisier.com.au/articles/greenhouse-science/climate-change/AitkinApril2008.pdf</v>
      </c>
    </row>
    <row r="217" spans="1:3" x14ac:dyDescent="0.2">
      <c r="A217" s="5" t="s">
        <v>244</v>
      </c>
      <c r="B217" s="7">
        <v>1</v>
      </c>
      <c r="C217" t="str">
        <f>IFERROR(VLOOKUP(A217,Articles!D:F,3,FALSE),"")</f>
        <v/>
      </c>
    </row>
    <row r="218" spans="1:3" x14ac:dyDescent="0.2">
      <c r="A218" s="6" t="s">
        <v>246</v>
      </c>
      <c r="B218" s="7">
        <v>1</v>
      </c>
      <c r="C218" t="str">
        <f>IFERROR(VLOOKUP(A218,Articles!D:F,3,FALSE),"")</f>
        <v>http://www.lavoisier.com.au/articles/greenhouse-science/solar-cycles/alexandersunspotcycles.pdf</v>
      </c>
    </row>
    <row r="219" spans="1:3" x14ac:dyDescent="0.2">
      <c r="A219" s="5" t="s">
        <v>237</v>
      </c>
      <c r="B219" s="7">
        <v>1</v>
      </c>
      <c r="C219" t="str">
        <f>IFERROR(VLOOKUP(A219,Articles!D:F,3,FALSE),"")</f>
        <v/>
      </c>
    </row>
    <row r="220" spans="1:3" x14ac:dyDescent="0.2">
      <c r="A220" s="6" t="s">
        <v>239</v>
      </c>
      <c r="B220" s="7">
        <v>1</v>
      </c>
      <c r="C220" t="str">
        <f>IFERROR(VLOOKUP(A220,Articles!D:F,3,FALSE),"")</f>
        <v>http://www.lavoisier.com.au/articles/greenhouse-science/climate-change/HartleyFox.pdf</v>
      </c>
    </row>
    <row r="221" spans="1:3" x14ac:dyDescent="0.2">
      <c r="A221" s="5" t="s">
        <v>470</v>
      </c>
      <c r="B221" s="7">
        <v>1</v>
      </c>
      <c r="C221" t="str">
        <f>IFERROR(VLOOKUP(A221,Articles!D:F,3,FALSE),"")</f>
        <v/>
      </c>
    </row>
    <row r="222" spans="1:3" x14ac:dyDescent="0.2">
      <c r="A222" s="6" t="s">
        <v>472</v>
      </c>
      <c r="B222" s="7">
        <v>1</v>
      </c>
      <c r="C222" t="str">
        <f>IFERROR(VLOOKUP(A222,Articles!D:F,3,FALSE),"")</f>
        <v>http://www.lavoisier.com.au/articles/climate-policy/science-and-policy/oxley2000-c4.php</v>
      </c>
    </row>
    <row r="223" spans="1:3" x14ac:dyDescent="0.2">
      <c r="A223" s="5" t="s">
        <v>347</v>
      </c>
      <c r="B223" s="7">
        <v>1</v>
      </c>
      <c r="C223" t="str">
        <f>IFERROR(VLOOKUP(A223,Articles!D:F,3,FALSE),"")</f>
        <v/>
      </c>
    </row>
    <row r="224" spans="1:3" x14ac:dyDescent="0.2">
      <c r="A224" s="6" t="s">
        <v>349</v>
      </c>
      <c r="B224" s="7">
        <v>1</v>
      </c>
      <c r="C224" t="str">
        <f>IFERROR(VLOOKUP(A224,Articles!D:F,3,FALSE),"")</f>
        <v>http://www.lavoisier.com.au/articles/greenhouse-science/climate-change/TheKyotoProtocol.pdf</v>
      </c>
    </row>
    <row r="225" spans="1:3" x14ac:dyDescent="0.2">
      <c r="A225" s="5" t="s">
        <v>223</v>
      </c>
      <c r="B225" s="7">
        <v>1</v>
      </c>
      <c r="C225" t="str">
        <f>IFERROR(VLOOKUP(A225,Articles!D:F,3,FALSE),"")</f>
        <v/>
      </c>
    </row>
    <row r="226" spans="1:3" x14ac:dyDescent="0.2">
      <c r="A226" s="6" t="s">
        <v>225</v>
      </c>
      <c r="B226" s="7">
        <v>1</v>
      </c>
      <c r="C226" t="str">
        <f>IFERROR(VLOOKUP(A226,Articles!D:F,3,FALSE),"")</f>
        <v>http://www.lavoisier.com.au/articles/greenhouse-science/solar-cycles/Alexanderetal2007.pdf</v>
      </c>
    </row>
    <row r="227" spans="1:3" x14ac:dyDescent="0.2">
      <c r="A227" s="5" t="s">
        <v>20</v>
      </c>
      <c r="B227" s="7">
        <v>1</v>
      </c>
      <c r="C227" t="str">
        <f>IFERROR(VLOOKUP(A227,Articles!D:F,3,FALSE),"")</f>
        <v/>
      </c>
    </row>
    <row r="228" spans="1:3" x14ac:dyDescent="0.2">
      <c r="A228" s="6" t="s">
        <v>22</v>
      </c>
      <c r="B228" s="7">
        <v>1</v>
      </c>
      <c r="C228" t="str">
        <f>IFERROR(VLOOKUP(A228,Articles!D:F,3,FALSE),"")</f>
        <v>http://www.lavoisier.com.au/articles/climate-policy/garnaut/french2011-1.php</v>
      </c>
    </row>
    <row r="229" spans="1:3" x14ac:dyDescent="0.2">
      <c r="A229" s="5" t="s">
        <v>292</v>
      </c>
      <c r="B229" s="7">
        <v>1</v>
      </c>
      <c r="C229" t="str">
        <f>IFERROR(VLOOKUP(A229,Articles!D:F,3,FALSE),"")</f>
        <v/>
      </c>
    </row>
    <row r="230" spans="1:3" x14ac:dyDescent="0.2">
      <c r="A230" s="6" t="s">
        <v>294</v>
      </c>
      <c r="B230" s="7">
        <v>1</v>
      </c>
      <c r="C230" t="str">
        <f>IFERROR(VLOOKUP(A230,Articles!D:F,3,FALSE),"")</f>
        <v>http://www.lavoisier.com.au/articles/greenhouse-science/solar-cycles/Archibald.pdf</v>
      </c>
    </row>
    <row r="231" spans="1:3" x14ac:dyDescent="0.2">
      <c r="A231" s="5" t="s">
        <v>227</v>
      </c>
      <c r="B231" s="7">
        <v>1</v>
      </c>
      <c r="C231" t="str">
        <f>IFERROR(VLOOKUP(A231,Articles!D:F,3,FALSE),"")</f>
        <v/>
      </c>
    </row>
    <row r="232" spans="1:3" x14ac:dyDescent="0.2">
      <c r="A232" s="6" t="s">
        <v>229</v>
      </c>
      <c r="B232" s="7">
        <v>1</v>
      </c>
      <c r="C232" t="str">
        <f>IFERROR(VLOOKUP(A232,Articles!D:F,3,FALSE),"")</f>
        <v>http://www.lavoisier.com.au/articles/greenhouse-science/weather/Franks2007.pdf</v>
      </c>
    </row>
    <row r="233" spans="1:3" x14ac:dyDescent="0.2">
      <c r="A233" s="5" t="s">
        <v>444</v>
      </c>
      <c r="B233" s="7">
        <v>1</v>
      </c>
      <c r="C233" t="str">
        <f>IFERROR(VLOOKUP(A233,Articles!D:F,3,FALSE),"")</f>
        <v/>
      </c>
    </row>
    <row r="234" spans="1:3" x14ac:dyDescent="0.2">
      <c r="A234" s="6" t="s">
        <v>446</v>
      </c>
      <c r="B234" s="7">
        <v>1</v>
      </c>
      <c r="C234" t="str">
        <f>IFERROR(VLOOKUP(A234,Articles!D:F,3,FALSE),"")</f>
        <v>http://www.lavoisier.com.au/articles/climate-policy/politics/howard2001-3.php</v>
      </c>
    </row>
    <row r="235" spans="1:3" x14ac:dyDescent="0.2">
      <c r="A235" s="5" t="s">
        <v>324</v>
      </c>
      <c r="B235" s="7">
        <v>1</v>
      </c>
      <c r="C235" t="str">
        <f>IFERROR(VLOOKUP(A235,Articles!D:F,3,FALSE),"")</f>
        <v/>
      </c>
    </row>
    <row r="236" spans="1:3" x14ac:dyDescent="0.2">
      <c r="A236" s="6" t="s">
        <v>326</v>
      </c>
      <c r="B236" s="7">
        <v>1</v>
      </c>
      <c r="C236" t="str">
        <f>IFERROR(VLOOKUP(A236,Articles!D:F,3,FALSE),"")</f>
        <v>http://www.lavoisier.com.au/articles/greenhouse-science/method/landsea2005-2.php</v>
      </c>
    </row>
    <row r="237" spans="1:3" x14ac:dyDescent="0.2">
      <c r="A237" s="5" t="s">
        <v>361</v>
      </c>
      <c r="B237" s="7">
        <v>1</v>
      </c>
      <c r="C237" t="str">
        <f>IFERROR(VLOOKUP(A237,Articles!D:F,3,FALSE),"")</f>
        <v/>
      </c>
    </row>
    <row r="238" spans="1:3" x14ac:dyDescent="0.2">
      <c r="A238" s="6" t="s">
        <v>363</v>
      </c>
      <c r="B238" s="7">
        <v>1</v>
      </c>
      <c r="C238" t="str">
        <f>IFERROR(VLOOKUP(A238,Articles!D:F,3,FALSE),"")</f>
        <v>http://www.lavoisier.com.au/articles/greenhouse-science/weather/christy2003-s1.php</v>
      </c>
    </row>
    <row r="239" spans="1:3" x14ac:dyDescent="0.2">
      <c r="A239" s="5" t="s">
        <v>474</v>
      </c>
      <c r="B239" s="7">
        <v>1</v>
      </c>
      <c r="C239" t="str">
        <f>IFERROR(VLOOKUP(A239,Articles!D:F,3,FALSE),"")</f>
        <v/>
      </c>
    </row>
    <row r="240" spans="1:3" x14ac:dyDescent="0.2">
      <c r="A240" s="6" t="s">
        <v>476</v>
      </c>
      <c r="B240" s="7">
        <v>1</v>
      </c>
      <c r="C240" t="str">
        <f>IFERROR(VLOOKUP(A240,Articles!D:F,3,FALSE),"")</f>
        <v>http://www.lavoisier.com.au/articles/climate-policy/science-and-policy/mcgauchie2000-c3.php</v>
      </c>
    </row>
    <row r="241" spans="1:3" x14ac:dyDescent="0.2">
      <c r="A241" s="5" t="s">
        <v>315</v>
      </c>
      <c r="B241" s="7">
        <v>1</v>
      </c>
      <c r="C241" t="str">
        <f>IFERROR(VLOOKUP(A241,Articles!D:F,3,FALSE),"")</f>
        <v/>
      </c>
    </row>
    <row r="242" spans="1:3" x14ac:dyDescent="0.2">
      <c r="A242" s="6" t="s">
        <v>317</v>
      </c>
      <c r="B242" s="7">
        <v>1</v>
      </c>
      <c r="C242" t="str">
        <f>IFERROR(VLOOKUP(A242,Articles!D:F,3,FALSE),"")</f>
        <v>http://www.lavoisier.com.au/articles/greenhouse-science/climate-change/stonecrichton.pdf</v>
      </c>
    </row>
    <row r="243" spans="1:3" x14ac:dyDescent="0.2">
      <c r="A243" s="5" t="s">
        <v>332</v>
      </c>
      <c r="B243" s="7">
        <v>1</v>
      </c>
      <c r="C243" t="str">
        <f>IFERROR(VLOOKUP(A243,Articles!D:F,3,FALSE),"")</f>
        <v/>
      </c>
    </row>
    <row r="244" spans="1:3" x14ac:dyDescent="0.2">
      <c r="A244" s="6" t="s">
        <v>334</v>
      </c>
      <c r="B244" s="7">
        <v>1</v>
      </c>
      <c r="C244" t="str">
        <f>IFERROR(VLOOKUP(A244,Articles!D:F,3,FALSE),"")</f>
        <v>http://www.lavoisier.com.au/articles/greenhouse-science/climate-change/zillman2004-8.php</v>
      </c>
    </row>
    <row r="245" spans="1:3" x14ac:dyDescent="0.2">
      <c r="A245" s="5" t="s">
        <v>319</v>
      </c>
      <c r="B245" s="7">
        <v>1</v>
      </c>
      <c r="C245" t="str">
        <f>IFERROR(VLOOKUP(A245,Articles!D:F,3,FALSE),"")</f>
        <v/>
      </c>
    </row>
    <row r="246" spans="1:3" x14ac:dyDescent="0.2">
      <c r="A246" s="6" t="s">
        <v>320</v>
      </c>
      <c r="B246" s="7">
        <v>1</v>
      </c>
      <c r="C246" t="str">
        <f>IFERROR(VLOOKUP(A246,Articles!D:F,3,FALSE),"")</f>
        <v>http://www.lavoisier.com.au/articles/greenhouse-science/climate-change/kinninmonth-fox2005-3.php</v>
      </c>
    </row>
    <row r="247" spans="1:3" x14ac:dyDescent="0.2">
      <c r="A247" s="5" t="s">
        <v>70</v>
      </c>
      <c r="B247" s="7">
        <v>1</v>
      </c>
      <c r="C247" t="str">
        <f>IFERROR(VLOOKUP(A247,Articles!D:F,3,FALSE),"")</f>
        <v/>
      </c>
    </row>
    <row r="248" spans="1:3" x14ac:dyDescent="0.2">
      <c r="A248" s="6" t="s">
        <v>72</v>
      </c>
      <c r="B248" s="7">
        <v>1</v>
      </c>
      <c r="C248" t="str">
        <f>IFERROR(VLOOKUP(A248,Articles!D:F,3,FALSE),"")</f>
        <v>http://www.lavoisier.com.au/articles/greenhouse-science/climate-change/mcclintock-proofnotco2-2009.pdf</v>
      </c>
    </row>
    <row r="249" spans="1:3" x14ac:dyDescent="0.2">
      <c r="A249" s="5" t="s">
        <v>276</v>
      </c>
      <c r="B249" s="7">
        <v>1</v>
      </c>
      <c r="C249" t="str">
        <f>IFERROR(VLOOKUP(A249,Articles!D:F,3,FALSE),"")</f>
        <v/>
      </c>
    </row>
    <row r="250" spans="1:3" x14ac:dyDescent="0.2">
      <c r="A250" s="6" t="s">
        <v>278</v>
      </c>
      <c r="B250" s="7">
        <v>1</v>
      </c>
      <c r="C250" t="str">
        <f>IFERROR(VLOOKUP(A250,Articles!D:F,3,FALSE),"")</f>
        <v>http://www.lavoisier.com.au/articles/climate-policy/science-and-policy/hurricanes1.pdf</v>
      </c>
    </row>
    <row r="251" spans="1:3" x14ac:dyDescent="0.2">
      <c r="A251" s="5" t="s">
        <v>185</v>
      </c>
      <c r="B251" s="7">
        <v>1</v>
      </c>
      <c r="C251" t="str">
        <f>IFERROR(VLOOKUP(A251,Articles!D:F,3,FALSE),"")</f>
        <v/>
      </c>
    </row>
    <row r="252" spans="1:3" x14ac:dyDescent="0.2">
      <c r="A252" s="6" t="s">
        <v>187</v>
      </c>
      <c r="B252" s="7">
        <v>1</v>
      </c>
      <c r="C252" t="str">
        <f>IFERROR(VLOOKUP(A252,Articles!D:F,3,FALSE),"")</f>
        <v>http://www.lavoisier.com.au/articles/greenhouse-science/climate-change/plimer2007-33.php</v>
      </c>
    </row>
    <row r="253" spans="1:3" x14ac:dyDescent="0.2">
      <c r="A253" s="5" t="s">
        <v>386</v>
      </c>
      <c r="B253" s="7">
        <v>1</v>
      </c>
      <c r="C253" t="str">
        <f>IFERROR(VLOOKUP(A253,Articles!D:F,3,FALSE),"")</f>
        <v/>
      </c>
    </row>
    <row r="254" spans="1:3" x14ac:dyDescent="0.2">
      <c r="A254" s="6" t="s">
        <v>384</v>
      </c>
      <c r="B254" s="7">
        <v>1</v>
      </c>
      <c r="C254" t="str">
        <f>IFERROR(VLOOKUP(A254,Articles!D:F,3,FALSE),"")</f>
        <v>http://www.lavoisier.com.au/articles/climate-policy/economics/green.prot.pdf</v>
      </c>
    </row>
    <row r="255" spans="1:3" x14ac:dyDescent="0.2">
      <c r="A255" s="5" t="s">
        <v>139</v>
      </c>
      <c r="B255" s="7">
        <v>1</v>
      </c>
      <c r="C255" t="str">
        <f>IFERROR(VLOOKUP(A255,Articles!D:F,3,FALSE),"")</f>
        <v/>
      </c>
    </row>
    <row r="256" spans="1:3" x14ac:dyDescent="0.2">
      <c r="A256" s="6" t="s">
        <v>141</v>
      </c>
      <c r="B256" s="7">
        <v>1</v>
      </c>
      <c r="C256" t="str">
        <f>IFERROR(VLOOKUP(A256,Articles!D:F,3,FALSE),"")</f>
        <v>http://www.lavoisier.com.au/articles/greenhouse-science/solar-cycles/IanwilsonForum2008.pdf</v>
      </c>
    </row>
    <row r="257" spans="1:3" x14ac:dyDescent="0.2">
      <c r="A257" s="5" t="s">
        <v>42</v>
      </c>
      <c r="B257" s="7">
        <v>1</v>
      </c>
      <c r="C257" t="str">
        <f>IFERROR(VLOOKUP(A257,Articles!D:F,3,FALSE),"")</f>
        <v/>
      </c>
    </row>
    <row r="258" spans="1:3" x14ac:dyDescent="0.2">
      <c r="A258" s="6" t="s">
        <v>44</v>
      </c>
      <c r="B258" s="7">
        <v>1</v>
      </c>
      <c r="C258" t="str">
        <f>IFERROR(VLOOKUP(A258,Articles!D:F,3,FALSE),"")</f>
        <v>http://www.lavoisier.com.au/articles/greenhouse-science/climate-change/climategate-emails.pdf</v>
      </c>
    </row>
    <row r="259" spans="1:3" x14ac:dyDescent="0.2">
      <c r="A259" s="5" t="s">
        <v>492</v>
      </c>
      <c r="B259" s="7"/>
      <c r="C259" t="str">
        <f>IFERROR(VLOOKUP(A259,Articles!D:F,3,FALSE),"")</f>
        <v/>
      </c>
    </row>
    <row r="260" spans="1:3" x14ac:dyDescent="0.2">
      <c r="A260" s="6" t="s">
        <v>492</v>
      </c>
      <c r="B260" s="7"/>
      <c r="C260" t="str">
        <f>IFERROR(VLOOKUP(A260,Articles!D:F,3,FALSE),"")</f>
        <v/>
      </c>
    </row>
    <row r="261" spans="1:3" x14ac:dyDescent="0.2">
      <c r="A261" s="5" t="s">
        <v>493</v>
      </c>
      <c r="B261" s="7">
        <v>179</v>
      </c>
    </row>
  </sheetData>
  <hyperlinks>
    <hyperlink ref="A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workbookViewId="0">
      <selection sqref="A1:F1048576"/>
    </sheetView>
  </sheetViews>
  <sheetFormatPr baseColWidth="10" defaultRowHeight="16" x14ac:dyDescent="0.2"/>
  <cols>
    <col min="1" max="1" width="7.5" style="2" bestFit="1" customWidth="1"/>
    <col min="2" max="2" width="44.6640625" style="2" bestFit="1" customWidth="1"/>
    <col min="3" max="3" width="55.83203125" style="2" bestFit="1" customWidth="1"/>
    <col min="4" max="4" width="55.83203125" style="2" customWidth="1"/>
    <col min="5" max="5" width="6.6640625" style="2" bestFit="1" customWidth="1"/>
    <col min="6" max="6" width="103" style="2" bestFit="1" customWidth="1"/>
    <col min="7" max="16384" width="10.83203125" style="2"/>
  </cols>
  <sheetData>
    <row r="1" spans="1:6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>
        <v>2013</v>
      </c>
      <c r="B2" s="2" t="s">
        <v>6</v>
      </c>
      <c r="C2" s="3" t="s">
        <v>7</v>
      </c>
      <c r="D2" s="3" t="s">
        <v>8</v>
      </c>
      <c r="E2" s="3" t="s">
        <v>9</v>
      </c>
      <c r="F2" s="2" t="s">
        <v>10</v>
      </c>
    </row>
    <row r="3" spans="1:6" x14ac:dyDescent="0.2">
      <c r="A3" s="2">
        <v>2011</v>
      </c>
      <c r="B3" s="2" t="s">
        <v>11</v>
      </c>
      <c r="C3" s="3" t="s">
        <v>12</v>
      </c>
      <c r="D3" s="3" t="s">
        <v>13</v>
      </c>
      <c r="E3" s="3" t="s">
        <v>14</v>
      </c>
      <c r="F3" s="2" t="s">
        <v>15</v>
      </c>
    </row>
    <row r="4" spans="1:6" x14ac:dyDescent="0.2">
      <c r="A4" s="2">
        <v>2011</v>
      </c>
      <c r="B4" s="2" t="s">
        <v>16</v>
      </c>
      <c r="C4" s="3" t="s">
        <v>17</v>
      </c>
      <c r="D4" s="3" t="s">
        <v>18</v>
      </c>
      <c r="E4" s="3" t="s">
        <v>14</v>
      </c>
      <c r="F4" s="2" t="s">
        <v>19</v>
      </c>
    </row>
    <row r="5" spans="1:6" x14ac:dyDescent="0.2">
      <c r="A5" s="2">
        <v>2011</v>
      </c>
      <c r="B5" s="2" t="s">
        <v>20</v>
      </c>
      <c r="C5" s="3" t="s">
        <v>21</v>
      </c>
      <c r="D5" s="3" t="s">
        <v>22</v>
      </c>
      <c r="E5" s="3" t="s">
        <v>9</v>
      </c>
      <c r="F5" s="2" t="s">
        <v>23</v>
      </c>
    </row>
    <row r="6" spans="1:6" x14ac:dyDescent="0.2">
      <c r="A6" s="2">
        <v>2011</v>
      </c>
      <c r="B6" s="2" t="s">
        <v>11</v>
      </c>
      <c r="C6" s="3" t="s">
        <v>12</v>
      </c>
      <c r="D6" s="3" t="s">
        <v>24</v>
      </c>
      <c r="E6" s="3" t="s">
        <v>14</v>
      </c>
      <c r="F6" s="2" t="s">
        <v>25</v>
      </c>
    </row>
    <row r="7" spans="1:6" x14ac:dyDescent="0.2">
      <c r="A7" s="2">
        <v>2011</v>
      </c>
      <c r="B7" s="2" t="s">
        <v>26</v>
      </c>
      <c r="C7" s="3" t="s">
        <v>27</v>
      </c>
      <c r="D7" s="3" t="s">
        <v>28</v>
      </c>
      <c r="E7" s="3" t="s">
        <v>14</v>
      </c>
      <c r="F7" s="2" t="s">
        <v>29</v>
      </c>
    </row>
    <row r="8" spans="1:6" x14ac:dyDescent="0.2">
      <c r="A8" s="2">
        <v>2010</v>
      </c>
      <c r="B8" s="2" t="s">
        <v>30</v>
      </c>
      <c r="C8" s="3" t="s">
        <v>31</v>
      </c>
      <c r="D8" s="3" t="s">
        <v>32</v>
      </c>
      <c r="E8" s="3" t="s">
        <v>9</v>
      </c>
      <c r="F8" s="2" t="s">
        <v>33</v>
      </c>
    </row>
    <row r="9" spans="1:6" x14ac:dyDescent="0.2">
      <c r="A9" s="2">
        <v>2010</v>
      </c>
      <c r="B9" s="2" t="s">
        <v>34</v>
      </c>
      <c r="C9" s="3" t="s">
        <v>35</v>
      </c>
      <c r="D9" s="3" t="s">
        <v>36</v>
      </c>
      <c r="E9" s="3" t="s">
        <v>9</v>
      </c>
      <c r="F9" s="2" t="s">
        <v>37</v>
      </c>
    </row>
    <row r="10" spans="1:6" x14ac:dyDescent="0.2">
      <c r="A10" s="2">
        <v>2010</v>
      </c>
      <c r="B10" s="2" t="s">
        <v>38</v>
      </c>
      <c r="C10" s="3" t="s">
        <v>39</v>
      </c>
      <c r="D10" s="3" t="s">
        <v>40</v>
      </c>
      <c r="E10" s="3" t="s">
        <v>14</v>
      </c>
      <c r="F10" s="2" t="s">
        <v>41</v>
      </c>
    </row>
    <row r="11" spans="1:6" x14ac:dyDescent="0.2">
      <c r="A11" s="2">
        <v>2010</v>
      </c>
      <c r="B11" s="2" t="s">
        <v>42</v>
      </c>
      <c r="C11" s="3" t="s">
        <v>43</v>
      </c>
      <c r="D11" s="3" t="s">
        <v>44</v>
      </c>
      <c r="E11" s="3" t="s">
        <v>14</v>
      </c>
      <c r="F11" s="2" t="s">
        <v>45</v>
      </c>
    </row>
    <row r="12" spans="1:6" x14ac:dyDescent="0.2">
      <c r="A12" s="2">
        <v>2010</v>
      </c>
      <c r="B12" s="2" t="s">
        <v>30</v>
      </c>
      <c r="C12" s="3" t="s">
        <v>31</v>
      </c>
      <c r="D12" s="3" t="s">
        <v>46</v>
      </c>
      <c r="E12" s="3" t="s">
        <v>14</v>
      </c>
      <c r="F12" s="2" t="s">
        <v>47</v>
      </c>
    </row>
    <row r="13" spans="1:6" x14ac:dyDescent="0.2">
      <c r="A13" s="2">
        <v>2010</v>
      </c>
      <c r="B13" s="2" t="s">
        <v>48</v>
      </c>
      <c r="C13" s="3" t="s">
        <v>49</v>
      </c>
      <c r="D13" s="3" t="s">
        <v>50</v>
      </c>
      <c r="E13" s="3" t="s">
        <v>14</v>
      </c>
      <c r="F13" s="2" t="s">
        <v>51</v>
      </c>
    </row>
    <row r="14" spans="1:6" x14ac:dyDescent="0.2">
      <c r="A14" s="2">
        <v>2009</v>
      </c>
      <c r="B14" s="2" t="s">
        <v>48</v>
      </c>
      <c r="C14" s="3" t="s">
        <v>49</v>
      </c>
      <c r="D14" s="3" t="s">
        <v>52</v>
      </c>
      <c r="E14" s="3" t="s">
        <v>14</v>
      </c>
      <c r="F14" s="2" t="s">
        <v>53</v>
      </c>
    </row>
    <row r="15" spans="1:6" x14ac:dyDescent="0.2">
      <c r="A15" s="2">
        <v>2009</v>
      </c>
      <c r="B15" s="2" t="s">
        <v>16</v>
      </c>
      <c r="C15" s="3" t="s">
        <v>17</v>
      </c>
      <c r="D15" s="3" t="s">
        <v>52</v>
      </c>
      <c r="E15" s="3" t="s">
        <v>14</v>
      </c>
      <c r="F15" s="2" t="s">
        <v>53</v>
      </c>
    </row>
    <row r="16" spans="1:6" x14ac:dyDescent="0.2">
      <c r="A16" s="2">
        <v>2009</v>
      </c>
      <c r="B16" s="2" t="s">
        <v>54</v>
      </c>
      <c r="C16" s="3" t="s">
        <v>55</v>
      </c>
      <c r="D16" s="3" t="s">
        <v>52</v>
      </c>
      <c r="E16" s="3" t="s">
        <v>14</v>
      </c>
      <c r="F16" s="2" t="s">
        <v>53</v>
      </c>
    </row>
    <row r="17" spans="1:6" x14ac:dyDescent="0.2">
      <c r="A17" s="2">
        <v>2009</v>
      </c>
      <c r="B17" s="2" t="s">
        <v>56</v>
      </c>
      <c r="C17" s="3" t="s">
        <v>57</v>
      </c>
      <c r="D17" s="3" t="s">
        <v>58</v>
      </c>
      <c r="E17" s="3" t="s">
        <v>14</v>
      </c>
      <c r="F17" s="2" t="s">
        <v>59</v>
      </c>
    </row>
    <row r="18" spans="1:6" x14ac:dyDescent="0.2">
      <c r="A18" s="2">
        <v>2009</v>
      </c>
      <c r="B18" s="2" t="s">
        <v>60</v>
      </c>
      <c r="C18" s="3" t="s">
        <v>61</v>
      </c>
      <c r="D18" s="3" t="s">
        <v>62</v>
      </c>
      <c r="E18" s="3" t="s">
        <v>9</v>
      </c>
      <c r="F18" s="2" t="s">
        <v>63</v>
      </c>
    </row>
    <row r="19" spans="1:6" x14ac:dyDescent="0.2">
      <c r="A19" s="2">
        <v>2009</v>
      </c>
      <c r="B19" s="2" t="s">
        <v>38</v>
      </c>
      <c r="C19" s="3" t="s">
        <v>39</v>
      </c>
      <c r="D19" s="3" t="s">
        <v>64</v>
      </c>
      <c r="E19" s="3" t="s">
        <v>14</v>
      </c>
      <c r="F19" s="2" t="s">
        <v>65</v>
      </c>
    </row>
    <row r="20" spans="1:6" x14ac:dyDescent="0.2">
      <c r="A20" s="2">
        <v>2009</v>
      </c>
      <c r="B20" s="2" t="s">
        <v>66</v>
      </c>
      <c r="C20" s="3" t="s">
        <v>67</v>
      </c>
      <c r="D20" s="3" t="s">
        <v>68</v>
      </c>
      <c r="E20" s="3" t="s">
        <v>9</v>
      </c>
      <c r="F20" s="2" t="s">
        <v>69</v>
      </c>
    </row>
    <row r="21" spans="1:6" x14ac:dyDescent="0.2">
      <c r="A21" s="2">
        <v>2009</v>
      </c>
      <c r="B21" s="2" t="s">
        <v>70</v>
      </c>
      <c r="C21" s="3" t="s">
        <v>71</v>
      </c>
      <c r="D21" s="3" t="s">
        <v>72</v>
      </c>
      <c r="E21" s="3" t="s">
        <v>14</v>
      </c>
      <c r="F21" s="2" t="s">
        <v>73</v>
      </c>
    </row>
    <row r="22" spans="1:6" x14ac:dyDescent="0.2">
      <c r="A22" s="2">
        <v>2009</v>
      </c>
      <c r="B22" s="2" t="s">
        <v>30</v>
      </c>
      <c r="C22" s="3" t="s">
        <v>31</v>
      </c>
      <c r="D22" s="3" t="s">
        <v>74</v>
      </c>
      <c r="E22" s="3" t="s">
        <v>14</v>
      </c>
      <c r="F22" s="2" t="s">
        <v>75</v>
      </c>
    </row>
    <row r="23" spans="1:6" x14ac:dyDescent="0.2">
      <c r="A23" s="2">
        <v>2009</v>
      </c>
      <c r="B23" s="2" t="s">
        <v>48</v>
      </c>
      <c r="C23" s="3" t="s">
        <v>49</v>
      </c>
      <c r="D23" s="3" t="s">
        <v>76</v>
      </c>
      <c r="E23" s="3" t="s">
        <v>14</v>
      </c>
      <c r="F23" s="2" t="s">
        <v>77</v>
      </c>
    </row>
    <row r="24" spans="1:6" x14ac:dyDescent="0.2">
      <c r="A24" s="2">
        <v>2009</v>
      </c>
      <c r="B24" s="2" t="s">
        <v>38</v>
      </c>
      <c r="C24" s="3" t="s">
        <v>39</v>
      </c>
      <c r="D24" s="3" t="s">
        <v>78</v>
      </c>
      <c r="E24" s="3" t="s">
        <v>14</v>
      </c>
      <c r="F24" s="2" t="s">
        <v>79</v>
      </c>
    </row>
    <row r="25" spans="1:6" x14ac:dyDescent="0.2">
      <c r="A25" s="2">
        <v>2009</v>
      </c>
      <c r="B25" s="2" t="s">
        <v>48</v>
      </c>
      <c r="C25" s="3" t="s">
        <v>49</v>
      </c>
      <c r="D25" s="3" t="s">
        <v>80</v>
      </c>
      <c r="E25" s="3" t="s">
        <v>14</v>
      </c>
      <c r="F25" s="2" t="s">
        <v>81</v>
      </c>
    </row>
    <row r="26" spans="1:6" x14ac:dyDescent="0.2">
      <c r="A26" s="2">
        <v>2009</v>
      </c>
      <c r="B26" s="2" t="s">
        <v>6</v>
      </c>
      <c r="C26" s="3" t="s">
        <v>7</v>
      </c>
      <c r="D26" s="3" t="s">
        <v>82</v>
      </c>
      <c r="E26" s="3" t="s">
        <v>9</v>
      </c>
      <c r="F26" s="2" t="s">
        <v>83</v>
      </c>
    </row>
    <row r="27" spans="1:6" x14ac:dyDescent="0.2">
      <c r="A27" s="2">
        <v>2009</v>
      </c>
      <c r="B27" s="2" t="s">
        <v>84</v>
      </c>
      <c r="C27" s="3" t="s">
        <v>84</v>
      </c>
      <c r="D27" s="3" t="s">
        <v>85</v>
      </c>
      <c r="E27" s="3" t="s">
        <v>14</v>
      </c>
      <c r="F27" s="2" t="s">
        <v>86</v>
      </c>
    </row>
    <row r="28" spans="1:6" x14ac:dyDescent="0.2">
      <c r="A28" s="2">
        <v>2009</v>
      </c>
      <c r="B28" s="2" t="s">
        <v>87</v>
      </c>
      <c r="C28" s="3" t="s">
        <v>88</v>
      </c>
      <c r="D28" s="3" t="s">
        <v>89</v>
      </c>
      <c r="E28" s="3" t="s">
        <v>9</v>
      </c>
      <c r="F28" s="2" t="s">
        <v>90</v>
      </c>
    </row>
    <row r="29" spans="1:6" x14ac:dyDescent="0.2">
      <c r="A29" s="2">
        <v>2009</v>
      </c>
      <c r="B29" s="2" t="s">
        <v>48</v>
      </c>
      <c r="C29" s="3" t="s">
        <v>49</v>
      </c>
      <c r="D29" s="3" t="s">
        <v>91</v>
      </c>
      <c r="E29" s="3" t="s">
        <v>9</v>
      </c>
      <c r="F29" s="2" t="s">
        <v>92</v>
      </c>
    </row>
    <row r="30" spans="1:6" x14ac:dyDescent="0.2">
      <c r="A30" s="2">
        <v>2009</v>
      </c>
      <c r="B30" s="2" t="s">
        <v>11</v>
      </c>
      <c r="C30" s="3" t="s">
        <v>12</v>
      </c>
      <c r="D30" s="3" t="s">
        <v>93</v>
      </c>
      <c r="E30" s="3" t="s">
        <v>14</v>
      </c>
      <c r="F30" s="2" t="s">
        <v>94</v>
      </c>
    </row>
    <row r="31" spans="1:6" x14ac:dyDescent="0.2">
      <c r="A31" s="2">
        <v>2009</v>
      </c>
      <c r="B31" s="2" t="s">
        <v>48</v>
      </c>
      <c r="C31" s="3" t="s">
        <v>49</v>
      </c>
      <c r="D31" s="3" t="s">
        <v>95</v>
      </c>
      <c r="E31" s="3" t="s">
        <v>9</v>
      </c>
      <c r="F31" s="2" t="s">
        <v>96</v>
      </c>
    </row>
    <row r="32" spans="1:6" x14ac:dyDescent="0.2">
      <c r="A32" s="2">
        <v>2008</v>
      </c>
      <c r="B32" s="2" t="s">
        <v>38</v>
      </c>
      <c r="C32" s="3" t="s">
        <v>39</v>
      </c>
      <c r="D32" s="3" t="s">
        <v>97</v>
      </c>
      <c r="E32" s="3" t="s">
        <v>14</v>
      </c>
      <c r="F32" s="2" t="s">
        <v>98</v>
      </c>
    </row>
    <row r="33" spans="1:6" x14ac:dyDescent="0.2">
      <c r="A33" s="2">
        <v>2008</v>
      </c>
      <c r="B33" s="2" t="s">
        <v>99</v>
      </c>
      <c r="C33" s="3" t="s">
        <v>100</v>
      </c>
      <c r="D33" s="3" t="s">
        <v>101</v>
      </c>
      <c r="E33" s="3" t="s">
        <v>14</v>
      </c>
      <c r="F33" s="2" t="s">
        <v>102</v>
      </c>
    </row>
    <row r="34" spans="1:6" x14ac:dyDescent="0.2">
      <c r="A34" s="2">
        <v>2008</v>
      </c>
      <c r="B34" s="2" t="s">
        <v>103</v>
      </c>
      <c r="C34" s="3" t="s">
        <v>104</v>
      </c>
      <c r="D34" s="3" t="s">
        <v>105</v>
      </c>
      <c r="E34" s="3" t="s">
        <v>14</v>
      </c>
      <c r="F34" s="2" t="s">
        <v>106</v>
      </c>
    </row>
    <row r="35" spans="1:6" x14ac:dyDescent="0.2">
      <c r="A35" s="2">
        <v>2008</v>
      </c>
      <c r="B35" s="2" t="s">
        <v>107</v>
      </c>
      <c r="C35" s="3" t="s">
        <v>108</v>
      </c>
      <c r="D35" s="3" t="s">
        <v>109</v>
      </c>
      <c r="E35" s="3" t="s">
        <v>14</v>
      </c>
      <c r="F35" s="2" t="s">
        <v>110</v>
      </c>
    </row>
    <row r="36" spans="1:6" x14ac:dyDescent="0.2">
      <c r="A36" s="2">
        <v>2008</v>
      </c>
      <c r="B36" s="2" t="s">
        <v>107</v>
      </c>
      <c r="C36" s="3" t="s">
        <v>108</v>
      </c>
      <c r="D36" s="3" t="s">
        <v>111</v>
      </c>
      <c r="E36" s="3" t="s">
        <v>14</v>
      </c>
      <c r="F36" s="2" t="s">
        <v>112</v>
      </c>
    </row>
    <row r="37" spans="1:6" x14ac:dyDescent="0.2">
      <c r="A37" s="2">
        <v>2008</v>
      </c>
      <c r="B37" s="2" t="s">
        <v>26</v>
      </c>
      <c r="C37" s="3" t="s">
        <v>27</v>
      </c>
      <c r="D37" s="3" t="s">
        <v>113</v>
      </c>
      <c r="E37" s="3" t="s">
        <v>14</v>
      </c>
      <c r="F37" s="2" t="s">
        <v>114</v>
      </c>
    </row>
    <row r="38" spans="1:6" x14ac:dyDescent="0.2">
      <c r="A38" s="2">
        <v>2008</v>
      </c>
      <c r="B38" s="2" t="s">
        <v>30</v>
      </c>
      <c r="C38" s="3" t="s">
        <v>31</v>
      </c>
      <c r="D38" s="3" t="s">
        <v>115</v>
      </c>
      <c r="E38" s="3" t="s">
        <v>9</v>
      </c>
      <c r="F38" s="2" t="s">
        <v>116</v>
      </c>
    </row>
    <row r="39" spans="1:6" x14ac:dyDescent="0.2">
      <c r="A39" s="2">
        <v>2008</v>
      </c>
      <c r="B39" s="2" t="s">
        <v>117</v>
      </c>
      <c r="C39" s="3" t="s">
        <v>118</v>
      </c>
      <c r="D39" s="3" t="s">
        <v>119</v>
      </c>
      <c r="E39" s="3" t="s">
        <v>9</v>
      </c>
      <c r="F39" s="2" t="s">
        <v>120</v>
      </c>
    </row>
    <row r="40" spans="1:6" x14ac:dyDescent="0.2">
      <c r="A40" s="2">
        <v>2008</v>
      </c>
      <c r="B40" s="2" t="s">
        <v>48</v>
      </c>
      <c r="C40" s="3" t="s">
        <v>49</v>
      </c>
      <c r="D40" s="3" t="s">
        <v>121</v>
      </c>
      <c r="E40" s="3" t="s">
        <v>14</v>
      </c>
      <c r="F40" s="2" t="s">
        <v>122</v>
      </c>
    </row>
    <row r="41" spans="1:6" x14ac:dyDescent="0.2">
      <c r="A41" s="2">
        <v>2008</v>
      </c>
      <c r="B41" s="2" t="s">
        <v>123</v>
      </c>
      <c r="C41" s="3" t="s">
        <v>124</v>
      </c>
      <c r="D41" s="3" t="s">
        <v>125</v>
      </c>
      <c r="E41" s="3" t="s">
        <v>14</v>
      </c>
      <c r="F41" s="2" t="s">
        <v>126</v>
      </c>
    </row>
    <row r="42" spans="1:6" x14ac:dyDescent="0.2">
      <c r="A42" s="2">
        <v>2008</v>
      </c>
      <c r="B42" s="2" t="s">
        <v>30</v>
      </c>
      <c r="C42" s="3" t="s">
        <v>31</v>
      </c>
      <c r="D42" s="3" t="s">
        <v>127</v>
      </c>
      <c r="E42" s="3" t="s">
        <v>9</v>
      </c>
      <c r="F42" s="2" t="s">
        <v>128</v>
      </c>
    </row>
    <row r="43" spans="1:6" x14ac:dyDescent="0.2">
      <c r="A43" s="2">
        <v>2008</v>
      </c>
      <c r="B43" s="2" t="s">
        <v>129</v>
      </c>
      <c r="C43" s="3" t="s">
        <v>130</v>
      </c>
      <c r="D43" s="3" t="s">
        <v>131</v>
      </c>
      <c r="E43" s="3" t="s">
        <v>9</v>
      </c>
      <c r="F43" s="2" t="s">
        <v>132</v>
      </c>
    </row>
    <row r="44" spans="1:6" x14ac:dyDescent="0.2">
      <c r="A44" s="2">
        <v>2008</v>
      </c>
      <c r="B44" s="2" t="s">
        <v>133</v>
      </c>
      <c r="C44" s="3" t="s">
        <v>134</v>
      </c>
      <c r="D44" s="3" t="s">
        <v>135</v>
      </c>
      <c r="E44" s="3" t="s">
        <v>14</v>
      </c>
      <c r="F44" s="2" t="s">
        <v>136</v>
      </c>
    </row>
    <row r="45" spans="1:6" x14ac:dyDescent="0.2">
      <c r="A45" s="2">
        <v>2008</v>
      </c>
      <c r="B45" s="2" t="s">
        <v>38</v>
      </c>
      <c r="C45" s="3" t="s">
        <v>39</v>
      </c>
      <c r="D45" s="3" t="s">
        <v>137</v>
      </c>
      <c r="E45" s="3" t="s">
        <v>9</v>
      </c>
      <c r="F45" s="2" t="s">
        <v>138</v>
      </c>
    </row>
    <row r="46" spans="1:6" x14ac:dyDescent="0.2">
      <c r="A46" s="2">
        <v>2008</v>
      </c>
      <c r="B46" s="2" t="s">
        <v>139</v>
      </c>
      <c r="C46" s="3" t="s">
        <v>140</v>
      </c>
      <c r="D46" s="3" t="s">
        <v>141</v>
      </c>
      <c r="E46" s="3" t="s">
        <v>14</v>
      </c>
      <c r="F46" s="2" t="s">
        <v>142</v>
      </c>
    </row>
    <row r="47" spans="1:6" x14ac:dyDescent="0.2">
      <c r="A47" s="2">
        <v>2008</v>
      </c>
      <c r="B47" s="2" t="s">
        <v>56</v>
      </c>
      <c r="C47" s="3" t="s">
        <v>57</v>
      </c>
      <c r="D47" s="3" t="s">
        <v>143</v>
      </c>
      <c r="E47" s="3" t="s">
        <v>14</v>
      </c>
      <c r="F47" s="2" t="s">
        <v>144</v>
      </c>
    </row>
    <row r="48" spans="1:6" x14ac:dyDescent="0.2">
      <c r="A48" s="2">
        <v>2008</v>
      </c>
      <c r="B48" s="2" t="s">
        <v>145</v>
      </c>
      <c r="C48" s="3" t="s">
        <v>146</v>
      </c>
      <c r="D48" s="3" t="s">
        <v>147</v>
      </c>
      <c r="E48" s="3" t="s">
        <v>14</v>
      </c>
      <c r="F48" s="2" t="s">
        <v>148</v>
      </c>
    </row>
    <row r="49" spans="1:6" x14ac:dyDescent="0.2">
      <c r="A49" s="2">
        <v>2008</v>
      </c>
      <c r="B49" s="2" t="s">
        <v>38</v>
      </c>
      <c r="C49" s="3" t="s">
        <v>39</v>
      </c>
      <c r="D49" s="3" t="s">
        <v>149</v>
      </c>
      <c r="E49" s="3" t="s">
        <v>14</v>
      </c>
      <c r="F49" s="2" t="s">
        <v>150</v>
      </c>
    </row>
    <row r="50" spans="1:6" x14ac:dyDescent="0.2">
      <c r="A50" s="2">
        <v>2008</v>
      </c>
      <c r="B50" s="2" t="s">
        <v>38</v>
      </c>
      <c r="C50" s="3" t="s">
        <v>39</v>
      </c>
      <c r="D50" s="3" t="s">
        <v>151</v>
      </c>
      <c r="E50" s="3" t="s">
        <v>14</v>
      </c>
      <c r="F50" s="2" t="s">
        <v>152</v>
      </c>
    </row>
    <row r="51" spans="1:6" x14ac:dyDescent="0.2">
      <c r="A51" s="2">
        <v>2008</v>
      </c>
      <c r="B51" s="2" t="s">
        <v>38</v>
      </c>
      <c r="C51" s="3" t="s">
        <v>39</v>
      </c>
      <c r="D51" s="3" t="s">
        <v>153</v>
      </c>
      <c r="E51" s="3" t="s">
        <v>9</v>
      </c>
      <c r="F51" s="2" t="s">
        <v>154</v>
      </c>
    </row>
    <row r="52" spans="1:6" x14ac:dyDescent="0.2">
      <c r="A52" s="2">
        <v>2008</v>
      </c>
      <c r="B52" s="2" t="s">
        <v>11</v>
      </c>
      <c r="C52" s="3" t="s">
        <v>12</v>
      </c>
      <c r="D52" s="3" t="s">
        <v>155</v>
      </c>
      <c r="E52" s="3" t="s">
        <v>14</v>
      </c>
      <c r="F52" s="2" t="s">
        <v>156</v>
      </c>
    </row>
    <row r="53" spans="1:6" x14ac:dyDescent="0.2">
      <c r="A53" s="2">
        <v>2008</v>
      </c>
      <c r="B53" s="2" t="s">
        <v>60</v>
      </c>
      <c r="C53" s="3" t="s">
        <v>61</v>
      </c>
      <c r="D53" s="3" t="s">
        <v>157</v>
      </c>
      <c r="E53" s="3" t="s">
        <v>9</v>
      </c>
      <c r="F53" s="2" t="s">
        <v>158</v>
      </c>
    </row>
    <row r="54" spans="1:6" x14ac:dyDescent="0.2">
      <c r="A54" s="2">
        <v>2008</v>
      </c>
      <c r="B54" s="2" t="s">
        <v>48</v>
      </c>
      <c r="C54" s="3" t="s">
        <v>49</v>
      </c>
      <c r="D54" s="3" t="s">
        <v>159</v>
      </c>
      <c r="E54" s="3" t="s">
        <v>14</v>
      </c>
      <c r="F54" s="2" t="s">
        <v>160</v>
      </c>
    </row>
    <row r="55" spans="1:6" x14ac:dyDescent="0.2">
      <c r="A55" s="2">
        <v>2008</v>
      </c>
      <c r="B55" s="2" t="s">
        <v>161</v>
      </c>
      <c r="C55" s="3" t="s">
        <v>162</v>
      </c>
      <c r="D55" s="3" t="s">
        <v>163</v>
      </c>
      <c r="E55" s="3" t="s">
        <v>9</v>
      </c>
      <c r="F55" s="2" t="s">
        <v>164</v>
      </c>
    </row>
    <row r="56" spans="1:6" x14ac:dyDescent="0.2">
      <c r="A56" s="2">
        <v>2008</v>
      </c>
      <c r="B56" s="2" t="s">
        <v>165</v>
      </c>
      <c r="C56" s="3" t="s">
        <v>166</v>
      </c>
      <c r="D56" s="3" t="s">
        <v>167</v>
      </c>
      <c r="E56" s="3" t="s">
        <v>14</v>
      </c>
      <c r="F56" s="2" t="s">
        <v>168</v>
      </c>
    </row>
    <row r="57" spans="1:6" x14ac:dyDescent="0.2">
      <c r="A57" s="2">
        <v>2008</v>
      </c>
      <c r="B57" s="2" t="s">
        <v>48</v>
      </c>
      <c r="C57" s="3" t="s">
        <v>49</v>
      </c>
      <c r="D57" s="3" t="s">
        <v>169</v>
      </c>
      <c r="E57" s="3" t="s">
        <v>14</v>
      </c>
      <c r="F57" s="2" t="s">
        <v>170</v>
      </c>
    </row>
    <row r="58" spans="1:6" x14ac:dyDescent="0.2">
      <c r="A58" s="2">
        <v>2008</v>
      </c>
      <c r="B58" s="2" t="s">
        <v>11</v>
      </c>
      <c r="C58" s="3" t="s">
        <v>12</v>
      </c>
      <c r="D58" s="3" t="s">
        <v>163</v>
      </c>
      <c r="E58" s="3" t="s">
        <v>9</v>
      </c>
      <c r="F58" s="2" t="s">
        <v>171</v>
      </c>
    </row>
    <row r="59" spans="1:6" x14ac:dyDescent="0.2">
      <c r="A59" s="2">
        <v>2008</v>
      </c>
      <c r="B59" s="2" t="s">
        <v>172</v>
      </c>
      <c r="C59" s="3" t="s">
        <v>173</v>
      </c>
      <c r="D59" s="3" t="s">
        <v>174</v>
      </c>
      <c r="E59" s="3" t="s">
        <v>9</v>
      </c>
      <c r="F59" s="2" t="s">
        <v>175</v>
      </c>
    </row>
    <row r="60" spans="1:6" x14ac:dyDescent="0.2">
      <c r="A60" s="2">
        <v>2008</v>
      </c>
      <c r="B60" s="2" t="s">
        <v>145</v>
      </c>
      <c r="C60" s="3" t="s">
        <v>146</v>
      </c>
      <c r="D60" s="3" t="s">
        <v>176</v>
      </c>
      <c r="E60" s="3" t="s">
        <v>14</v>
      </c>
      <c r="F60" s="2" t="s">
        <v>177</v>
      </c>
    </row>
    <row r="61" spans="1:6" x14ac:dyDescent="0.2">
      <c r="A61" s="2">
        <v>2008</v>
      </c>
      <c r="B61" s="2" t="s">
        <v>11</v>
      </c>
      <c r="C61" s="3" t="s">
        <v>12</v>
      </c>
      <c r="D61" s="3" t="s">
        <v>178</v>
      </c>
      <c r="E61" s="3" t="s">
        <v>14</v>
      </c>
      <c r="F61" s="2" t="s">
        <v>179</v>
      </c>
    </row>
    <row r="62" spans="1:6" x14ac:dyDescent="0.2">
      <c r="A62" s="2">
        <v>2008</v>
      </c>
      <c r="B62" s="2" t="s">
        <v>60</v>
      </c>
      <c r="C62" s="3" t="s">
        <v>61</v>
      </c>
      <c r="D62" s="3" t="s">
        <v>180</v>
      </c>
      <c r="E62" s="3" t="s">
        <v>9</v>
      </c>
      <c r="F62" s="2" t="s">
        <v>181</v>
      </c>
    </row>
    <row r="63" spans="1:6" x14ac:dyDescent="0.2">
      <c r="A63" s="2">
        <v>2008</v>
      </c>
      <c r="B63" s="2" t="s">
        <v>182</v>
      </c>
      <c r="C63" s="3" t="s">
        <v>182</v>
      </c>
      <c r="D63" s="3" t="s">
        <v>183</v>
      </c>
      <c r="E63" s="3" t="s">
        <v>14</v>
      </c>
      <c r="F63" s="2" t="s">
        <v>184</v>
      </c>
    </row>
    <row r="64" spans="1:6" x14ac:dyDescent="0.2">
      <c r="A64" s="2">
        <v>2007</v>
      </c>
      <c r="B64" s="2" t="s">
        <v>185</v>
      </c>
      <c r="C64" s="3" t="s">
        <v>186</v>
      </c>
      <c r="D64" s="3" t="s">
        <v>187</v>
      </c>
      <c r="E64" s="3" t="s">
        <v>9</v>
      </c>
      <c r="F64" s="2" t="s">
        <v>188</v>
      </c>
    </row>
    <row r="65" spans="1:6" x14ac:dyDescent="0.2">
      <c r="A65" s="2">
        <v>2007</v>
      </c>
      <c r="B65" s="2" t="s">
        <v>123</v>
      </c>
      <c r="C65" s="3" t="s">
        <v>124</v>
      </c>
      <c r="D65" s="3" t="s">
        <v>189</v>
      </c>
      <c r="E65" s="3" t="s">
        <v>14</v>
      </c>
      <c r="F65" s="2" t="s">
        <v>190</v>
      </c>
    </row>
    <row r="66" spans="1:6" x14ac:dyDescent="0.2">
      <c r="A66" s="2">
        <v>2007</v>
      </c>
      <c r="B66" s="2" t="s">
        <v>38</v>
      </c>
      <c r="C66" s="3" t="s">
        <v>39</v>
      </c>
      <c r="D66" s="3" t="s">
        <v>191</v>
      </c>
      <c r="E66" s="3" t="s">
        <v>14</v>
      </c>
      <c r="F66" s="2" t="s">
        <v>192</v>
      </c>
    </row>
    <row r="67" spans="1:6" x14ac:dyDescent="0.2">
      <c r="A67" s="2">
        <v>2007</v>
      </c>
      <c r="B67" s="2" t="s">
        <v>60</v>
      </c>
      <c r="C67" s="3" t="s">
        <v>61</v>
      </c>
      <c r="D67" s="3" t="s">
        <v>193</v>
      </c>
      <c r="E67" s="3" t="s">
        <v>9</v>
      </c>
      <c r="F67" s="2" t="s">
        <v>194</v>
      </c>
    </row>
    <row r="68" spans="1:6" x14ac:dyDescent="0.2">
      <c r="A68" s="2">
        <v>2007</v>
      </c>
      <c r="B68" s="2" t="s">
        <v>30</v>
      </c>
      <c r="C68" s="3" t="s">
        <v>31</v>
      </c>
      <c r="D68" s="3" t="s">
        <v>195</v>
      </c>
      <c r="E68" s="3" t="s">
        <v>14</v>
      </c>
      <c r="F68" s="2" t="s">
        <v>196</v>
      </c>
    </row>
    <row r="69" spans="1:6" x14ac:dyDescent="0.2">
      <c r="A69" s="2">
        <v>2007</v>
      </c>
      <c r="B69" s="2" t="s">
        <v>16</v>
      </c>
      <c r="C69" s="3" t="s">
        <v>17</v>
      </c>
      <c r="D69" s="3" t="s">
        <v>197</v>
      </c>
      <c r="E69" s="3" t="s">
        <v>14</v>
      </c>
      <c r="F69" s="2" t="s">
        <v>198</v>
      </c>
    </row>
    <row r="70" spans="1:6" x14ac:dyDescent="0.2">
      <c r="A70" s="2">
        <v>2007</v>
      </c>
      <c r="B70" s="2" t="s">
        <v>145</v>
      </c>
      <c r="C70" s="3" t="s">
        <v>146</v>
      </c>
      <c r="D70" s="3" t="s">
        <v>199</v>
      </c>
      <c r="E70" s="3" t="s">
        <v>14</v>
      </c>
      <c r="F70" s="2" t="s">
        <v>200</v>
      </c>
    </row>
    <row r="71" spans="1:6" x14ac:dyDescent="0.2">
      <c r="A71" s="2">
        <v>2007</v>
      </c>
      <c r="B71" s="2" t="s">
        <v>30</v>
      </c>
      <c r="C71" s="3" t="s">
        <v>31</v>
      </c>
      <c r="D71" s="3" t="s">
        <v>201</v>
      </c>
      <c r="E71" s="3" t="s">
        <v>9</v>
      </c>
      <c r="F71" s="2" t="s">
        <v>202</v>
      </c>
    </row>
    <row r="72" spans="1:6" x14ac:dyDescent="0.2">
      <c r="A72" s="2">
        <v>2007</v>
      </c>
      <c r="B72" s="2" t="s">
        <v>203</v>
      </c>
      <c r="C72" s="3" t="s">
        <v>204</v>
      </c>
      <c r="D72" s="3" t="s">
        <v>205</v>
      </c>
      <c r="E72" s="3" t="s">
        <v>14</v>
      </c>
      <c r="F72" s="2" t="s">
        <v>206</v>
      </c>
    </row>
    <row r="73" spans="1:6" x14ac:dyDescent="0.2">
      <c r="A73" s="2">
        <v>2007</v>
      </c>
      <c r="B73" s="2" t="s">
        <v>207</v>
      </c>
      <c r="C73" s="3" t="s">
        <v>208</v>
      </c>
      <c r="D73" s="3" t="s">
        <v>209</v>
      </c>
      <c r="E73" s="3" t="s">
        <v>14</v>
      </c>
      <c r="F73" s="2" t="s">
        <v>210</v>
      </c>
    </row>
    <row r="74" spans="1:6" x14ac:dyDescent="0.2">
      <c r="A74" s="2">
        <v>2007</v>
      </c>
      <c r="B74" s="2" t="s">
        <v>145</v>
      </c>
      <c r="C74" s="3" t="s">
        <v>146</v>
      </c>
      <c r="D74" s="3" t="s">
        <v>211</v>
      </c>
      <c r="E74" s="3" t="s">
        <v>14</v>
      </c>
      <c r="F74" s="2" t="s">
        <v>212</v>
      </c>
    </row>
    <row r="75" spans="1:6" x14ac:dyDescent="0.2">
      <c r="A75" s="2">
        <v>2007</v>
      </c>
      <c r="B75" s="2" t="s">
        <v>11</v>
      </c>
      <c r="C75" s="3" t="s">
        <v>12</v>
      </c>
      <c r="D75" s="3" t="s">
        <v>213</v>
      </c>
      <c r="E75" s="3" t="s">
        <v>14</v>
      </c>
      <c r="F75" s="2" t="s">
        <v>214</v>
      </c>
    </row>
    <row r="76" spans="1:6" x14ac:dyDescent="0.2">
      <c r="A76" s="2">
        <v>2007</v>
      </c>
      <c r="B76" s="2" t="s">
        <v>38</v>
      </c>
      <c r="C76" s="3" t="s">
        <v>39</v>
      </c>
      <c r="D76" s="3" t="s">
        <v>215</v>
      </c>
      <c r="E76" s="3" t="s">
        <v>14</v>
      </c>
      <c r="F76" s="2" t="s">
        <v>216</v>
      </c>
    </row>
    <row r="77" spans="1:6" x14ac:dyDescent="0.2">
      <c r="A77" s="2">
        <v>2007</v>
      </c>
      <c r="B77" s="2" t="s">
        <v>217</v>
      </c>
      <c r="C77" s="3" t="s">
        <v>218</v>
      </c>
      <c r="D77" s="3" t="s">
        <v>219</v>
      </c>
      <c r="E77" s="3" t="s">
        <v>14</v>
      </c>
      <c r="F77" s="2" t="s">
        <v>220</v>
      </c>
    </row>
    <row r="78" spans="1:6" x14ac:dyDescent="0.2">
      <c r="A78" s="2">
        <v>2007</v>
      </c>
      <c r="B78" s="2" t="s">
        <v>107</v>
      </c>
      <c r="C78" s="3" t="s">
        <v>108</v>
      </c>
      <c r="D78" s="3" t="s">
        <v>221</v>
      </c>
      <c r="E78" s="3" t="s">
        <v>14</v>
      </c>
      <c r="F78" s="2" t="s">
        <v>222</v>
      </c>
    </row>
    <row r="79" spans="1:6" x14ac:dyDescent="0.2">
      <c r="A79" s="2">
        <v>2007</v>
      </c>
      <c r="B79" s="2" t="s">
        <v>223</v>
      </c>
      <c r="C79" s="3" t="s">
        <v>224</v>
      </c>
      <c r="D79" s="3" t="s">
        <v>225</v>
      </c>
      <c r="E79" s="3" t="s">
        <v>14</v>
      </c>
      <c r="F79" s="2" t="s">
        <v>226</v>
      </c>
    </row>
    <row r="80" spans="1:6" x14ac:dyDescent="0.2">
      <c r="A80" s="2">
        <v>2007</v>
      </c>
      <c r="B80" s="2" t="s">
        <v>227</v>
      </c>
      <c r="C80" s="3" t="s">
        <v>228</v>
      </c>
      <c r="D80" s="3" t="s">
        <v>229</v>
      </c>
      <c r="E80" s="3" t="s">
        <v>14</v>
      </c>
      <c r="F80" s="2" t="s">
        <v>230</v>
      </c>
    </row>
    <row r="81" spans="1:6" x14ac:dyDescent="0.2">
      <c r="A81" s="2">
        <v>2007</v>
      </c>
      <c r="B81" s="2" t="s">
        <v>16</v>
      </c>
      <c r="C81" s="3" t="s">
        <v>17</v>
      </c>
      <c r="D81" s="3" t="s">
        <v>231</v>
      </c>
      <c r="E81" s="3" t="s">
        <v>14</v>
      </c>
      <c r="F81" s="2" t="s">
        <v>232</v>
      </c>
    </row>
    <row r="82" spans="1:6" x14ac:dyDescent="0.2">
      <c r="A82" s="2">
        <v>2007</v>
      </c>
      <c r="B82" s="2" t="s">
        <v>48</v>
      </c>
      <c r="C82" s="3" t="s">
        <v>49</v>
      </c>
      <c r="D82" s="3" t="s">
        <v>233</v>
      </c>
      <c r="E82" s="3" t="s">
        <v>9</v>
      </c>
      <c r="F82" s="2" t="s">
        <v>234</v>
      </c>
    </row>
    <row r="83" spans="1:6" x14ac:dyDescent="0.2">
      <c r="A83" s="2">
        <v>2007</v>
      </c>
      <c r="B83" s="2" t="s">
        <v>48</v>
      </c>
      <c r="C83" s="3" t="s">
        <v>49</v>
      </c>
      <c r="D83" s="3" t="s">
        <v>235</v>
      </c>
      <c r="E83" s="3" t="s">
        <v>14</v>
      </c>
      <c r="F83" s="2" t="s">
        <v>236</v>
      </c>
    </row>
    <row r="84" spans="1:6" x14ac:dyDescent="0.2">
      <c r="A84" s="2">
        <v>2007</v>
      </c>
      <c r="B84" s="2" t="s">
        <v>237</v>
      </c>
      <c r="C84" s="3" t="s">
        <v>238</v>
      </c>
      <c r="D84" s="3" t="s">
        <v>239</v>
      </c>
      <c r="E84" s="3" t="s">
        <v>14</v>
      </c>
      <c r="F84" s="2" t="s">
        <v>240</v>
      </c>
    </row>
    <row r="85" spans="1:6" x14ac:dyDescent="0.2">
      <c r="A85" s="2">
        <v>2007</v>
      </c>
      <c r="B85" s="2" t="s">
        <v>241</v>
      </c>
      <c r="C85" s="3" t="s">
        <v>241</v>
      </c>
      <c r="D85" s="3" t="s">
        <v>239</v>
      </c>
      <c r="E85" s="3" t="s">
        <v>14</v>
      </c>
      <c r="F85" s="2" t="s">
        <v>240</v>
      </c>
    </row>
    <row r="86" spans="1:6" x14ac:dyDescent="0.2">
      <c r="A86" s="2">
        <v>2007</v>
      </c>
      <c r="B86" s="2" t="s">
        <v>38</v>
      </c>
      <c r="C86" s="3" t="s">
        <v>39</v>
      </c>
      <c r="D86" s="3" t="s">
        <v>242</v>
      </c>
      <c r="E86" s="3" t="s">
        <v>9</v>
      </c>
      <c r="F86" s="2" t="s">
        <v>243</v>
      </c>
    </row>
    <row r="87" spans="1:6" x14ac:dyDescent="0.2">
      <c r="A87" s="2">
        <v>2007</v>
      </c>
      <c r="B87" s="2" t="s">
        <v>244</v>
      </c>
      <c r="C87" s="3" t="s">
        <v>245</v>
      </c>
      <c r="D87" s="3" t="s">
        <v>246</v>
      </c>
      <c r="E87" s="3" t="s">
        <v>14</v>
      </c>
      <c r="F87" s="2" t="s">
        <v>247</v>
      </c>
    </row>
    <row r="88" spans="1:6" x14ac:dyDescent="0.2">
      <c r="A88" s="2">
        <v>2007</v>
      </c>
      <c r="B88" s="2" t="s">
        <v>56</v>
      </c>
      <c r="C88" s="3" t="s">
        <v>57</v>
      </c>
      <c r="D88" s="3" t="s">
        <v>248</v>
      </c>
      <c r="E88" s="3" t="s">
        <v>14</v>
      </c>
      <c r="F88" s="2" t="s">
        <v>249</v>
      </c>
    </row>
    <row r="89" spans="1:6" x14ac:dyDescent="0.2">
      <c r="A89" s="2">
        <v>2007</v>
      </c>
      <c r="B89" s="2" t="s">
        <v>107</v>
      </c>
      <c r="C89" s="3" t="s">
        <v>108</v>
      </c>
      <c r="D89" s="3" t="s">
        <v>250</v>
      </c>
      <c r="E89" s="3" t="s">
        <v>14</v>
      </c>
      <c r="F89" s="2" t="s">
        <v>251</v>
      </c>
    </row>
    <row r="90" spans="1:6" x14ac:dyDescent="0.2">
      <c r="A90" s="2">
        <v>2007</v>
      </c>
      <c r="B90" s="2" t="s">
        <v>207</v>
      </c>
      <c r="C90" s="3" t="s">
        <v>208</v>
      </c>
      <c r="D90" s="3" t="s">
        <v>252</v>
      </c>
      <c r="E90" s="3" t="s">
        <v>9</v>
      </c>
      <c r="F90" s="2" t="s">
        <v>253</v>
      </c>
    </row>
    <row r="91" spans="1:6" x14ac:dyDescent="0.2">
      <c r="A91" s="2">
        <v>2007</v>
      </c>
      <c r="B91" s="2" t="s">
        <v>254</v>
      </c>
      <c r="C91" s="3" t="s">
        <v>255</v>
      </c>
      <c r="D91" s="3" t="s">
        <v>256</v>
      </c>
      <c r="E91" s="3" t="s">
        <v>9</v>
      </c>
      <c r="F91" s="2" t="s">
        <v>257</v>
      </c>
    </row>
    <row r="92" spans="1:6" x14ac:dyDescent="0.2">
      <c r="A92" s="2">
        <v>2007</v>
      </c>
      <c r="B92" s="2" t="s">
        <v>30</v>
      </c>
      <c r="C92" s="3" t="s">
        <v>31</v>
      </c>
      <c r="D92" s="3" t="s">
        <v>258</v>
      </c>
      <c r="E92" s="3" t="s">
        <v>9</v>
      </c>
      <c r="F92" s="2" t="s">
        <v>259</v>
      </c>
    </row>
    <row r="93" spans="1:6" x14ac:dyDescent="0.2">
      <c r="A93" s="2">
        <v>2007</v>
      </c>
      <c r="B93" s="2" t="s">
        <v>133</v>
      </c>
      <c r="C93" s="3" t="s">
        <v>134</v>
      </c>
      <c r="D93" s="3" t="s">
        <v>260</v>
      </c>
      <c r="E93" s="3" t="s">
        <v>9</v>
      </c>
      <c r="F93" s="2" t="s">
        <v>261</v>
      </c>
    </row>
    <row r="94" spans="1:6" x14ac:dyDescent="0.2">
      <c r="A94" s="2">
        <v>2007</v>
      </c>
      <c r="B94" s="2" t="s">
        <v>48</v>
      </c>
      <c r="C94" s="3" t="s">
        <v>49</v>
      </c>
      <c r="D94" s="3" t="s">
        <v>262</v>
      </c>
      <c r="E94" s="3" t="s">
        <v>9</v>
      </c>
      <c r="F94" s="2" t="s">
        <v>263</v>
      </c>
    </row>
    <row r="95" spans="1:6" x14ac:dyDescent="0.2">
      <c r="A95" s="2">
        <v>2007</v>
      </c>
      <c r="B95" s="2" t="s">
        <v>66</v>
      </c>
      <c r="C95" s="3" t="s">
        <v>67</v>
      </c>
      <c r="D95" s="3" t="s">
        <v>264</v>
      </c>
      <c r="E95" s="3" t="s">
        <v>14</v>
      </c>
      <c r="F95" s="2" t="s">
        <v>265</v>
      </c>
    </row>
    <row r="96" spans="1:6" x14ac:dyDescent="0.2">
      <c r="A96" s="2">
        <v>2007</v>
      </c>
      <c r="B96" s="2" t="s">
        <v>48</v>
      </c>
      <c r="C96" s="3" t="s">
        <v>49</v>
      </c>
      <c r="D96" s="3" t="s">
        <v>256</v>
      </c>
      <c r="E96" s="3" t="s">
        <v>14</v>
      </c>
      <c r="F96" s="2" t="s">
        <v>266</v>
      </c>
    </row>
    <row r="97" spans="1:6" x14ac:dyDescent="0.2">
      <c r="A97" s="2">
        <v>2007</v>
      </c>
      <c r="B97" s="2" t="s">
        <v>48</v>
      </c>
      <c r="C97" s="3" t="s">
        <v>49</v>
      </c>
      <c r="D97" s="3" t="s">
        <v>267</v>
      </c>
      <c r="E97" s="3" t="s">
        <v>14</v>
      </c>
      <c r="F97" s="2" t="s">
        <v>268</v>
      </c>
    </row>
    <row r="98" spans="1:6" x14ac:dyDescent="0.2">
      <c r="A98" s="2">
        <v>2006</v>
      </c>
      <c r="B98" s="2" t="s">
        <v>107</v>
      </c>
      <c r="C98" s="3" t="s">
        <v>108</v>
      </c>
      <c r="D98" s="3" t="s">
        <v>269</v>
      </c>
      <c r="E98" s="3" t="s">
        <v>14</v>
      </c>
      <c r="F98" s="2" t="s">
        <v>270</v>
      </c>
    </row>
    <row r="99" spans="1:6" x14ac:dyDescent="0.2">
      <c r="A99" s="2">
        <v>2006</v>
      </c>
      <c r="B99" s="2" t="s">
        <v>107</v>
      </c>
      <c r="C99" s="3" t="s">
        <v>108</v>
      </c>
      <c r="D99" s="3" t="s">
        <v>271</v>
      </c>
      <c r="E99" s="3" t="s">
        <v>14</v>
      </c>
      <c r="F99" s="2" t="s">
        <v>272</v>
      </c>
    </row>
    <row r="100" spans="1:6" x14ac:dyDescent="0.2">
      <c r="A100" s="2">
        <v>2006</v>
      </c>
      <c r="B100" s="2" t="s">
        <v>48</v>
      </c>
      <c r="C100" s="3" t="s">
        <v>49</v>
      </c>
      <c r="D100" s="3" t="s">
        <v>262</v>
      </c>
      <c r="E100" s="3" t="s">
        <v>14</v>
      </c>
      <c r="F100" s="2" t="s">
        <v>273</v>
      </c>
    </row>
    <row r="101" spans="1:6" x14ac:dyDescent="0.2">
      <c r="A101" s="2">
        <v>2006</v>
      </c>
      <c r="B101" s="2" t="s">
        <v>203</v>
      </c>
      <c r="C101" s="3" t="s">
        <v>204</v>
      </c>
      <c r="D101" s="3" t="s">
        <v>274</v>
      </c>
      <c r="E101" s="3" t="s">
        <v>9</v>
      </c>
      <c r="F101" s="2" t="s">
        <v>275</v>
      </c>
    </row>
    <row r="102" spans="1:6" x14ac:dyDescent="0.2">
      <c r="A102" s="2">
        <v>2006</v>
      </c>
      <c r="B102" s="2" t="s">
        <v>276</v>
      </c>
      <c r="C102" s="3" t="s">
        <v>277</v>
      </c>
      <c r="D102" s="3" t="s">
        <v>278</v>
      </c>
      <c r="E102" s="3" t="s">
        <v>14</v>
      </c>
      <c r="F102" s="2" t="s">
        <v>279</v>
      </c>
    </row>
    <row r="103" spans="1:6" x14ac:dyDescent="0.2">
      <c r="A103" s="2">
        <v>2006</v>
      </c>
      <c r="B103" s="2" t="s">
        <v>26</v>
      </c>
      <c r="C103" s="3" t="s">
        <v>27</v>
      </c>
      <c r="D103" s="3" t="s">
        <v>280</v>
      </c>
      <c r="E103" s="3" t="s">
        <v>9</v>
      </c>
      <c r="F103" s="2" t="s">
        <v>281</v>
      </c>
    </row>
    <row r="104" spans="1:6" x14ac:dyDescent="0.2">
      <c r="A104" s="2">
        <v>2006</v>
      </c>
      <c r="B104" s="2" t="s">
        <v>282</v>
      </c>
      <c r="C104" s="3" t="s">
        <v>283</v>
      </c>
      <c r="D104" s="3" t="s">
        <v>284</v>
      </c>
      <c r="E104" s="3" t="s">
        <v>14</v>
      </c>
      <c r="F104" s="2" t="s">
        <v>285</v>
      </c>
    </row>
    <row r="105" spans="1:6" x14ac:dyDescent="0.2">
      <c r="A105" s="2">
        <v>2006</v>
      </c>
      <c r="B105" s="2" t="s">
        <v>282</v>
      </c>
      <c r="C105" s="3" t="s">
        <v>283</v>
      </c>
      <c r="D105" s="3" t="s">
        <v>286</v>
      </c>
      <c r="E105" s="3" t="s">
        <v>14</v>
      </c>
      <c r="F105" s="2" t="s">
        <v>287</v>
      </c>
    </row>
    <row r="106" spans="1:6" x14ac:dyDescent="0.2">
      <c r="A106" s="2">
        <v>2006</v>
      </c>
      <c r="B106" s="2" t="s">
        <v>26</v>
      </c>
      <c r="C106" s="3" t="s">
        <v>27</v>
      </c>
      <c r="D106" s="3" t="s">
        <v>288</v>
      </c>
      <c r="E106" s="3" t="s">
        <v>9</v>
      </c>
      <c r="F106" s="2" t="s">
        <v>289</v>
      </c>
    </row>
    <row r="107" spans="1:6" x14ac:dyDescent="0.2">
      <c r="A107" s="2">
        <v>2006</v>
      </c>
      <c r="B107" s="2" t="s">
        <v>48</v>
      </c>
      <c r="C107" s="3" t="s">
        <v>49</v>
      </c>
      <c r="D107" s="3" t="s">
        <v>290</v>
      </c>
      <c r="E107" s="3" t="s">
        <v>14</v>
      </c>
      <c r="F107" s="2" t="s">
        <v>291</v>
      </c>
    </row>
    <row r="108" spans="1:6" x14ac:dyDescent="0.2">
      <c r="A108" s="2">
        <v>2006</v>
      </c>
      <c r="B108" s="2" t="s">
        <v>292</v>
      </c>
      <c r="C108" s="3" t="s">
        <v>293</v>
      </c>
      <c r="D108" s="3" t="s">
        <v>294</v>
      </c>
      <c r="E108" s="3" t="s">
        <v>14</v>
      </c>
      <c r="F108" s="2" t="s">
        <v>295</v>
      </c>
    </row>
    <row r="109" spans="1:6" x14ac:dyDescent="0.2">
      <c r="A109" s="2">
        <v>2006</v>
      </c>
      <c r="B109" s="2" t="s">
        <v>296</v>
      </c>
      <c r="C109" s="3" t="s">
        <v>296</v>
      </c>
      <c r="D109" s="3" t="s">
        <v>297</v>
      </c>
      <c r="E109" s="3" t="s">
        <v>9</v>
      </c>
      <c r="F109" s="2" t="s">
        <v>298</v>
      </c>
    </row>
    <row r="110" spans="1:6" x14ac:dyDescent="0.2">
      <c r="A110" s="2">
        <v>2006</v>
      </c>
      <c r="B110" s="2" t="s">
        <v>182</v>
      </c>
      <c r="C110" s="3" t="s">
        <v>182</v>
      </c>
      <c r="D110" s="3" t="s">
        <v>299</v>
      </c>
      <c r="E110" s="3" t="s">
        <v>14</v>
      </c>
      <c r="F110" s="2" t="s">
        <v>300</v>
      </c>
    </row>
    <row r="111" spans="1:6" x14ac:dyDescent="0.2">
      <c r="A111" s="2">
        <v>2006</v>
      </c>
      <c r="B111" s="2" t="s">
        <v>48</v>
      </c>
      <c r="C111" s="3" t="s">
        <v>49</v>
      </c>
      <c r="D111" s="3" t="s">
        <v>301</v>
      </c>
      <c r="E111" s="3" t="s">
        <v>14</v>
      </c>
      <c r="F111" s="2" t="s">
        <v>302</v>
      </c>
    </row>
    <row r="112" spans="1:6" x14ac:dyDescent="0.2">
      <c r="A112" s="2">
        <v>2005</v>
      </c>
      <c r="B112" s="2" t="s">
        <v>303</v>
      </c>
      <c r="C112" s="3" t="s">
        <v>304</v>
      </c>
      <c r="D112" s="3" t="s">
        <v>305</v>
      </c>
      <c r="E112" s="3" t="s">
        <v>9</v>
      </c>
      <c r="F112" s="2" t="s">
        <v>306</v>
      </c>
    </row>
    <row r="113" spans="1:6" x14ac:dyDescent="0.2">
      <c r="A113" s="2">
        <v>2005</v>
      </c>
      <c r="B113" s="2" t="s">
        <v>307</v>
      </c>
      <c r="C113" s="3" t="s">
        <v>308</v>
      </c>
      <c r="D113" s="3" t="s">
        <v>309</v>
      </c>
      <c r="E113" s="3" t="s">
        <v>14</v>
      </c>
      <c r="F113" s="2" t="s">
        <v>310</v>
      </c>
    </row>
    <row r="114" spans="1:6" x14ac:dyDescent="0.2">
      <c r="A114" s="2">
        <v>2005</v>
      </c>
      <c r="B114" s="2" t="s">
        <v>311</v>
      </c>
      <c r="C114" s="3" t="s">
        <v>312</v>
      </c>
      <c r="D114" s="3" t="s">
        <v>313</v>
      </c>
      <c r="E114" s="3" t="s">
        <v>14</v>
      </c>
      <c r="F114" s="2" t="s">
        <v>314</v>
      </c>
    </row>
    <row r="115" spans="1:6" x14ac:dyDescent="0.2">
      <c r="A115" s="2">
        <v>2005</v>
      </c>
      <c r="B115" s="2" t="s">
        <v>315</v>
      </c>
      <c r="C115" s="3" t="s">
        <v>316</v>
      </c>
      <c r="D115" s="3" t="s">
        <v>317</v>
      </c>
      <c r="E115" s="3" t="s">
        <v>14</v>
      </c>
      <c r="F115" s="2" t="s">
        <v>318</v>
      </c>
    </row>
    <row r="116" spans="1:6" x14ac:dyDescent="0.2">
      <c r="A116" s="2">
        <v>2005</v>
      </c>
      <c r="B116" s="2" t="s">
        <v>319</v>
      </c>
      <c r="C116" s="3" t="s">
        <v>27</v>
      </c>
      <c r="D116" s="3" t="s">
        <v>320</v>
      </c>
      <c r="E116" s="3" t="s">
        <v>9</v>
      </c>
      <c r="F116" s="2" t="s">
        <v>321</v>
      </c>
    </row>
    <row r="117" spans="1:6" x14ac:dyDescent="0.2">
      <c r="A117" s="2">
        <v>2005</v>
      </c>
      <c r="B117" s="2" t="s">
        <v>322</v>
      </c>
      <c r="C117" s="3" t="s">
        <v>323</v>
      </c>
      <c r="D117" s="3" t="s">
        <v>320</v>
      </c>
      <c r="E117" s="3" t="s">
        <v>9</v>
      </c>
      <c r="F117" s="2" t="s">
        <v>321</v>
      </c>
    </row>
    <row r="118" spans="1:6" x14ac:dyDescent="0.2">
      <c r="A118" s="2">
        <v>2005</v>
      </c>
      <c r="B118" s="2" t="s">
        <v>324</v>
      </c>
      <c r="C118" s="3" t="s">
        <v>325</v>
      </c>
      <c r="D118" s="3" t="s">
        <v>326</v>
      </c>
      <c r="E118" s="3" t="s">
        <v>9</v>
      </c>
      <c r="F118" s="2" t="s">
        <v>327</v>
      </c>
    </row>
    <row r="119" spans="1:6" x14ac:dyDescent="0.2">
      <c r="A119" s="2">
        <v>2005</v>
      </c>
      <c r="B119" s="2" t="s">
        <v>328</v>
      </c>
      <c r="C119" s="3" t="s">
        <v>329</v>
      </c>
      <c r="D119" s="3" t="s">
        <v>330</v>
      </c>
      <c r="E119" s="3" t="s">
        <v>9</v>
      </c>
      <c r="F119" s="2" t="s">
        <v>331</v>
      </c>
    </row>
    <row r="120" spans="1:6" x14ac:dyDescent="0.2">
      <c r="A120" s="2">
        <v>2004</v>
      </c>
      <c r="B120" s="2" t="s">
        <v>332</v>
      </c>
      <c r="C120" s="3" t="s">
        <v>333</v>
      </c>
      <c r="D120" s="3" t="s">
        <v>334</v>
      </c>
      <c r="E120" s="3" t="s">
        <v>9</v>
      </c>
      <c r="F120" s="2" t="s">
        <v>335</v>
      </c>
    </row>
    <row r="121" spans="1:6" x14ac:dyDescent="0.2">
      <c r="A121" s="2">
        <v>2004</v>
      </c>
      <c r="B121" s="2" t="s">
        <v>6</v>
      </c>
      <c r="C121" s="3" t="s">
        <v>7</v>
      </c>
      <c r="D121" s="3" t="s">
        <v>334</v>
      </c>
      <c r="E121" s="3" t="s">
        <v>9</v>
      </c>
      <c r="F121" s="2" t="s">
        <v>336</v>
      </c>
    </row>
    <row r="122" spans="1:6" x14ac:dyDescent="0.2">
      <c r="A122" s="2">
        <v>2004</v>
      </c>
      <c r="B122" s="2" t="s">
        <v>48</v>
      </c>
      <c r="C122" s="3" t="s">
        <v>49</v>
      </c>
      <c r="D122" s="3" t="s">
        <v>337</v>
      </c>
      <c r="E122" s="3" t="s">
        <v>14</v>
      </c>
      <c r="F122" s="2" t="s">
        <v>338</v>
      </c>
    </row>
    <row r="123" spans="1:6" x14ac:dyDescent="0.2">
      <c r="A123" s="2">
        <v>2004</v>
      </c>
      <c r="B123" s="2" t="s">
        <v>339</v>
      </c>
      <c r="C123" s="3" t="s">
        <v>340</v>
      </c>
      <c r="D123" s="3" t="s">
        <v>341</v>
      </c>
      <c r="E123" s="3" t="s">
        <v>9</v>
      </c>
      <c r="F123" s="2" t="s">
        <v>342</v>
      </c>
    </row>
    <row r="124" spans="1:6" x14ac:dyDescent="0.2">
      <c r="A124" s="2">
        <v>2004</v>
      </c>
      <c r="B124" s="2" t="s">
        <v>343</v>
      </c>
      <c r="C124" s="3" t="s">
        <v>344</v>
      </c>
      <c r="D124" s="3" t="s">
        <v>345</v>
      </c>
      <c r="E124" s="3" t="s">
        <v>14</v>
      </c>
      <c r="F124" s="2" t="s">
        <v>346</v>
      </c>
    </row>
    <row r="125" spans="1:6" x14ac:dyDescent="0.2">
      <c r="A125" s="2">
        <v>2004</v>
      </c>
      <c r="B125" s="2" t="s">
        <v>347</v>
      </c>
      <c r="C125" s="3" t="s">
        <v>348</v>
      </c>
      <c r="D125" s="3" t="s">
        <v>349</v>
      </c>
      <c r="E125" s="3" t="s">
        <v>14</v>
      </c>
      <c r="F125" s="2" t="s">
        <v>350</v>
      </c>
    </row>
    <row r="126" spans="1:6" x14ac:dyDescent="0.2">
      <c r="A126" s="2">
        <v>2004</v>
      </c>
      <c r="B126" s="2" t="s">
        <v>48</v>
      </c>
      <c r="C126" s="3" t="s">
        <v>49</v>
      </c>
      <c r="D126" s="3" t="s">
        <v>351</v>
      </c>
      <c r="E126" s="3" t="s">
        <v>9</v>
      </c>
      <c r="F126" s="2" t="s">
        <v>352</v>
      </c>
    </row>
    <row r="127" spans="1:6" x14ac:dyDescent="0.2">
      <c r="A127" s="2">
        <v>2004</v>
      </c>
      <c r="B127" s="2" t="s">
        <v>353</v>
      </c>
      <c r="C127" s="3" t="s">
        <v>354</v>
      </c>
      <c r="D127" s="3" t="s">
        <v>351</v>
      </c>
      <c r="E127" s="3" t="s">
        <v>9</v>
      </c>
      <c r="F127" s="2" t="s">
        <v>352</v>
      </c>
    </row>
    <row r="128" spans="1:6" x14ac:dyDescent="0.2">
      <c r="A128" s="2">
        <v>2004</v>
      </c>
      <c r="B128" s="2" t="s">
        <v>48</v>
      </c>
      <c r="C128" s="3" t="s">
        <v>49</v>
      </c>
      <c r="D128" s="3" t="s">
        <v>355</v>
      </c>
      <c r="E128" s="3" t="s">
        <v>14</v>
      </c>
      <c r="F128" s="2" t="s">
        <v>356</v>
      </c>
    </row>
    <row r="129" spans="1:6" x14ac:dyDescent="0.2">
      <c r="A129" s="2">
        <v>2003</v>
      </c>
      <c r="B129" s="2" t="s">
        <v>357</v>
      </c>
      <c r="C129" s="3" t="s">
        <v>358</v>
      </c>
      <c r="D129" s="3" t="s">
        <v>359</v>
      </c>
      <c r="E129" s="3" t="s">
        <v>14</v>
      </c>
      <c r="F129" s="2" t="s">
        <v>360</v>
      </c>
    </row>
    <row r="130" spans="1:6" x14ac:dyDescent="0.2">
      <c r="A130" s="2">
        <v>2003</v>
      </c>
      <c r="B130" s="2" t="s">
        <v>361</v>
      </c>
      <c r="C130" s="3" t="s">
        <v>362</v>
      </c>
      <c r="D130" s="3" t="s">
        <v>363</v>
      </c>
      <c r="E130" s="3" t="s">
        <v>9</v>
      </c>
      <c r="F130" s="2" t="s">
        <v>364</v>
      </c>
    </row>
    <row r="131" spans="1:6" x14ac:dyDescent="0.2">
      <c r="A131" s="2">
        <v>2003</v>
      </c>
      <c r="B131" s="2" t="s">
        <v>339</v>
      </c>
      <c r="C131" s="3" t="s">
        <v>365</v>
      </c>
      <c r="D131" s="3" t="s">
        <v>341</v>
      </c>
      <c r="E131" s="3" t="s">
        <v>9</v>
      </c>
      <c r="F131" s="2" t="s">
        <v>366</v>
      </c>
    </row>
    <row r="132" spans="1:6" x14ac:dyDescent="0.2">
      <c r="A132" s="2">
        <v>2003</v>
      </c>
      <c r="B132" s="2" t="s">
        <v>357</v>
      </c>
      <c r="C132" s="3" t="s">
        <v>358</v>
      </c>
      <c r="D132" s="3" t="s">
        <v>367</v>
      </c>
      <c r="E132" s="3" t="s">
        <v>9</v>
      </c>
      <c r="F132" s="2" t="s">
        <v>368</v>
      </c>
    </row>
    <row r="133" spans="1:6" x14ac:dyDescent="0.2">
      <c r="A133" s="2">
        <v>2003</v>
      </c>
      <c r="B133" s="2" t="s">
        <v>303</v>
      </c>
      <c r="C133" s="3" t="s">
        <v>304</v>
      </c>
      <c r="D133" s="3" t="s">
        <v>369</v>
      </c>
      <c r="E133" s="3" t="s">
        <v>14</v>
      </c>
      <c r="F133" s="2" t="s">
        <v>370</v>
      </c>
    </row>
    <row r="134" spans="1:6" x14ac:dyDescent="0.2">
      <c r="A134" s="2">
        <v>2003</v>
      </c>
      <c r="B134" s="2" t="s">
        <v>328</v>
      </c>
      <c r="C134" s="3" t="s">
        <v>329</v>
      </c>
      <c r="D134" s="3" t="s">
        <v>369</v>
      </c>
      <c r="E134" s="3" t="s">
        <v>14</v>
      </c>
      <c r="F134" s="2" t="s">
        <v>370</v>
      </c>
    </row>
    <row r="135" spans="1:6" x14ac:dyDescent="0.2">
      <c r="A135" s="2">
        <v>2003</v>
      </c>
      <c r="B135" s="2" t="s">
        <v>371</v>
      </c>
      <c r="C135" s="3" t="s">
        <v>371</v>
      </c>
      <c r="D135" s="3" t="s">
        <v>372</v>
      </c>
      <c r="E135" s="3" t="s">
        <v>14</v>
      </c>
      <c r="F135" s="2" t="s">
        <v>373</v>
      </c>
    </row>
    <row r="136" spans="1:6" x14ac:dyDescent="0.2">
      <c r="A136" s="2">
        <v>2003</v>
      </c>
      <c r="B136" s="2" t="s">
        <v>357</v>
      </c>
      <c r="C136" s="3" t="s">
        <v>358</v>
      </c>
      <c r="D136" s="3" t="s">
        <v>374</v>
      </c>
      <c r="E136" s="3" t="s">
        <v>9</v>
      </c>
      <c r="F136" s="2" t="s">
        <v>375</v>
      </c>
    </row>
    <row r="137" spans="1:6" x14ac:dyDescent="0.2">
      <c r="A137" s="2">
        <v>2003</v>
      </c>
      <c r="B137" s="2" t="s">
        <v>60</v>
      </c>
      <c r="C137" s="3" t="s">
        <v>61</v>
      </c>
      <c r="D137" s="3" t="s">
        <v>376</v>
      </c>
      <c r="E137" s="3" t="s">
        <v>14</v>
      </c>
      <c r="F137" s="2" t="s">
        <v>377</v>
      </c>
    </row>
    <row r="138" spans="1:6" x14ac:dyDescent="0.2">
      <c r="A138" s="2">
        <v>2003</v>
      </c>
      <c r="B138" s="2" t="s">
        <v>48</v>
      </c>
      <c r="C138" s="3" t="s">
        <v>49</v>
      </c>
      <c r="D138" s="3" t="s">
        <v>378</v>
      </c>
      <c r="E138" s="3" t="s">
        <v>14</v>
      </c>
      <c r="F138" s="2" t="s">
        <v>379</v>
      </c>
    </row>
    <row r="139" spans="1:6" x14ac:dyDescent="0.2">
      <c r="A139" s="2">
        <v>2003</v>
      </c>
      <c r="B139" s="2" t="s">
        <v>303</v>
      </c>
      <c r="C139" s="3" t="s">
        <v>304</v>
      </c>
      <c r="D139" s="3" t="s">
        <v>380</v>
      </c>
      <c r="E139" s="3" t="s">
        <v>9</v>
      </c>
      <c r="F139" s="2" t="s">
        <v>381</v>
      </c>
    </row>
    <row r="140" spans="1:6" x14ac:dyDescent="0.2">
      <c r="A140" s="2">
        <v>2003</v>
      </c>
      <c r="B140" s="2" t="s">
        <v>328</v>
      </c>
      <c r="C140" s="3" t="s">
        <v>329</v>
      </c>
      <c r="D140" s="3" t="s">
        <v>380</v>
      </c>
      <c r="E140" s="3" t="s">
        <v>9</v>
      </c>
      <c r="F140" s="2" t="s">
        <v>381</v>
      </c>
    </row>
    <row r="141" spans="1:6" x14ac:dyDescent="0.2">
      <c r="A141" s="2">
        <v>2003</v>
      </c>
      <c r="B141" s="2" t="s">
        <v>382</v>
      </c>
      <c r="C141" s="3" t="s">
        <v>383</v>
      </c>
      <c r="D141" s="3" t="s">
        <v>384</v>
      </c>
      <c r="E141" s="3" t="s">
        <v>14</v>
      </c>
      <c r="F141" s="2" t="s">
        <v>385</v>
      </c>
    </row>
    <row r="142" spans="1:6" x14ac:dyDescent="0.2">
      <c r="A142" s="2">
        <v>2003</v>
      </c>
      <c r="B142" s="2" t="s">
        <v>386</v>
      </c>
      <c r="C142" s="3" t="s">
        <v>387</v>
      </c>
      <c r="D142" s="3" t="s">
        <v>384</v>
      </c>
      <c r="E142" s="3" t="s">
        <v>14</v>
      </c>
      <c r="F142" s="2" t="s">
        <v>385</v>
      </c>
    </row>
    <row r="143" spans="1:6" x14ac:dyDescent="0.2">
      <c r="A143" s="2">
        <v>2002</v>
      </c>
      <c r="B143" s="2" t="s">
        <v>388</v>
      </c>
      <c r="C143" s="3" t="s">
        <v>389</v>
      </c>
      <c r="D143" s="3" t="s">
        <v>390</v>
      </c>
      <c r="E143" s="3" t="s">
        <v>14</v>
      </c>
      <c r="F143" s="2" t="s">
        <v>391</v>
      </c>
    </row>
    <row r="144" spans="1:6" x14ac:dyDescent="0.2">
      <c r="A144" s="2">
        <v>2002</v>
      </c>
      <c r="B144" s="2" t="s">
        <v>26</v>
      </c>
      <c r="C144" s="3" t="s">
        <v>27</v>
      </c>
      <c r="D144" s="3" t="s">
        <v>392</v>
      </c>
      <c r="E144" s="3" t="s">
        <v>14</v>
      </c>
      <c r="F144" s="2" t="s">
        <v>393</v>
      </c>
    </row>
    <row r="145" spans="1:6" x14ac:dyDescent="0.2">
      <c r="A145" s="2">
        <v>2002</v>
      </c>
      <c r="B145" s="2" t="s">
        <v>357</v>
      </c>
      <c r="C145" s="3" t="s">
        <v>358</v>
      </c>
      <c r="D145" s="3" t="s">
        <v>394</v>
      </c>
      <c r="E145" s="3" t="s">
        <v>9</v>
      </c>
      <c r="F145" s="2" t="s">
        <v>395</v>
      </c>
    </row>
    <row r="146" spans="1:6" x14ac:dyDescent="0.2">
      <c r="A146" s="2">
        <v>2002</v>
      </c>
      <c r="B146" s="2" t="s">
        <v>60</v>
      </c>
      <c r="C146" s="3" t="s">
        <v>61</v>
      </c>
      <c r="D146" s="3" t="s">
        <v>396</v>
      </c>
      <c r="E146" s="3" t="s">
        <v>9</v>
      </c>
      <c r="F146" s="2" t="s">
        <v>397</v>
      </c>
    </row>
    <row r="147" spans="1:6" x14ac:dyDescent="0.2">
      <c r="A147" s="2">
        <v>2002</v>
      </c>
      <c r="B147" s="2" t="s">
        <v>182</v>
      </c>
      <c r="C147" s="3" t="s">
        <v>182</v>
      </c>
      <c r="D147" s="3" t="s">
        <v>398</v>
      </c>
      <c r="E147" s="3" t="s">
        <v>9</v>
      </c>
      <c r="F147" s="2" t="s">
        <v>399</v>
      </c>
    </row>
    <row r="148" spans="1:6" x14ac:dyDescent="0.2">
      <c r="A148" s="2">
        <v>2002</v>
      </c>
      <c r="B148" s="2" t="s">
        <v>357</v>
      </c>
      <c r="C148" s="3" t="s">
        <v>358</v>
      </c>
      <c r="D148" s="3" t="s">
        <v>400</v>
      </c>
      <c r="E148" s="3" t="s">
        <v>9</v>
      </c>
      <c r="F148" s="2" t="s">
        <v>401</v>
      </c>
    </row>
    <row r="149" spans="1:6" x14ac:dyDescent="0.2">
      <c r="A149" s="2">
        <v>2002</v>
      </c>
      <c r="B149" s="2" t="s">
        <v>402</v>
      </c>
      <c r="C149" s="3" t="s">
        <v>403</v>
      </c>
      <c r="D149" s="3" t="s">
        <v>404</v>
      </c>
      <c r="E149" s="3" t="s">
        <v>14</v>
      </c>
      <c r="F149" s="2" t="s">
        <v>405</v>
      </c>
    </row>
    <row r="150" spans="1:6" x14ac:dyDescent="0.2">
      <c r="A150" s="2">
        <v>2002</v>
      </c>
      <c r="B150" s="2" t="s">
        <v>60</v>
      </c>
      <c r="C150" s="3" t="s">
        <v>61</v>
      </c>
      <c r="D150" s="3" t="s">
        <v>406</v>
      </c>
      <c r="E150" s="3" t="s">
        <v>9</v>
      </c>
      <c r="F150" s="2" t="s">
        <v>407</v>
      </c>
    </row>
    <row r="151" spans="1:6" x14ac:dyDescent="0.2">
      <c r="A151" s="2">
        <v>2002</v>
      </c>
      <c r="B151" s="2" t="s">
        <v>34</v>
      </c>
      <c r="C151" s="3" t="s">
        <v>35</v>
      </c>
      <c r="D151" s="3" t="s">
        <v>408</v>
      </c>
      <c r="E151" s="3" t="s">
        <v>9</v>
      </c>
      <c r="F151" s="2" t="s">
        <v>409</v>
      </c>
    </row>
    <row r="152" spans="1:6" x14ac:dyDescent="0.2">
      <c r="A152" s="2">
        <v>2002</v>
      </c>
      <c r="B152" s="2" t="s">
        <v>48</v>
      </c>
      <c r="C152" s="3" t="s">
        <v>49</v>
      </c>
      <c r="D152" s="3" t="s">
        <v>410</v>
      </c>
      <c r="E152" s="3" t="s">
        <v>9</v>
      </c>
      <c r="F152" s="2" t="s">
        <v>411</v>
      </c>
    </row>
    <row r="153" spans="1:6" x14ac:dyDescent="0.2">
      <c r="A153" s="2">
        <v>2002</v>
      </c>
      <c r="B153" s="2" t="s">
        <v>48</v>
      </c>
      <c r="C153" s="3" t="s">
        <v>49</v>
      </c>
      <c r="D153" s="3" t="s">
        <v>412</v>
      </c>
      <c r="E153" s="3" t="s">
        <v>9</v>
      </c>
      <c r="F153" s="2" t="s">
        <v>413</v>
      </c>
    </row>
    <row r="154" spans="1:6" x14ac:dyDescent="0.2">
      <c r="A154" s="2">
        <v>2001</v>
      </c>
      <c r="B154" s="2" t="s">
        <v>357</v>
      </c>
      <c r="C154" s="3" t="s">
        <v>358</v>
      </c>
      <c r="D154" s="3" t="s">
        <v>414</v>
      </c>
      <c r="E154" s="3" t="s">
        <v>9</v>
      </c>
      <c r="F154" s="2" t="s">
        <v>415</v>
      </c>
    </row>
    <row r="155" spans="1:6" x14ac:dyDescent="0.2">
      <c r="A155" s="2">
        <v>2001</v>
      </c>
      <c r="B155" s="2" t="s">
        <v>416</v>
      </c>
      <c r="C155" s="3" t="s">
        <v>417</v>
      </c>
      <c r="D155" s="3" t="s">
        <v>418</v>
      </c>
      <c r="E155" s="3" t="s">
        <v>9</v>
      </c>
      <c r="F155" s="2" t="s">
        <v>419</v>
      </c>
    </row>
    <row r="156" spans="1:6" x14ac:dyDescent="0.2">
      <c r="A156" s="2">
        <v>2001</v>
      </c>
      <c r="B156" s="2" t="s">
        <v>48</v>
      </c>
      <c r="C156" s="3" t="s">
        <v>49</v>
      </c>
      <c r="D156" s="3" t="s">
        <v>420</v>
      </c>
      <c r="E156" s="3" t="s">
        <v>9</v>
      </c>
      <c r="F156" s="2" t="s">
        <v>421</v>
      </c>
    </row>
    <row r="157" spans="1:6" x14ac:dyDescent="0.2">
      <c r="A157" s="2">
        <v>2001</v>
      </c>
      <c r="B157" s="2" t="s">
        <v>422</v>
      </c>
      <c r="C157" s="3" t="s">
        <v>423</v>
      </c>
      <c r="D157" s="3" t="s">
        <v>424</v>
      </c>
      <c r="E157" s="3" t="s">
        <v>9</v>
      </c>
      <c r="F157" s="2" t="s">
        <v>425</v>
      </c>
    </row>
    <row r="158" spans="1:6" x14ac:dyDescent="0.2">
      <c r="A158" s="2">
        <v>2001</v>
      </c>
      <c r="B158" s="2" t="s">
        <v>426</v>
      </c>
      <c r="C158" s="3" t="s">
        <v>427</v>
      </c>
      <c r="D158" s="3" t="s">
        <v>428</v>
      </c>
      <c r="E158" s="3" t="s">
        <v>14</v>
      </c>
      <c r="F158" s="2" t="s">
        <v>429</v>
      </c>
    </row>
    <row r="159" spans="1:6" x14ac:dyDescent="0.2">
      <c r="A159" s="2">
        <v>2001</v>
      </c>
      <c r="B159" s="2" t="s">
        <v>426</v>
      </c>
      <c r="C159" s="3" t="s">
        <v>427</v>
      </c>
      <c r="D159" s="3" t="s">
        <v>430</v>
      </c>
      <c r="E159" s="3" t="s">
        <v>14</v>
      </c>
      <c r="F159" s="2" t="s">
        <v>431</v>
      </c>
    </row>
    <row r="160" spans="1:6" x14ac:dyDescent="0.2">
      <c r="A160" s="2">
        <v>2001</v>
      </c>
      <c r="B160" s="2" t="s">
        <v>357</v>
      </c>
      <c r="C160" s="3" t="s">
        <v>358</v>
      </c>
      <c r="D160" s="3" t="s">
        <v>432</v>
      </c>
      <c r="E160" s="3" t="s">
        <v>14</v>
      </c>
      <c r="F160" s="2" t="s">
        <v>433</v>
      </c>
    </row>
    <row r="161" spans="1:6" x14ac:dyDescent="0.2">
      <c r="A161" s="2">
        <v>2001</v>
      </c>
      <c r="B161" s="2" t="s">
        <v>182</v>
      </c>
      <c r="C161" s="3" t="s">
        <v>182</v>
      </c>
      <c r="D161" s="3" t="s">
        <v>434</v>
      </c>
      <c r="E161" s="3" t="s">
        <v>14</v>
      </c>
      <c r="F161" s="2" t="s">
        <v>435</v>
      </c>
    </row>
    <row r="162" spans="1:6" x14ac:dyDescent="0.2">
      <c r="A162" s="2">
        <v>2001</v>
      </c>
      <c r="B162" s="2" t="s">
        <v>436</v>
      </c>
      <c r="C162" s="3" t="s">
        <v>437</v>
      </c>
      <c r="D162" s="3" t="s">
        <v>438</v>
      </c>
      <c r="E162" s="3" t="s">
        <v>9</v>
      </c>
      <c r="F162" s="2" t="s">
        <v>439</v>
      </c>
    </row>
    <row r="163" spans="1:6" x14ac:dyDescent="0.2">
      <c r="A163" s="2">
        <v>2001</v>
      </c>
      <c r="B163" s="2" t="s">
        <v>357</v>
      </c>
      <c r="C163" s="3" t="s">
        <v>358</v>
      </c>
      <c r="D163" s="3" t="s">
        <v>440</v>
      </c>
      <c r="E163" s="3" t="s">
        <v>9</v>
      </c>
      <c r="F163" s="2" t="s">
        <v>441</v>
      </c>
    </row>
    <row r="164" spans="1:6" x14ac:dyDescent="0.2">
      <c r="A164" s="2">
        <v>2001</v>
      </c>
      <c r="B164" s="2" t="s">
        <v>66</v>
      </c>
      <c r="C164" s="3" t="s">
        <v>67</v>
      </c>
      <c r="D164" s="3" t="s">
        <v>442</v>
      </c>
      <c r="E164" s="3" t="s">
        <v>9</v>
      </c>
      <c r="F164" s="2" t="s">
        <v>443</v>
      </c>
    </row>
    <row r="165" spans="1:6" x14ac:dyDescent="0.2">
      <c r="A165" s="2">
        <v>2001</v>
      </c>
      <c r="B165" s="2" t="s">
        <v>444</v>
      </c>
      <c r="C165" s="3" t="s">
        <v>445</v>
      </c>
      <c r="D165" s="3" t="s">
        <v>446</v>
      </c>
      <c r="E165" s="3" t="s">
        <v>9</v>
      </c>
      <c r="F165" s="2" t="s">
        <v>447</v>
      </c>
    </row>
    <row r="166" spans="1:6" x14ac:dyDescent="0.2">
      <c r="A166" s="2">
        <v>2001</v>
      </c>
      <c r="B166" s="2" t="s">
        <v>448</v>
      </c>
      <c r="C166" s="3" t="s">
        <v>449</v>
      </c>
      <c r="D166" s="3" t="s">
        <v>450</v>
      </c>
      <c r="E166" s="3" t="s">
        <v>9</v>
      </c>
      <c r="F166" s="2" t="s">
        <v>451</v>
      </c>
    </row>
    <row r="167" spans="1:6" x14ac:dyDescent="0.2">
      <c r="A167" s="2">
        <v>2001</v>
      </c>
      <c r="B167" s="2" t="s">
        <v>452</v>
      </c>
      <c r="C167" s="3" t="s">
        <v>453</v>
      </c>
      <c r="D167" s="3" t="s">
        <v>446</v>
      </c>
      <c r="E167" s="3" t="s">
        <v>9</v>
      </c>
      <c r="F167" s="2" t="s">
        <v>454</v>
      </c>
    </row>
    <row r="168" spans="1:6" x14ac:dyDescent="0.2">
      <c r="A168" s="2">
        <v>2000</v>
      </c>
      <c r="B168" s="2" t="s">
        <v>182</v>
      </c>
      <c r="C168" s="3" t="s">
        <v>455</v>
      </c>
      <c r="D168" s="3" t="s">
        <v>456</v>
      </c>
      <c r="E168" s="3" t="s">
        <v>14</v>
      </c>
      <c r="F168" s="2" t="s">
        <v>457</v>
      </c>
    </row>
    <row r="169" spans="1:6" x14ac:dyDescent="0.2">
      <c r="A169" s="2">
        <v>2000</v>
      </c>
      <c r="B169" s="2" t="s">
        <v>182</v>
      </c>
      <c r="C169" s="3" t="s">
        <v>455</v>
      </c>
      <c r="D169" s="3" t="s">
        <v>458</v>
      </c>
      <c r="E169" s="3" t="s">
        <v>14</v>
      </c>
      <c r="F169" s="2" t="s">
        <v>459</v>
      </c>
    </row>
    <row r="170" spans="1:6" x14ac:dyDescent="0.2">
      <c r="A170" s="2">
        <v>2000</v>
      </c>
      <c r="B170" s="2" t="s">
        <v>460</v>
      </c>
      <c r="C170" s="3" t="s">
        <v>461</v>
      </c>
      <c r="D170" s="3" t="s">
        <v>462</v>
      </c>
      <c r="E170" s="3" t="s">
        <v>14</v>
      </c>
      <c r="F170" s="2" t="s">
        <v>463</v>
      </c>
    </row>
    <row r="171" spans="1:6" x14ac:dyDescent="0.2">
      <c r="A171" s="2">
        <v>2000</v>
      </c>
      <c r="B171" s="2" t="s">
        <v>34</v>
      </c>
      <c r="C171" s="3" t="s">
        <v>35</v>
      </c>
      <c r="D171" s="3" t="s">
        <v>464</v>
      </c>
      <c r="E171" s="3" t="s">
        <v>9</v>
      </c>
      <c r="F171" s="2" t="s">
        <v>465</v>
      </c>
    </row>
    <row r="172" spans="1:6" x14ac:dyDescent="0.2">
      <c r="A172" s="2">
        <v>2000</v>
      </c>
      <c r="B172" s="2" t="s">
        <v>466</v>
      </c>
      <c r="C172" s="3" t="s">
        <v>467</v>
      </c>
      <c r="D172" s="3" t="s">
        <v>468</v>
      </c>
      <c r="E172" s="3" t="s">
        <v>9</v>
      </c>
      <c r="F172" s="2" t="s">
        <v>469</v>
      </c>
    </row>
    <row r="173" spans="1:6" x14ac:dyDescent="0.2">
      <c r="A173" s="2">
        <v>2000</v>
      </c>
      <c r="B173" s="2" t="s">
        <v>470</v>
      </c>
      <c r="C173" s="3" t="s">
        <v>471</v>
      </c>
      <c r="D173" s="3" t="s">
        <v>472</v>
      </c>
      <c r="E173" s="3" t="s">
        <v>9</v>
      </c>
      <c r="F173" s="2" t="s">
        <v>473</v>
      </c>
    </row>
    <row r="174" spans="1:6" x14ac:dyDescent="0.2">
      <c r="A174" s="2">
        <v>2000</v>
      </c>
      <c r="B174" s="2" t="s">
        <v>474</v>
      </c>
      <c r="C174" s="3" t="s">
        <v>475</v>
      </c>
      <c r="D174" s="3" t="s">
        <v>476</v>
      </c>
      <c r="E174" s="3" t="s">
        <v>9</v>
      </c>
      <c r="F174" s="2" t="s">
        <v>477</v>
      </c>
    </row>
    <row r="175" spans="1:6" x14ac:dyDescent="0.2">
      <c r="A175" s="2">
        <v>2000</v>
      </c>
      <c r="B175" s="2" t="s">
        <v>357</v>
      </c>
      <c r="C175" s="3" t="s">
        <v>358</v>
      </c>
      <c r="D175" s="3" t="s">
        <v>478</v>
      </c>
      <c r="E175" s="3" t="s">
        <v>9</v>
      </c>
      <c r="F175" s="2" t="s">
        <v>479</v>
      </c>
    </row>
    <row r="176" spans="1:6" x14ac:dyDescent="0.2">
      <c r="A176" s="2">
        <v>2000</v>
      </c>
      <c r="B176" s="2" t="s">
        <v>34</v>
      </c>
      <c r="C176" s="3" t="s">
        <v>35</v>
      </c>
      <c r="D176" s="3" t="s">
        <v>480</v>
      </c>
      <c r="E176" s="3" t="s">
        <v>14</v>
      </c>
      <c r="F176" s="2" t="s">
        <v>481</v>
      </c>
    </row>
    <row r="177" spans="1:6" x14ac:dyDescent="0.2">
      <c r="A177" s="2">
        <v>2000</v>
      </c>
      <c r="B177" s="2" t="s">
        <v>34</v>
      </c>
      <c r="C177" s="3" t="s">
        <v>35</v>
      </c>
      <c r="D177" s="3" t="s">
        <v>480</v>
      </c>
      <c r="E177" s="3" t="s">
        <v>9</v>
      </c>
      <c r="F177" s="2" t="s">
        <v>482</v>
      </c>
    </row>
    <row r="178" spans="1:6" x14ac:dyDescent="0.2">
      <c r="A178" s="2">
        <v>2000</v>
      </c>
      <c r="B178" s="2" t="s">
        <v>48</v>
      </c>
      <c r="C178" s="3" t="s">
        <v>49</v>
      </c>
      <c r="D178" s="3" t="s">
        <v>483</v>
      </c>
      <c r="E178" s="3" t="s">
        <v>9</v>
      </c>
      <c r="F178" s="2" t="s">
        <v>484</v>
      </c>
    </row>
    <row r="179" spans="1:6" x14ac:dyDescent="0.2">
      <c r="A179" s="2">
        <v>2000</v>
      </c>
      <c r="B179" s="2" t="s">
        <v>452</v>
      </c>
      <c r="C179" s="3" t="s">
        <v>485</v>
      </c>
      <c r="D179" s="3" t="s">
        <v>486</v>
      </c>
      <c r="E179" s="3" t="s">
        <v>9</v>
      </c>
      <c r="F179" s="2" t="s">
        <v>487</v>
      </c>
    </row>
    <row r="180" spans="1:6" x14ac:dyDescent="0.2">
      <c r="A180" s="2">
        <v>2000</v>
      </c>
      <c r="B180" s="2" t="s">
        <v>48</v>
      </c>
      <c r="C180" s="3" t="s">
        <v>488</v>
      </c>
      <c r="D180" s="3" t="s">
        <v>489</v>
      </c>
      <c r="E180" s="3" t="s">
        <v>9</v>
      </c>
      <c r="F180" s="2" t="s">
        <v>490</v>
      </c>
    </row>
  </sheetData>
  <autoFilter ref="A1:E1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Articles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2017-08-24T19:22:12Z</dcterms:created>
  <dcterms:modified xsi:type="dcterms:W3CDTF">2017-08-24T19:25:56Z</dcterms:modified>
</cp:coreProperties>
</file>