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Individuals/R/Robert E Murray/"/>
    </mc:Choice>
  </mc:AlternateContent>
  <xr:revisionPtr revIDLastSave="0" documentId="8_{8651A480-46F9-384B-906D-D2F9A9419D84}" xr6:coauthVersionLast="45" xr6:coauthVersionMax="45" xr10:uidLastSave="{00000000-0000-0000-0000-000000000000}"/>
  <bookViews>
    <workbookView xWindow="-38400" yWindow="-11140" windowWidth="38400" windowHeight="21140" tabRatio="500" xr2:uid="{00000000-000D-0000-FFFF-FFFF00000000}"/>
  </bookViews>
  <sheets>
    <sheet name="Analysis" sheetId="2" r:id="rId1"/>
    <sheet name="Merged Data" sheetId="5" r:id="rId2"/>
    <sheet name="Alternate Data 2020" sheetId="4" r:id="rId3"/>
    <sheet name="Data" sheetId="1" r:id="rId4"/>
    <sheet name="Resources" sheetId="3" r:id="rId5"/>
  </sheets>
  <definedNames>
    <definedName name="_xlnm._FilterDatabase" localSheetId="2" hidden="1">'Alternate Data 2020'!$A$1:$J$279</definedName>
  </definedNames>
  <calcPr calcId="191029"/>
  <pivotCaches>
    <pivotCache cacheId="0" r:id="rId6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0" i="3" l="1"/>
  <c r="B341" i="3"/>
  <c r="B342" i="3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2" i="1"/>
</calcChain>
</file>

<file path=xl/sharedStrings.xml><?xml version="1.0" encoding="utf-8"?>
<sst xmlns="http://schemas.openxmlformats.org/spreadsheetml/2006/main" count="8512" uniqueCount="1475">
  <si>
    <t>Source</t>
  </si>
  <si>
    <t>Election Cycle</t>
  </si>
  <si>
    <t>Name</t>
  </si>
  <si>
    <t>Office</t>
  </si>
  <si>
    <t>Total Contributions</t>
  </si>
  <si>
    <t>Trump, Donald (R)</t>
  </si>
  <si>
    <t>Pres</t>
  </si>
  <si>
    <t>Cruz, Ted (R-TX)</t>
  </si>
  <si>
    <t>Senate</t>
  </si>
  <si>
    <t>Young, Todd (R-IN)</t>
  </si>
  <si>
    <t>House</t>
  </si>
  <si>
    <t>Paul, Rand (R-KY)</t>
  </si>
  <si>
    <t>Hoeven, John (R-ND)</t>
  </si>
  <si>
    <t>Portman, Rob (R-OH)</t>
  </si>
  <si>
    <t>Rubio, Marco (R-FL)</t>
  </si>
  <si>
    <t>Fareed, Justin (R-CA)</t>
  </si>
  <si>
    <t>Johnson, Ron (R-WI)</t>
  </si>
  <si>
    <t>Kirk, Mark (R-IL)</t>
  </si>
  <si>
    <t>Heck, Joe (R-NV)</t>
  </si>
  <si>
    <t>Toomey, Pat (R-PA)</t>
  </si>
  <si>
    <t>Kasich, John (R)</t>
  </si>
  <si>
    <t>Rothfus, Keith J (R-PA)</t>
  </si>
  <si>
    <t>Shimkus, John M (R-IL)</t>
  </si>
  <si>
    <t>Jenkins, Evan (R-WV)</t>
  </si>
  <si>
    <t>Sanders, Bernie (D-VT)</t>
  </si>
  <si>
    <t>Fiorina, Carly (R)</t>
  </si>
  <si>
    <t>Mooney, Alex (R-WV)</t>
  </si>
  <si>
    <t>https://www.opensecrets.org/orgs/recips.php?cycle=2016&amp;id=D000022123</t>
  </si>
  <si>
    <t>https://www.opensecrets.org/orgs/recips.php?id=D000022123&amp;type=P&amp;state=&amp;sort=A&amp;cycle=2014</t>
  </si>
  <si>
    <t>Boehner, John (R-OH)</t>
  </si>
  <si>
    <t>Cassidy, Bill (R-LA)</t>
  </si>
  <si>
    <t>Sullivan, Dan (R-AK)</t>
  </si>
  <si>
    <t>Barrasso, John A (R-WY)</t>
  </si>
  <si>
    <t>Scott, Tim (R-SC)</t>
  </si>
  <si>
    <t>Tillis, Thom (R-NC)</t>
  </si>
  <si>
    <t>Capito, Shelley Moore (R-WV)</t>
  </si>
  <si>
    <t>Blunt, Roy (R-MO)</t>
  </si>
  <si>
    <t>Inhofe, James M (R-OK)</t>
  </si>
  <si>
    <t>Bucshon, Larry (R-IN)</t>
  </si>
  <si>
    <t>Davis, Rodney (R-IL)</t>
  </si>
  <si>
    <t>Rokita, Todd (R-IN)</t>
  </si>
  <si>
    <t>Barr, Andy (R-KY)</t>
  </si>
  <si>
    <t>Vitter, David (R-LA)</t>
  </si>
  <si>
    <t>Cornyn, John (R-TX)</t>
  </si>
  <si>
    <t>Daines, Steven (R-MT)</t>
  </si>
  <si>
    <t>Kline, John (R-MN)</t>
  </si>
  <si>
    <t>McKinley, David (R-WV)</t>
  </si>
  <si>
    <t>Cotton, Tom (R-AR)</t>
  </si>
  <si>
    <t>Rounds, Mike (R-SD)</t>
  </si>
  <si>
    <t>Lankford, James (R-OK)</t>
  </si>
  <si>
    <t>Sasse, Ben (R-NE)</t>
  </si>
  <si>
    <t>Graham, Lindsey (R-SC)</t>
  </si>
  <si>
    <t>Brown, Scott (R-NH)</t>
  </si>
  <si>
    <t>Gillespie, Ed (R-VA)</t>
  </si>
  <si>
    <t>Alexander, Lamar (R-TN)</t>
  </si>
  <si>
    <t>Roberts, Pat (R-KS)</t>
  </si>
  <si>
    <t>Johnson, Bill (R-OH)</t>
  </si>
  <si>
    <t>McFadden, Mike (R-MN)</t>
  </si>
  <si>
    <t>Perdue, David (R-GA)</t>
  </si>
  <si>
    <t>Land, Terri Lynn (R-MI)</t>
  </si>
  <si>
    <t>Gardner, Cory (R-CO)</t>
  </si>
  <si>
    <t>Shuster, Bill (R-PA)</t>
  </si>
  <si>
    <t>Enzi, Mike (R-WY)</t>
  </si>
  <si>
    <t>Cochran, Thad (R-MS)</t>
  </si>
  <si>
    <t>Foxx, Virginia (R-NC)</t>
  </si>
  <si>
    <t>Joyce, David P (R-OH)</t>
  </si>
  <si>
    <t>Lane, Charlotte (R-WV)</t>
  </si>
  <si>
    <t>Warner, Mark (D-VA)</t>
  </si>
  <si>
    <t>Coats, Dan (R-IN)</t>
  </si>
  <si>
    <t>Stivers, Steve (R-OH)</t>
  </si>
  <si>
    <t>Sessions, Jeff (R-AL)</t>
  </si>
  <si>
    <t>Hastings, Doc (R-WA)</t>
  </si>
  <si>
    <t>Risch, James E (R-ID)</t>
  </si>
  <si>
    <t>Romney, Mitt (R)</t>
  </si>
  <si>
    <t>https://www.opensecrets.org/orgs/recips.php?id=D000022123&amp;type=P&amp;state=&amp;sort=A&amp;cycle=2012</t>
  </si>
  <si>
    <t>Perry, Rick (R)</t>
  </si>
  <si>
    <t>Heller, Dean (R-NV)</t>
  </si>
  <si>
    <t>Allen, George (R-VA)</t>
  </si>
  <si>
    <t>Mandel, Josh (R-OH)</t>
  </si>
  <si>
    <t>Brown, Scott (R-MA)</t>
  </si>
  <si>
    <t>Rehberg, Denny (R-MT)</t>
  </si>
  <si>
    <t>Cantor, Eric (R-VA)</t>
  </si>
  <si>
    <t>Mourdock, Richard E (R-IN)</t>
  </si>
  <si>
    <t>Crapo, Mike (R-ID)</t>
  </si>
  <si>
    <t>Lee, Mike (R-UT)</t>
  </si>
  <si>
    <t>Lingle, Linda (R-HI)</t>
  </si>
  <si>
    <t>Akin, Todd (R-MO)</t>
  </si>
  <si>
    <t>Griffith, Morgan (R-VA)</t>
  </si>
  <si>
    <t>Corker, Bob (R-TN)</t>
  </si>
  <si>
    <t>Renacci, Jim (R-OH)</t>
  </si>
  <si>
    <t>Whitfield, Ed (R-KY)</t>
  </si>
  <si>
    <t>Wicker, Roger (R-MS)</t>
  </si>
  <si>
    <t>Berg, Rick (R-ND)</t>
  </si>
  <si>
    <t>Thune, John (R-SD)</t>
  </si>
  <si>
    <t>Bruning, Jon (R-NE)</t>
  </si>
  <si>
    <t>Smith, Tom (R-PA)</t>
  </si>
  <si>
    <t>Upton, Fred (R-MI)</t>
  </si>
  <si>
    <t>Mack, Connie (R-FL)</t>
  </si>
  <si>
    <t>Wilson, Heather A (R-NM)</t>
  </si>
  <si>
    <t>Flake, Jeff (R-AZ)</t>
  </si>
  <si>
    <t>Thompson, Tommy G (R-WI)</t>
  </si>
  <si>
    <t>Chambliss, Saxby (R-GA)</t>
  </si>
  <si>
    <t>Gibbs, Bob (R-OH)</t>
  </si>
  <si>
    <t>Hoekstra, Peter (R-MI)</t>
  </si>
  <si>
    <t>Murphy, Tim (R-PA)</t>
  </si>
  <si>
    <t>Fischer, Deb (R-NE)</t>
  </si>
  <si>
    <t>Frost, Robert (R-OH)</t>
  </si>
  <si>
    <t>Pawlenty, Tim (R)</t>
  </si>
  <si>
    <t>Plummer, Jason (R-IL)</t>
  </si>
  <si>
    <t>Snuffer, Richard (R-WV)</t>
  </si>
  <si>
    <t>Wenstrup, Brad (R-OH)</t>
  </si>
  <si>
    <t>Critz, Mark (D-PA)</t>
  </si>
  <si>
    <t>Latta, Robert E (R-OH)</t>
  </si>
  <si>
    <t>Summers, Charlie (R-ME)</t>
  </si>
  <si>
    <t>Cain, Herman (R)</t>
  </si>
  <si>
    <t>Davis, Geoff (R-KY)</t>
  </si>
  <si>
    <t>Schmidt, Jean (R-OH)</t>
  </si>
  <si>
    <t>Issa, Darrell (R-CA)</t>
  </si>
  <si>
    <t>Rogers, Hal (R-KY)</t>
  </si>
  <si>
    <t>Sensenbrenner, F James Jr (R-WI)</t>
  </si>
  <si>
    <t>Tarkanian, Danny (R-NV)</t>
  </si>
  <si>
    <t>Udall, Mark (D-CO)</t>
  </si>
  <si>
    <t>Santorum, Rick (R)</t>
  </si>
  <si>
    <t>Tiberi, Patrick J (R-OH)</t>
  </si>
  <si>
    <t>https://www.opensecrets.org/orgs/recips.php?id=D000022123&amp;type=P&amp;state=&amp;sort=A&amp;cycle=2010</t>
  </si>
  <si>
    <t>Fiorina, Carly (R-CA)</t>
  </si>
  <si>
    <t>DeMint, Jim (R-SC)</t>
  </si>
  <si>
    <t>Barton, Joe (R-TX)</t>
  </si>
  <si>
    <t>Burr, Richard (R-NC)</t>
  </si>
  <si>
    <t>Norton, Jane (R-CO)</t>
  </si>
  <si>
    <t>Simmons, Rob (R-CT)</t>
  </si>
  <si>
    <t>Ayotte, Kelly (R-NH)</t>
  </si>
  <si>
    <t>Boozman, John (R-AR)</t>
  </si>
  <si>
    <t>Buck, Kenneth R (R-CO)</t>
  </si>
  <si>
    <t>Grassley, Chuck (R-IA)</t>
  </si>
  <si>
    <t>Rossi, Dino (R-WA)</t>
  </si>
  <si>
    <t>Isakson, Johnny (R-GA)</t>
  </si>
  <si>
    <t>Pombo, Richard W (R-CA)</t>
  </si>
  <si>
    <t>Miller, Joe (R-AK)</t>
  </si>
  <si>
    <t>Talent, James M (R-MO)</t>
  </si>
  <si>
    <t>Griffin, Tim (R-AR)</t>
  </si>
  <si>
    <t>Chabot, Steve (R-OH)</t>
  </si>
  <si>
    <t>Moll, Jeanette M (R-OH)</t>
  </si>
  <si>
    <t>Altmire, Jason (D-PA)</t>
  </si>
  <si>
    <t>Doggett, Lloyd (D-TX)</t>
  </si>
  <si>
    <t>Hatch, Orrin G (R-UT)</t>
  </si>
  <si>
    <t>Voinovich, George V (R-OH)</t>
  </si>
  <si>
    <t>Brownback, Sam (R-KS)</t>
  </si>
  <si>
    <t>Hagel, Chuck (R-NE)</t>
  </si>
  <si>
    <t>Pearce, Steve (R-NM)</t>
  </si>
  <si>
    <t>Smith, Gordon H (R-OR)</t>
  </si>
  <si>
    <t>Schaffer, Bob (R-CO)</t>
  </si>
  <si>
    <t>Kennedy, John (R-LA)</t>
  </si>
  <si>
    <t>LaTourette, Steve (R-OH)</t>
  </si>
  <si>
    <t>McConnell, Mitch (R-KY)</t>
  </si>
  <si>
    <t>Collins, Susan M (R-ME)</t>
  </si>
  <si>
    <t>Dole, Elizabeth (R-NC)</t>
  </si>
  <si>
    <t>Johanns, Mike (R-NE)</t>
  </si>
  <si>
    <t>Phillips, Paul (R-OH)</t>
  </si>
  <si>
    <t>Sununu, John E (R-NH)</t>
  </si>
  <si>
    <t>Dailey, Fred L (R-OH)</t>
  </si>
  <si>
    <t>Jordan, Jim (R-OH)</t>
  </si>
  <si>
    <t>Trakas, James Peter (R-OH)</t>
  </si>
  <si>
    <t>Cannon, Chris (R-UT)</t>
  </si>
  <si>
    <t>Schuring, Kirk (R-OH)</t>
  </si>
  <si>
    <t>Bee, Timothy (R-AZ)</t>
  </si>
  <si>
    <t>Biggert, Judy (R-IL)</t>
  </si>
  <si>
    <t>Dykstra, Joel D (R-SD)</t>
  </si>
  <si>
    <t>McCain, John (R-AZ)</t>
  </si>
  <si>
    <t>https://www.opensecrets.org/orgs/recips.php?id=D000022123&amp;type=P&amp;state=&amp;sort=A&amp;cycle=2008</t>
  </si>
  <si>
    <t>https://www.opensecrets.org/orgs/recips.php?id=D000022123&amp;type=P&amp;state=&amp;sort=A&amp;cycle=2006</t>
  </si>
  <si>
    <t>Harris, Katherine (R-FL)</t>
  </si>
  <si>
    <t>DeWine, Mike (R-OH)</t>
  </si>
  <si>
    <t>Santorum, Rick (R-PA)</t>
  </si>
  <si>
    <t>Kennedy, Mark (R-MN)</t>
  </si>
  <si>
    <t>Kyl, Jon (R-AZ)</t>
  </si>
  <si>
    <t>Steele, Michael (R-MD)</t>
  </si>
  <si>
    <t>Kean, Thomas H Jr (R-NJ)</t>
  </si>
  <si>
    <t>Foltin, Craig (R-OH)</t>
  </si>
  <si>
    <t>Padgett, Joy (R-OH)</t>
  </si>
  <si>
    <t>Ensign, John (R-NV)</t>
  </si>
  <si>
    <t>Blasdel, Chuck (R-OH)</t>
  </si>
  <si>
    <t>Grams, Rod (R-MN)</t>
  </si>
  <si>
    <t>Ricketts, Pete (R-NE)</t>
  </si>
  <si>
    <t>McGavick, Michael (R-WA)</t>
  </si>
  <si>
    <t>Burns, Conrad (R-MT)</t>
  </si>
  <si>
    <t>Parke, Greg (R-VT)</t>
  </si>
  <si>
    <t>Pryce, Deborah (R-OH)</t>
  </si>
  <si>
    <t>Wilson, Charlie (D-OH)</t>
  </si>
  <si>
    <t>Bunning, Jim (R-KY)</t>
  </si>
  <si>
    <t>Bush, George W (R)</t>
  </si>
  <si>
    <t>Bond, Christopher "Kit" (R-MO)</t>
  </si>
  <si>
    <t>Specter, Arlen (R-PA)</t>
  </si>
  <si>
    <t>Gillmor, Paul E (R-OH)</t>
  </si>
  <si>
    <t>Ney, Bob (R-OH)</t>
  </si>
  <si>
    <t>Hobson, Dave (R-OH)</t>
  </si>
  <si>
    <t>Nethercutt, George R Jr (R-WA)</t>
  </si>
  <si>
    <t>Murkowski, Lisa (R-AK)</t>
  </si>
  <si>
    <t>Beauprez, Bob (R-CO)</t>
  </si>
  <si>
    <t>Cubin, Barbara (R-WY)</t>
  </si>
  <si>
    <t>Hayworth, J D (R-AZ)</t>
  </si>
  <si>
    <t>Kelly, Sue (R-NY)</t>
  </si>
  <si>
    <t>Renzi, Rick (R-AZ)</t>
  </si>
  <si>
    <t>https://www.opensecrets.org/orgs/recips.php?id=D000022123&amp;type=P&amp;state=&amp;sort=A&amp;cycle=2004</t>
  </si>
  <si>
    <t>https://www.opensecrets.org/orgs/recips.php?id=D000022123&amp;type=P&amp;state=&amp;sort=A&amp;cycle=2002</t>
  </si>
  <si>
    <t>https://www.opensecrets.org/orgs/recips.php?id=D000022123&amp;type=P&amp;state=&amp;sort=A&amp;cycle=1998</t>
  </si>
  <si>
    <t>Hollister, Nancy (R-OH)</t>
  </si>
  <si>
    <t>Drake, Grace L (R-OH)</t>
  </si>
  <si>
    <t>Abraham, Spencer (R-MI)</t>
  </si>
  <si>
    <t>D'Amato, Alfonse M (R-NY)</t>
  </si>
  <si>
    <t>Fitzgerald, Peter G (R-IL)</t>
  </si>
  <si>
    <t>Dingell, John D (D-MI)</t>
  </si>
  <si>
    <t>MacCallum, James J (D-WV)</t>
  </si>
  <si>
    <t>Kasich, John (R-OH)</t>
  </si>
  <si>
    <t>Coverdell, Paul (R-GA)</t>
  </si>
  <si>
    <t>Neumann, Mark W (R-WI)</t>
  </si>
  <si>
    <t>Aderholt, Robert B (R-AL)</t>
  </si>
  <si>
    <t>Ashcroft, John (R-MO)</t>
  </si>
  <si>
    <t>Bliley, Thomas J Jr (R-VA)</t>
  </si>
  <si>
    <t>Campbell, Ben Nighthorse (R-CO)</t>
  </si>
  <si>
    <t>Oxley, Michael G (R-OH)</t>
  </si>
  <si>
    <t>Slovenec, Joseph (R-OH)</t>
  </si>
  <si>
    <t>Watkins, Thomas (R-OH)</t>
  </si>
  <si>
    <t>Green, Mark (R-WI)</t>
  </si>
  <si>
    <t>Hoffman, Randy D (R-CA)</t>
  </si>
  <si>
    <t>Leising, Jean (R-IN)</t>
  </si>
  <si>
    <t>Dole, Bob (R-KS)</t>
  </si>
  <si>
    <t>Cremeans, Frank A (R-OH)</t>
  </si>
  <si>
    <t>Hoke, Martin R (R-OH)</t>
  </si>
  <si>
    <t>Shelby, Richard C (R-AL)</t>
  </si>
  <si>
    <t>Rahall, Nick (D-WV)</t>
  </si>
  <si>
    <t>https://www.opensecrets.org/orgs/recips.php?id=D000022123&amp;type=P&amp;state=&amp;sort=A&amp;cycle=1996</t>
  </si>
  <si>
    <t>https://www.opensecrets.org/orgs/recips.php?id=D000022123&amp;type=P&amp;state=&amp;sort=A&amp;cycle=1994</t>
  </si>
  <si>
    <t>Hart, James R (D-OH)</t>
  </si>
  <si>
    <t>Marston, John Tucker (R-OH)</t>
  </si>
  <si>
    <t>White, Gregory A (R-OH)</t>
  </si>
  <si>
    <t>Dornan, Robert K (R-CA)</t>
  </si>
  <si>
    <t>English, Phil (R-PA)</t>
  </si>
  <si>
    <t>Gardner, Robert A (R-OH)</t>
  </si>
  <si>
    <t>Considine, Terrence M (R-CO)</t>
  </si>
  <si>
    <t>https://www.opensecrets.org/orgs/recips.php?id=D000022123&amp;type=P&amp;state=&amp;sort=A&amp;cycle=1992</t>
  </si>
  <si>
    <t>Cornyn, John (R-Texas)</t>
  </si>
  <si>
    <t>Allard, Wayne (R-Colo)</t>
  </si>
  <si>
    <t>Forrester, Douglas R (R-NJ)</t>
  </si>
  <si>
    <t>Inhofe, James M (R-Okla)</t>
  </si>
  <si>
    <t>Talent, James M (R-Mo)</t>
  </si>
  <si>
    <t>Ganske, Greg (R-Iowa)</t>
  </si>
  <si>
    <t>Hutchinson, Tim (R-Ark)</t>
  </si>
  <si>
    <t>Voinovich, George V (R-Ohio)</t>
  </si>
  <si>
    <t>McConnell, Mitch (R-Ky)</t>
  </si>
  <si>
    <t>Collins, Susan M (R-Maine)</t>
  </si>
  <si>
    <t>DeWine, Mike (R-Ohio)</t>
  </si>
  <si>
    <t>Coleman, Norm (R-Minn)</t>
  </si>
  <si>
    <t>Craig, Larry (R-Idaho)</t>
  </si>
  <si>
    <t>Dingell, John D (D-Mich)</t>
  </si>
  <si>
    <t>Hagel, Chuck (R-Neb)</t>
  </si>
  <si>
    <t>Smith, Bob (R-NH)</t>
  </si>
  <si>
    <t>Tiberi, Patrick J (R-Ohio)</t>
  </si>
  <si>
    <t>Smith, Robert G (D-NJ)</t>
  </si>
  <si>
    <t>Capito, Shelley Moore (R-WVa)</t>
  </si>
  <si>
    <t>Cox, John H (R-Ill)</t>
  </si>
  <si>
    <t>Halleck, Mike (R-Ohio)</t>
  </si>
  <si>
    <t>Shimkus, John M (R-Ill)</t>
  </si>
  <si>
    <t>Ney, Bob (R-Ohio)</t>
  </si>
  <si>
    <t>Boehner, John (R-Ohio)</t>
  </si>
  <si>
    <t>Fitzgerald, Peter G (R-Ill)</t>
  </si>
  <si>
    <t>LaTourette, Steve (R-Ohio)</t>
  </si>
  <si>
    <t>Blunt, Roy (R-Mo)</t>
  </si>
  <si>
    <t>Crapo, Mike (R-Idaho)</t>
  </si>
  <si>
    <t>Cubin, Barbara (R-Wyo)</t>
  </si>
  <si>
    <t>Frist, Bill (R-Tenn)</t>
  </si>
  <si>
    <t>Harris, Katherine (R-Fla)</t>
  </si>
  <si>
    <t>Murphy, Tim (R-Pa)</t>
  </si>
  <si>
    <t>Sessions, Jeff (R-Ala)</t>
  </si>
  <si>
    <t>Warner, John W (R-Va)</t>
  </si>
  <si>
    <t>Dickey, Jay (R-Ark)</t>
  </si>
  <si>
    <t>Oxley, Michael G (R-Ohio)</t>
  </si>
  <si>
    <t>Robinson, Tommy Franklin (R-Ark)</t>
  </si>
  <si>
    <t>Allen, George (R-Va)</t>
  </si>
  <si>
    <t>Boucher, Rick (D-Va)</t>
  </si>
  <si>
    <t>Chabot, Steve (R-Ohio)</t>
  </si>
  <si>
    <t>Clatworthy, Raymond J (R-Del)</t>
  </si>
  <si>
    <t>DeLay, Tom (R-Texas)</t>
  </si>
  <si>
    <t>Domenici, Pete V (R-NM)</t>
  </si>
  <si>
    <t>Gillmor, Paul E (R-Ohio)</t>
  </si>
  <si>
    <t>Hobson, Dave (R-Ohio)</t>
  </si>
  <si>
    <t>McInnis, Scott (R-Colo)</t>
  </si>
  <si>
    <t>Rehberg, Denny (R-Mont)</t>
  </si>
  <si>
    <t>Rockefeller, Jay (D-WVa)</t>
  </si>
  <si>
    <t>Santorum, Rick (R-Pa)</t>
  </si>
  <si>
    <t>Shuster, Bill (R-Pa)</t>
  </si>
  <si>
    <t>Simpson, Mike (R-Idaho)</t>
  </si>
  <si>
    <t>Turner, Joel Carl (L-Ohio)</t>
  </si>
  <si>
    <t>Turner, Michael R (R-Ohio)</t>
  </si>
  <si>
    <t>Whitfield, Ed (R-Ky)</t>
  </si>
  <si>
    <t>Young, Don (R-Alaska)</t>
  </si>
  <si>
    <t>Putnam, Adam H (R-Fla)</t>
  </si>
  <si>
    <t>Barletta, Lou (R-Pa)</t>
  </si>
  <si>
    <t>Otter, C L (Butch) (R-Idaho)</t>
  </si>
  <si>
    <t>Collins, John Frank (R-Ga)</t>
  </si>
  <si>
    <t>Trump</t>
  </si>
  <si>
    <t>Cruz</t>
  </si>
  <si>
    <t>Young</t>
  </si>
  <si>
    <t>Paul</t>
  </si>
  <si>
    <t>Hoeven</t>
  </si>
  <si>
    <t>Portman</t>
  </si>
  <si>
    <t>Rubio</t>
  </si>
  <si>
    <t>Fareed</t>
  </si>
  <si>
    <t>Johnson</t>
  </si>
  <si>
    <t>Kirk</t>
  </si>
  <si>
    <t>Heck</t>
  </si>
  <si>
    <t>Toomey</t>
  </si>
  <si>
    <t>Kasich</t>
  </si>
  <si>
    <t>Rothfus</t>
  </si>
  <si>
    <t>Shimkus</t>
  </si>
  <si>
    <t>Jenkins</t>
  </si>
  <si>
    <t>Sanders</t>
  </si>
  <si>
    <t>Fiorina</t>
  </si>
  <si>
    <t>Mooney</t>
  </si>
  <si>
    <t>Boehner</t>
  </si>
  <si>
    <t>Cassidy</t>
  </si>
  <si>
    <t>Sullivan</t>
  </si>
  <si>
    <t>Barrasso</t>
  </si>
  <si>
    <t>Scott</t>
  </si>
  <si>
    <t>Tillis</t>
  </si>
  <si>
    <t>Capito</t>
  </si>
  <si>
    <t>Blunt</t>
  </si>
  <si>
    <t>Inhofe</t>
  </si>
  <si>
    <t>Bucshon</t>
  </si>
  <si>
    <t>Davis</t>
  </si>
  <si>
    <t>Rokita</t>
  </si>
  <si>
    <t>Barr</t>
  </si>
  <si>
    <t>Vitter</t>
  </si>
  <si>
    <t>Cornyn</t>
  </si>
  <si>
    <t>Daines</t>
  </si>
  <si>
    <t>Kline</t>
  </si>
  <si>
    <t>McKinley</t>
  </si>
  <si>
    <t>Cotton</t>
  </si>
  <si>
    <t>Rounds</t>
  </si>
  <si>
    <t>Lankford</t>
  </si>
  <si>
    <t>Sasse</t>
  </si>
  <si>
    <t>Graham</t>
  </si>
  <si>
    <t>Brown</t>
  </si>
  <si>
    <t>Gillespie</t>
  </si>
  <si>
    <t>Alexander</t>
  </si>
  <si>
    <t>Roberts</t>
  </si>
  <si>
    <t>McFadden</t>
  </si>
  <si>
    <t>Perdue</t>
  </si>
  <si>
    <t>Land</t>
  </si>
  <si>
    <t>Gardner</t>
  </si>
  <si>
    <t>Shuster</t>
  </si>
  <si>
    <t>Enzi</t>
  </si>
  <si>
    <t>Cochran</t>
  </si>
  <si>
    <t>Foxx</t>
  </si>
  <si>
    <t>Joyce</t>
  </si>
  <si>
    <t>Lane</t>
  </si>
  <si>
    <t>Warner</t>
  </si>
  <si>
    <t>Coats</t>
  </si>
  <si>
    <t>Stivers</t>
  </si>
  <si>
    <t>Sessions</t>
  </si>
  <si>
    <t>Hastings</t>
  </si>
  <si>
    <t>Risch</t>
  </si>
  <si>
    <t>Romney</t>
  </si>
  <si>
    <t>Perry</t>
  </si>
  <si>
    <t>Heller</t>
  </si>
  <si>
    <t>Allen</t>
  </si>
  <si>
    <t>Mandel</t>
  </si>
  <si>
    <t>Rehberg</t>
  </si>
  <si>
    <t>Cantor</t>
  </si>
  <si>
    <t>Mourdock</t>
  </si>
  <si>
    <t>Crapo</t>
  </si>
  <si>
    <t>Lee</t>
  </si>
  <si>
    <t>Lingle</t>
  </si>
  <si>
    <t>Akin</t>
  </si>
  <si>
    <t>Griffith</t>
  </si>
  <si>
    <t>Corker</t>
  </si>
  <si>
    <t>Renacci</t>
  </si>
  <si>
    <t>Whitfield</t>
  </si>
  <si>
    <t>Wicker</t>
  </si>
  <si>
    <t>Berg</t>
  </si>
  <si>
    <t>Thune</t>
  </si>
  <si>
    <t>Bruning</t>
  </si>
  <si>
    <t>Smith</t>
  </si>
  <si>
    <t>Upton</t>
  </si>
  <si>
    <t>Mack</t>
  </si>
  <si>
    <t>Wilson</t>
  </si>
  <si>
    <t>Flake</t>
  </si>
  <si>
    <t>Thompson</t>
  </si>
  <si>
    <t>Chambliss</t>
  </si>
  <si>
    <t>Gibbs</t>
  </si>
  <si>
    <t>Hoekstra</t>
  </si>
  <si>
    <t>Murphy</t>
  </si>
  <si>
    <t>Fischer</t>
  </si>
  <si>
    <t>Frost</t>
  </si>
  <si>
    <t>Pawlenty</t>
  </si>
  <si>
    <t>Plummer</t>
  </si>
  <si>
    <t>Snuffer</t>
  </si>
  <si>
    <t>Wenstrup</t>
  </si>
  <si>
    <t>Critz</t>
  </si>
  <si>
    <t>Latta</t>
  </si>
  <si>
    <t>Summers</t>
  </si>
  <si>
    <t>Cain</t>
  </si>
  <si>
    <t>Schmidt</t>
  </si>
  <si>
    <t>Issa</t>
  </si>
  <si>
    <t>Rogers</t>
  </si>
  <si>
    <t>Sensenbrenner</t>
  </si>
  <si>
    <t>Tarkanian</t>
  </si>
  <si>
    <t>Udall</t>
  </si>
  <si>
    <t>Santorum</t>
  </si>
  <si>
    <t>Tiberi</t>
  </si>
  <si>
    <t>DeMint</t>
  </si>
  <si>
    <t>Barton</t>
  </si>
  <si>
    <t>Burr</t>
  </si>
  <si>
    <t>Norton</t>
  </si>
  <si>
    <t>Simmons</t>
  </si>
  <si>
    <t>Ayotte</t>
  </si>
  <si>
    <t>Boozman</t>
  </si>
  <si>
    <t>Buck</t>
  </si>
  <si>
    <t>Grassley</t>
  </si>
  <si>
    <t>Rossi</t>
  </si>
  <si>
    <t>Isakson</t>
  </si>
  <si>
    <t>Pombo</t>
  </si>
  <si>
    <t>Miller</t>
  </si>
  <si>
    <t>Talent</t>
  </si>
  <si>
    <t>Griffin</t>
  </si>
  <si>
    <t>Chabot</t>
  </si>
  <si>
    <t>Moll</t>
  </si>
  <si>
    <t>Altmire</t>
  </si>
  <si>
    <t>Doggett</t>
  </si>
  <si>
    <t>Hatch</t>
  </si>
  <si>
    <t>Voinovich</t>
  </si>
  <si>
    <t>Brownback</t>
  </si>
  <si>
    <t>Hagel</t>
  </si>
  <si>
    <t>Pearce</t>
  </si>
  <si>
    <t>Schaffer</t>
  </si>
  <si>
    <t>Kennedy</t>
  </si>
  <si>
    <t>LaTourette</t>
  </si>
  <si>
    <t>McConnell</t>
  </si>
  <si>
    <t>Collins</t>
  </si>
  <si>
    <t>Dole</t>
  </si>
  <si>
    <t>Johanns</t>
  </si>
  <si>
    <t>Phillips</t>
  </si>
  <si>
    <t>Sununu</t>
  </si>
  <si>
    <t>Dailey</t>
  </si>
  <si>
    <t>Jordan</t>
  </si>
  <si>
    <t>Trakas</t>
  </si>
  <si>
    <t>Cannon</t>
  </si>
  <si>
    <t>Schuring</t>
  </si>
  <si>
    <t>Bee</t>
  </si>
  <si>
    <t>Biggert</t>
  </si>
  <si>
    <t>Dykstra</t>
  </si>
  <si>
    <t>McCain</t>
  </si>
  <si>
    <t>Harris</t>
  </si>
  <si>
    <t>DeWine</t>
  </si>
  <si>
    <t>Kyl</t>
  </si>
  <si>
    <t>Steele</t>
  </si>
  <si>
    <t>Kean</t>
  </si>
  <si>
    <t>Foltin</t>
  </si>
  <si>
    <t>Padgett</t>
  </si>
  <si>
    <t>Ensign</t>
  </si>
  <si>
    <t>Blasdel</t>
  </si>
  <si>
    <t>Grams</t>
  </si>
  <si>
    <t>Ricketts</t>
  </si>
  <si>
    <t>McGavick</t>
  </si>
  <si>
    <t>Burns</t>
  </si>
  <si>
    <t>Parke</t>
  </si>
  <si>
    <t>Pryce</t>
  </si>
  <si>
    <t>Bunning</t>
  </si>
  <si>
    <t>Bush</t>
  </si>
  <si>
    <t>Bond</t>
  </si>
  <si>
    <t>Specter</t>
  </si>
  <si>
    <t>Gillmor</t>
  </si>
  <si>
    <t>Ney</t>
  </si>
  <si>
    <t>Hobson</t>
  </si>
  <si>
    <t>Nethercutt</t>
  </si>
  <si>
    <t>Murkowski</t>
  </si>
  <si>
    <t>Beauprez</t>
  </si>
  <si>
    <t>Cubin</t>
  </si>
  <si>
    <t>Hayworth</t>
  </si>
  <si>
    <t>Kelly</t>
  </si>
  <si>
    <t>Renzi</t>
  </si>
  <si>
    <t>Allard</t>
  </si>
  <si>
    <t>Forrester</t>
  </si>
  <si>
    <t>Ganske</t>
  </si>
  <si>
    <t>Hutchinson</t>
  </si>
  <si>
    <t>Coleman</t>
  </si>
  <si>
    <t>Craig</t>
  </si>
  <si>
    <t>Dingell</t>
  </si>
  <si>
    <t>Cox</t>
  </si>
  <si>
    <t>Halleck</t>
  </si>
  <si>
    <t>Fitzgerald</t>
  </si>
  <si>
    <t>Frist</t>
  </si>
  <si>
    <t>Dickey</t>
  </si>
  <si>
    <t>Oxley</t>
  </si>
  <si>
    <t>Robinson</t>
  </si>
  <si>
    <t>Boucher</t>
  </si>
  <si>
    <t>Clatworthy</t>
  </si>
  <si>
    <t>DeLay</t>
  </si>
  <si>
    <t>Domenici</t>
  </si>
  <si>
    <t>McInnis</t>
  </si>
  <si>
    <t>Rockefeller</t>
  </si>
  <si>
    <t>Simpson</t>
  </si>
  <si>
    <t>Turner</t>
  </si>
  <si>
    <t>Putnam</t>
  </si>
  <si>
    <t>Barletta</t>
  </si>
  <si>
    <t>Otter</t>
  </si>
  <si>
    <t>Hollister</t>
  </si>
  <si>
    <t>Drake</t>
  </si>
  <si>
    <t>Abraham</t>
  </si>
  <si>
    <t>D'Amato</t>
  </si>
  <si>
    <t>MacCallum</t>
  </si>
  <si>
    <t>Coverdell</t>
  </si>
  <si>
    <t>Neumann</t>
  </si>
  <si>
    <t>Aderholt</t>
  </si>
  <si>
    <t>Ashcroft</t>
  </si>
  <si>
    <t>Bliley</t>
  </si>
  <si>
    <t>Campbell</t>
  </si>
  <si>
    <t>Slovenec</t>
  </si>
  <si>
    <t>Watkins</t>
  </si>
  <si>
    <t>Green</t>
  </si>
  <si>
    <t>Hoffman</t>
  </si>
  <si>
    <t>Leising</t>
  </si>
  <si>
    <t>Cremeans</t>
  </si>
  <si>
    <t>Hoke</t>
  </si>
  <si>
    <t>Shelby</t>
  </si>
  <si>
    <t>Rahall</t>
  </si>
  <si>
    <t>Hart</t>
  </si>
  <si>
    <t>Marston</t>
  </si>
  <si>
    <t>White</t>
  </si>
  <si>
    <t>Dornan</t>
  </si>
  <si>
    <t>English</t>
  </si>
  <si>
    <t>Considine</t>
  </si>
  <si>
    <t>Last Name</t>
  </si>
  <si>
    <t>First Name</t>
  </si>
  <si>
    <t>Donald</t>
  </si>
  <si>
    <t>Ted</t>
  </si>
  <si>
    <t>Todd</t>
  </si>
  <si>
    <t>Rand</t>
  </si>
  <si>
    <t>John</t>
  </si>
  <si>
    <t>Rob</t>
  </si>
  <si>
    <t>Marco</t>
  </si>
  <si>
    <t>Justin</t>
  </si>
  <si>
    <t>Ron</t>
  </si>
  <si>
    <t>Mark</t>
  </si>
  <si>
    <t>Joe</t>
  </si>
  <si>
    <t>Pat</t>
  </si>
  <si>
    <t>Keith J</t>
  </si>
  <si>
    <t>John M</t>
  </si>
  <si>
    <t>Evan</t>
  </si>
  <si>
    <t>Bernie</t>
  </si>
  <si>
    <t>Carly</t>
  </si>
  <si>
    <t>Alex</t>
  </si>
  <si>
    <t>Bill</t>
  </si>
  <si>
    <t>Dan</t>
  </si>
  <si>
    <t>John A</t>
  </si>
  <si>
    <t>Tim</t>
  </si>
  <si>
    <t>Thom</t>
  </si>
  <si>
    <t>Shelley Moore</t>
  </si>
  <si>
    <t>Roy</t>
  </si>
  <si>
    <t>James M</t>
  </si>
  <si>
    <t>Larry</t>
  </si>
  <si>
    <t>Rodney</t>
  </si>
  <si>
    <t>Andy</t>
  </si>
  <si>
    <t>David</t>
  </si>
  <si>
    <t>Steven</t>
  </si>
  <si>
    <t>Tom</t>
  </si>
  <si>
    <t>Mike</t>
  </si>
  <si>
    <t>James</t>
  </si>
  <si>
    <t>Ben</t>
  </si>
  <si>
    <t>Lindsey</t>
  </si>
  <si>
    <t>Ed</t>
  </si>
  <si>
    <t>Lamar</t>
  </si>
  <si>
    <t>Terri Lynn</t>
  </si>
  <si>
    <t>Cory</t>
  </si>
  <si>
    <t>Thad</t>
  </si>
  <si>
    <t>Virginia</t>
  </si>
  <si>
    <t>David P</t>
  </si>
  <si>
    <t>Charlotte</t>
  </si>
  <si>
    <t>Steve</t>
  </si>
  <si>
    <t>Jeff</t>
  </si>
  <si>
    <t>Doc</t>
  </si>
  <si>
    <t>James E</t>
  </si>
  <si>
    <t>Mitt</t>
  </si>
  <si>
    <t>Rick</t>
  </si>
  <si>
    <t>Dean</t>
  </si>
  <si>
    <t>George</t>
  </si>
  <si>
    <t>Josh</t>
  </si>
  <si>
    <t>Denny</t>
  </si>
  <si>
    <t>Eric</t>
  </si>
  <si>
    <t>Richard E</t>
  </si>
  <si>
    <t>Linda</t>
  </si>
  <si>
    <t>Morgan</t>
  </si>
  <si>
    <t>Bob</t>
  </si>
  <si>
    <t>Jim</t>
  </si>
  <si>
    <t>Roger</t>
  </si>
  <si>
    <t>Jon</t>
  </si>
  <si>
    <t>Fred</t>
  </si>
  <si>
    <t>Connie</t>
  </si>
  <si>
    <t>Heather A</t>
  </si>
  <si>
    <t>Tommy G</t>
  </si>
  <si>
    <t>Saxby</t>
  </si>
  <si>
    <t>Peter</t>
  </si>
  <si>
    <t>Deb</t>
  </si>
  <si>
    <t>Robert</t>
  </si>
  <si>
    <t>Jason</t>
  </si>
  <si>
    <t>Richard</t>
  </si>
  <si>
    <t>Brad</t>
  </si>
  <si>
    <t>Robert E</t>
  </si>
  <si>
    <t>Charlie</t>
  </si>
  <si>
    <t>Herman</t>
  </si>
  <si>
    <t>Geoff</t>
  </si>
  <si>
    <t>Jean</t>
  </si>
  <si>
    <t>Darrell</t>
  </si>
  <si>
    <t>Hal</t>
  </si>
  <si>
    <t>F James Jr</t>
  </si>
  <si>
    <t>Danny</t>
  </si>
  <si>
    <t>Patrick J</t>
  </si>
  <si>
    <t>Jane</t>
  </si>
  <si>
    <t>Kenneth R</t>
  </si>
  <si>
    <t>Chuck</t>
  </si>
  <si>
    <t>Dino</t>
  </si>
  <si>
    <t>Johnny</t>
  </si>
  <si>
    <t>Richard W</t>
  </si>
  <si>
    <t>Jeanette M</t>
  </si>
  <si>
    <t>Lloyd</t>
  </si>
  <si>
    <t>Orrin G</t>
  </si>
  <si>
    <t>George V</t>
  </si>
  <si>
    <t>Sam</t>
  </si>
  <si>
    <t>Gordon H</t>
  </si>
  <si>
    <t>Mitch</t>
  </si>
  <si>
    <t>Susan M</t>
  </si>
  <si>
    <t>Elizabeth</t>
  </si>
  <si>
    <t>John E</t>
  </si>
  <si>
    <t>Fred L</t>
  </si>
  <si>
    <t>James Peter</t>
  </si>
  <si>
    <t>Chris</t>
  </si>
  <si>
    <t>Timothy</t>
  </si>
  <si>
    <t>Judy</t>
  </si>
  <si>
    <t>Joel D</t>
  </si>
  <si>
    <t>Katherine</t>
  </si>
  <si>
    <t>Michael</t>
  </si>
  <si>
    <t>Thomas H Jr</t>
  </si>
  <si>
    <t>Joy</t>
  </si>
  <si>
    <t>Rod</t>
  </si>
  <si>
    <t>Pete</t>
  </si>
  <si>
    <t>Conrad</t>
  </si>
  <si>
    <t>Greg</t>
  </si>
  <si>
    <t>Deborah</t>
  </si>
  <si>
    <t>George W</t>
  </si>
  <si>
    <t>Christopher "Kit"</t>
  </si>
  <si>
    <t>Arlen</t>
  </si>
  <si>
    <t>Paul E</t>
  </si>
  <si>
    <t>Dave</t>
  </si>
  <si>
    <t>George R Jr</t>
  </si>
  <si>
    <t>Lisa</t>
  </si>
  <si>
    <t>Barbara</t>
  </si>
  <si>
    <t>J D</t>
  </si>
  <si>
    <t>Sue</t>
  </si>
  <si>
    <t>Wayne</t>
  </si>
  <si>
    <t>Douglas R</t>
  </si>
  <si>
    <t>Norm</t>
  </si>
  <si>
    <t>John D</t>
  </si>
  <si>
    <t>Robert G</t>
  </si>
  <si>
    <t>John H</t>
  </si>
  <si>
    <t>Peter G</t>
  </si>
  <si>
    <t>John W</t>
  </si>
  <si>
    <t>Jay</t>
  </si>
  <si>
    <t>Michael G</t>
  </si>
  <si>
    <t>Tommy Franklin</t>
  </si>
  <si>
    <t>Raymond J</t>
  </si>
  <si>
    <t>Pete V</t>
  </si>
  <si>
    <t>Joel Carl</t>
  </si>
  <si>
    <t>Michael R</t>
  </si>
  <si>
    <t>Don</t>
  </si>
  <si>
    <t>Adam H</t>
  </si>
  <si>
    <t>Lou</t>
  </si>
  <si>
    <t>C L Butch)</t>
  </si>
  <si>
    <t>John Frank</t>
  </si>
  <si>
    <t>Nancy</t>
  </si>
  <si>
    <t>Grace L</t>
  </si>
  <si>
    <t>Spencer</t>
  </si>
  <si>
    <t>Alfonse M</t>
  </si>
  <si>
    <t>James J</t>
  </si>
  <si>
    <t>Mark W</t>
  </si>
  <si>
    <t>Robert B</t>
  </si>
  <si>
    <t>Thomas J Jr</t>
  </si>
  <si>
    <t>Ben Nighthorse</t>
  </si>
  <si>
    <t>Joseph</t>
  </si>
  <si>
    <t>Thomas</t>
  </si>
  <si>
    <t>Randy D</t>
  </si>
  <si>
    <t>Frank A</t>
  </si>
  <si>
    <t>Martin R</t>
  </si>
  <si>
    <t>Richard C</t>
  </si>
  <si>
    <t>Nick</t>
  </si>
  <si>
    <t>James R</t>
  </si>
  <si>
    <t>John Tucker</t>
  </si>
  <si>
    <t>Gregory A</t>
  </si>
  <si>
    <t>Robert K</t>
  </si>
  <si>
    <t>Phil</t>
  </si>
  <si>
    <t>Robert A</t>
  </si>
  <si>
    <t>Terrence M</t>
  </si>
  <si>
    <t>R</t>
  </si>
  <si>
    <t>D</t>
  </si>
  <si>
    <t>L</t>
  </si>
  <si>
    <t>Political Affiliation</t>
  </si>
  <si>
    <t>State</t>
  </si>
  <si>
    <t>TX</t>
  </si>
  <si>
    <t>IN</t>
  </si>
  <si>
    <t>KY</t>
  </si>
  <si>
    <t>ND</t>
  </si>
  <si>
    <t>OH</t>
  </si>
  <si>
    <t>FL</t>
  </si>
  <si>
    <t>CA</t>
  </si>
  <si>
    <t>WI</t>
  </si>
  <si>
    <t>IL</t>
  </si>
  <si>
    <t>NV</t>
  </si>
  <si>
    <t>PA</t>
  </si>
  <si>
    <t>WV</t>
  </si>
  <si>
    <t>VT</t>
  </si>
  <si>
    <t>LA</t>
  </si>
  <si>
    <t>AK</t>
  </si>
  <si>
    <t>WY</t>
  </si>
  <si>
    <t>SC</t>
  </si>
  <si>
    <t>NC</t>
  </si>
  <si>
    <t>MO</t>
  </si>
  <si>
    <t>OK</t>
  </si>
  <si>
    <t>MT</t>
  </si>
  <si>
    <t>MN</t>
  </si>
  <si>
    <t>AR</t>
  </si>
  <si>
    <t>SD</t>
  </si>
  <si>
    <t>NE</t>
  </si>
  <si>
    <t>NH</t>
  </si>
  <si>
    <t>VA</t>
  </si>
  <si>
    <t>TN</t>
  </si>
  <si>
    <t>KS</t>
  </si>
  <si>
    <t>GA</t>
  </si>
  <si>
    <t>MI</t>
  </si>
  <si>
    <t>CO</t>
  </si>
  <si>
    <t>MS</t>
  </si>
  <si>
    <t>AL</t>
  </si>
  <si>
    <t>WA</t>
  </si>
  <si>
    <t>ID</t>
  </si>
  <si>
    <t>MA</t>
  </si>
  <si>
    <t>UT</t>
  </si>
  <si>
    <t>HI</t>
  </si>
  <si>
    <t>NM</t>
  </si>
  <si>
    <t>AZ</t>
  </si>
  <si>
    <t>ME</t>
  </si>
  <si>
    <t>CT</t>
  </si>
  <si>
    <t>IA</t>
  </si>
  <si>
    <t>OR</t>
  </si>
  <si>
    <t>MD</t>
  </si>
  <si>
    <t>NJ</t>
  </si>
  <si>
    <t>NY</t>
  </si>
  <si>
    <t>Texas</t>
  </si>
  <si>
    <t>Colo</t>
  </si>
  <si>
    <t>Okla</t>
  </si>
  <si>
    <t>Mo</t>
  </si>
  <si>
    <t>Iowa</t>
  </si>
  <si>
    <t>Ark</t>
  </si>
  <si>
    <t>Ohio</t>
  </si>
  <si>
    <t>Ky</t>
  </si>
  <si>
    <t>Maine</t>
  </si>
  <si>
    <t>Minn</t>
  </si>
  <si>
    <t>Idaho</t>
  </si>
  <si>
    <t>Mich</t>
  </si>
  <si>
    <t>Neb</t>
  </si>
  <si>
    <t>WVa</t>
  </si>
  <si>
    <t>Ill</t>
  </si>
  <si>
    <t>Wyo</t>
  </si>
  <si>
    <t>Tenn</t>
  </si>
  <si>
    <t>Fla</t>
  </si>
  <si>
    <t>Pa</t>
  </si>
  <si>
    <t>Ala</t>
  </si>
  <si>
    <t>Va</t>
  </si>
  <si>
    <t>Del</t>
  </si>
  <si>
    <t>Mont</t>
  </si>
  <si>
    <t>Alaska</t>
  </si>
  <si>
    <t>Ga</t>
  </si>
  <si>
    <t>Name (F,L)</t>
  </si>
  <si>
    <t>Adam H Putnam</t>
  </si>
  <si>
    <t>Alex Mooney</t>
  </si>
  <si>
    <t>Alfonse M D'Amato</t>
  </si>
  <si>
    <t>Andy Barr</t>
  </si>
  <si>
    <t>Arlen Specter</t>
  </si>
  <si>
    <t>Barbara Cubin</t>
  </si>
  <si>
    <t>Ben Nighthorse Campbell</t>
  </si>
  <si>
    <t>Ben Sasse</t>
  </si>
  <si>
    <t>Bernie Sanders</t>
  </si>
  <si>
    <t>Bill Cassidy</t>
  </si>
  <si>
    <t>Bill Frist</t>
  </si>
  <si>
    <t>Bill Johnson</t>
  </si>
  <si>
    <t>Bill Shuster</t>
  </si>
  <si>
    <t>Bob Beauprez</t>
  </si>
  <si>
    <t>Bob Corker</t>
  </si>
  <si>
    <t>Bob Dole</t>
  </si>
  <si>
    <t>Bob Gibbs</t>
  </si>
  <si>
    <t>Bob Ney</t>
  </si>
  <si>
    <t>Bob Schaffer</t>
  </si>
  <si>
    <t>Bob Smith</t>
  </si>
  <si>
    <t>Brad Wenstrup</t>
  </si>
  <si>
    <t>C L Butch) Otter</t>
  </si>
  <si>
    <t>Carly Fiorina</t>
  </si>
  <si>
    <t>Charlie Summers</t>
  </si>
  <si>
    <t>Charlie Wilson</t>
  </si>
  <si>
    <t>Charlotte Lane</t>
  </si>
  <si>
    <t>Chris Cannon</t>
  </si>
  <si>
    <t>Christopher "Kit" Bond</t>
  </si>
  <si>
    <t>Chuck Blasdel</t>
  </si>
  <si>
    <t>Chuck Grassley</t>
  </si>
  <si>
    <t>Chuck Hagel</t>
  </si>
  <si>
    <t>Connie Mack</t>
  </si>
  <si>
    <t>Conrad Burns</t>
  </si>
  <si>
    <t>Cory Gardner</t>
  </si>
  <si>
    <t>Craig Foltin</t>
  </si>
  <si>
    <t>Dan Coats</t>
  </si>
  <si>
    <t>Dan Sullivan</t>
  </si>
  <si>
    <t>Danny Tarkanian</t>
  </si>
  <si>
    <t>Darrell Issa</t>
  </si>
  <si>
    <t>Dave Hobson</t>
  </si>
  <si>
    <t>David McKinley</t>
  </si>
  <si>
    <t>David P Joyce</t>
  </si>
  <si>
    <t>David Perdue</t>
  </si>
  <si>
    <t>David Vitter</t>
  </si>
  <si>
    <t>Dean Heller</t>
  </si>
  <si>
    <t>Deb Fischer</t>
  </si>
  <si>
    <t>Deborah Pryce</t>
  </si>
  <si>
    <t>Denny Rehberg</t>
  </si>
  <si>
    <t>Dino Rossi</t>
  </si>
  <si>
    <t>Doc Hastings</t>
  </si>
  <si>
    <t>Don Young</t>
  </si>
  <si>
    <t>Donald Trump</t>
  </si>
  <si>
    <t>Douglas R Forrester</t>
  </si>
  <si>
    <t>Ed Gillespie</t>
  </si>
  <si>
    <t>Ed Whitfield</t>
  </si>
  <si>
    <t>Elizabeth Dole</t>
  </si>
  <si>
    <t>Eric Cantor</t>
  </si>
  <si>
    <t>Evan Jenkins</t>
  </si>
  <si>
    <t>F James Jr Sensenbrenner</t>
  </si>
  <si>
    <t>Frank A Cremeans</t>
  </si>
  <si>
    <t>Fred L Dailey</t>
  </si>
  <si>
    <t>Fred Upton</t>
  </si>
  <si>
    <t>Geoff Davis</t>
  </si>
  <si>
    <t>George Allen</t>
  </si>
  <si>
    <t>George R Jr Nethercutt</t>
  </si>
  <si>
    <t>George V Voinovich</t>
  </si>
  <si>
    <t>George W Bush</t>
  </si>
  <si>
    <t>Gordon H Smith</t>
  </si>
  <si>
    <t>Grace L Drake</t>
  </si>
  <si>
    <t>Greg Ganske</t>
  </si>
  <si>
    <t>Greg Parke</t>
  </si>
  <si>
    <t>Gregory A White</t>
  </si>
  <si>
    <t>Hal Rogers</t>
  </si>
  <si>
    <t>Heather A Wilson</t>
  </si>
  <si>
    <t>Herman Cain</t>
  </si>
  <si>
    <t>J D Hayworth</t>
  </si>
  <si>
    <t>James E Risch</t>
  </si>
  <si>
    <t>James J MacCallum</t>
  </si>
  <si>
    <t>James Lankford</t>
  </si>
  <si>
    <t>James M Inhofe</t>
  </si>
  <si>
    <t>James M Talent</t>
  </si>
  <si>
    <t>James Peter Trakas</t>
  </si>
  <si>
    <t>James R Hart</t>
  </si>
  <si>
    <t>Jane Norton</t>
  </si>
  <si>
    <t>Jason Altmire</t>
  </si>
  <si>
    <t>Jason Plummer</t>
  </si>
  <si>
    <t>Jay Dickey</t>
  </si>
  <si>
    <t>Jay Rockefeller</t>
  </si>
  <si>
    <t>Jean Leising</t>
  </si>
  <si>
    <t>Jean Schmidt</t>
  </si>
  <si>
    <t>Jeanette M Moll</t>
  </si>
  <si>
    <t>Jeff Flake</t>
  </si>
  <si>
    <t>Jeff Sessions</t>
  </si>
  <si>
    <t>Jim Bunning</t>
  </si>
  <si>
    <t>Jim DeMint</t>
  </si>
  <si>
    <t>Jim Jordan</t>
  </si>
  <si>
    <t>Jim Renacci</t>
  </si>
  <si>
    <t>Joe Barton</t>
  </si>
  <si>
    <t>Joe Heck</t>
  </si>
  <si>
    <t>Joe Miller</t>
  </si>
  <si>
    <t>Joel Carl Turner</t>
  </si>
  <si>
    <t>Joel D Dykstra</t>
  </si>
  <si>
    <t>John A Barrasso</t>
  </si>
  <si>
    <t>John Ashcroft</t>
  </si>
  <si>
    <t>John Boehner</t>
  </si>
  <si>
    <t>John Boozman</t>
  </si>
  <si>
    <t>John Cornyn</t>
  </si>
  <si>
    <t>John D Dingell</t>
  </si>
  <si>
    <t>John E Sununu</t>
  </si>
  <si>
    <t>John Ensign</t>
  </si>
  <si>
    <t>John Frank Collins</t>
  </si>
  <si>
    <t>John H Cox</t>
  </si>
  <si>
    <t>John Hoeven</t>
  </si>
  <si>
    <t>John Kasich</t>
  </si>
  <si>
    <t>John Kennedy</t>
  </si>
  <si>
    <t>John Kline</t>
  </si>
  <si>
    <t>John M Shimkus</t>
  </si>
  <si>
    <t>John McCain</t>
  </si>
  <si>
    <t>John Thune</t>
  </si>
  <si>
    <t>John Tucker Marston</t>
  </si>
  <si>
    <t>John W Warner</t>
  </si>
  <si>
    <t>Johnny Isakson</t>
  </si>
  <si>
    <t>Jon Bruning</t>
  </si>
  <si>
    <t>Jon Kyl</t>
  </si>
  <si>
    <t>Joseph Slovenec</t>
  </si>
  <si>
    <t>Josh Mandel</t>
  </si>
  <si>
    <t>Joy Padgett</t>
  </si>
  <si>
    <t>Judy Biggert</t>
  </si>
  <si>
    <t>Justin Fareed</t>
  </si>
  <si>
    <t>Katherine Harris</t>
  </si>
  <si>
    <t>Keith J Rothfus</t>
  </si>
  <si>
    <t>Kelly Ayotte</t>
  </si>
  <si>
    <t>Kenneth R Buck</t>
  </si>
  <si>
    <t>Kirk Schuring</t>
  </si>
  <si>
    <t>Lamar Alexander</t>
  </si>
  <si>
    <t>Larry Bucshon</t>
  </si>
  <si>
    <t>Larry Craig</t>
  </si>
  <si>
    <t>Linda Lingle</t>
  </si>
  <si>
    <t>Lindsey Graham</t>
  </si>
  <si>
    <t>Lisa Murkowski</t>
  </si>
  <si>
    <t>Lloyd Doggett</t>
  </si>
  <si>
    <t>Lou Barletta</t>
  </si>
  <si>
    <t>Marco Rubio</t>
  </si>
  <si>
    <t>Mark Critz</t>
  </si>
  <si>
    <t>Mark Green</t>
  </si>
  <si>
    <t>Mark Kennedy</t>
  </si>
  <si>
    <t>Mark Kirk</t>
  </si>
  <si>
    <t>Mark Udall</t>
  </si>
  <si>
    <t>Mark W Neumann</t>
  </si>
  <si>
    <t>Mark Warner</t>
  </si>
  <si>
    <t>Martin R Hoke</t>
  </si>
  <si>
    <t>Michael G Oxley</t>
  </si>
  <si>
    <t>Michael McGavick</t>
  </si>
  <si>
    <t>Michael R Turner</t>
  </si>
  <si>
    <t>Michael Steele</t>
  </si>
  <si>
    <t>Mike Crapo</t>
  </si>
  <si>
    <t>Mike DeWine</t>
  </si>
  <si>
    <t>Mike Enzi</t>
  </si>
  <si>
    <t>Mike Halleck</t>
  </si>
  <si>
    <t>Mike Johanns</t>
  </si>
  <si>
    <t>Mike Lee</t>
  </si>
  <si>
    <t>Mike McFadden</t>
  </si>
  <si>
    <t>Mike Rounds</t>
  </si>
  <si>
    <t>Mike Simpson</t>
  </si>
  <si>
    <t>Mitch McConnell</t>
  </si>
  <si>
    <t>Mitt Romney</t>
  </si>
  <si>
    <t>Morgan Griffith</t>
  </si>
  <si>
    <t>Nancy Hollister</t>
  </si>
  <si>
    <t>Nick Rahall</t>
  </si>
  <si>
    <t>Norm Coleman</t>
  </si>
  <si>
    <t>Orrin G Hatch</t>
  </si>
  <si>
    <t>Pat Roberts</t>
  </si>
  <si>
    <t>Pat Toomey</t>
  </si>
  <si>
    <t>Patrick J Tiberi</t>
  </si>
  <si>
    <t>Paul Coverdell</t>
  </si>
  <si>
    <t>Paul E Gillmor</t>
  </si>
  <si>
    <t>Paul Phillips</t>
  </si>
  <si>
    <t>Pete Ricketts</t>
  </si>
  <si>
    <t>Pete V Domenici</t>
  </si>
  <si>
    <t>Peter G Fitzgerald</t>
  </si>
  <si>
    <t>Peter Hoekstra</t>
  </si>
  <si>
    <t>Phil English</t>
  </si>
  <si>
    <t>Rand Paul</t>
  </si>
  <si>
    <t>Randy D Hoffman</t>
  </si>
  <si>
    <t>Raymond J Clatworthy</t>
  </si>
  <si>
    <t>Richard Burr</t>
  </si>
  <si>
    <t>Richard C Shelby</t>
  </si>
  <si>
    <t>Richard E Mourdock</t>
  </si>
  <si>
    <t>Richard Snuffer</t>
  </si>
  <si>
    <t>Richard W Pombo</t>
  </si>
  <si>
    <t>Rick Berg</t>
  </si>
  <si>
    <t>Rick Boucher</t>
  </si>
  <si>
    <t>Rick Perry</t>
  </si>
  <si>
    <t>Rick Renzi</t>
  </si>
  <si>
    <t>Rick Santorum</t>
  </si>
  <si>
    <t>Rob Portman</t>
  </si>
  <si>
    <t>Rob Simmons</t>
  </si>
  <si>
    <t>Robert A Gardner</t>
  </si>
  <si>
    <t>Robert B Aderholt</t>
  </si>
  <si>
    <t>Robert E Latta</t>
  </si>
  <si>
    <t>Robert Frost</t>
  </si>
  <si>
    <t>Robert G Smith</t>
  </si>
  <si>
    <t>Robert K Dornan</t>
  </si>
  <si>
    <t>Rod Grams</t>
  </si>
  <si>
    <t>Rodney Davis</t>
  </si>
  <si>
    <t>Roger Wicker</t>
  </si>
  <si>
    <t>Ron Johnson</t>
  </si>
  <si>
    <t>Roy Blunt</t>
  </si>
  <si>
    <t>Sam Brownback</t>
  </si>
  <si>
    <t>Saxby Chambliss</t>
  </si>
  <si>
    <t>Scott Brown</t>
  </si>
  <si>
    <t>Scott McInnis</t>
  </si>
  <si>
    <t>Shelley Moore Capito</t>
  </si>
  <si>
    <t>Spencer Abraham</t>
  </si>
  <si>
    <t>Steve Chabot</t>
  </si>
  <si>
    <t>Steve LaTourette</t>
  </si>
  <si>
    <t>Steve Pearce</t>
  </si>
  <si>
    <t>Steve Stivers</t>
  </si>
  <si>
    <t>Steven Daines</t>
  </si>
  <si>
    <t>Sue Kelly</t>
  </si>
  <si>
    <t>Susan M Collins</t>
  </si>
  <si>
    <t>Ted Cruz</t>
  </si>
  <si>
    <t>Terrence M Considine</t>
  </si>
  <si>
    <t>Terri Lynn Land</t>
  </si>
  <si>
    <t>Thad Cochran</t>
  </si>
  <si>
    <t>Thom Tillis</t>
  </si>
  <si>
    <t>Thomas H Jr Kean</t>
  </si>
  <si>
    <t>Thomas J Jr Bliley</t>
  </si>
  <si>
    <t>Thomas Watkins</t>
  </si>
  <si>
    <t>Tim Griffin</t>
  </si>
  <si>
    <t>Tim Hutchinson</t>
  </si>
  <si>
    <t>Tim Murphy</t>
  </si>
  <si>
    <t>Tim Pawlenty</t>
  </si>
  <si>
    <t>Tim Scott</t>
  </si>
  <si>
    <t>Timothy Bee</t>
  </si>
  <si>
    <t>Todd Akin</t>
  </si>
  <si>
    <t>Todd Rokita</t>
  </si>
  <si>
    <t>Todd Young</t>
  </si>
  <si>
    <t>Tom Cotton</t>
  </si>
  <si>
    <t>Tom DeLay</t>
  </si>
  <si>
    <t>Tom Smith</t>
  </si>
  <si>
    <t>Tommy Franklin Robinson</t>
  </si>
  <si>
    <t>Tommy G Thompson</t>
  </si>
  <si>
    <t>Virginia Foxx</t>
  </si>
  <si>
    <t>Wayne Allard</t>
  </si>
  <si>
    <t>Grand Total</t>
  </si>
  <si>
    <t>(All)</t>
  </si>
  <si>
    <t>Murray Energy Political Donations</t>
  </si>
  <si>
    <t>Data Source:</t>
  </si>
  <si>
    <t>https://www.desmogblog.com/robert-murray</t>
  </si>
  <si>
    <t>See:</t>
  </si>
  <si>
    <t>URL</t>
  </si>
  <si>
    <t>https://www.desmogblog.com/donald-trump</t>
  </si>
  <si>
    <t>http://www.sourcewatch.org/index.php/Robert_J._Portman</t>
  </si>
  <si>
    <t>http://www.sourcewatch.org/index.php/Marco_Rubio</t>
  </si>
  <si>
    <t>http://www.sourcewatch.org/index.php/Ron_Johnson</t>
  </si>
  <si>
    <t>http://www.sourcewatch.org/index.php/Pat_Toomey</t>
  </si>
  <si>
    <t>http://www.sourcewatch.org/index.php/John_Kasich</t>
  </si>
  <si>
    <t>http://www.sourcewatch.org/index.php/Carleton_S._Fiorina</t>
  </si>
  <si>
    <t>http://www.sourcewatch.org/index.php/Alex_Mooney</t>
  </si>
  <si>
    <t>https://www.desmogblog.com/james-inhofe</t>
  </si>
  <si>
    <t>http://www.sourcewatch.org/index.php/Edward_W._Gillespie</t>
  </si>
  <si>
    <t>https://www.desmogblog.com/2016/12/07/jeff-sessions-donald-trump-attorney-general-halliburton-loophole-fracking</t>
  </si>
  <si>
    <t>http://www.sourcewatch.org/index.php/Mitt_Romney</t>
  </si>
  <si>
    <t>https://www.desmogblog.com/rick-perry</t>
  </si>
  <si>
    <t>http://www.sourcewatch.org/index.php/Connie_Mack_III</t>
  </si>
  <si>
    <t>http://www.sourcewatch.org/index.php/Tommy_Thompson</t>
  </si>
  <si>
    <t>http://www.sourcewatch.org/index.php/Robert_Gibbs</t>
  </si>
  <si>
    <t>http://www.sourcewatch.org/index.php/Herman_Cain</t>
  </si>
  <si>
    <t>https://www.desmogblog.com/jim-sensenbrenner</t>
  </si>
  <si>
    <t>https://www.desmogblog.com/santorum-calls-global-warming-hoax-suggesting-full-fledged-climate-conspiracy-theory</t>
  </si>
  <si>
    <t>http://www.sourcewatch.org/index.php/Tim_Griffin</t>
  </si>
  <si>
    <t>http://www.sourcewatch.org/index.php/Joy_Padgett</t>
  </si>
  <si>
    <t>http://www.sourcewatch.org/index.php/Chuck_Blasdel</t>
  </si>
  <si>
    <t>http://www.sourcewatch.org/index.php/George_Walker_Bush</t>
  </si>
  <si>
    <t>http://www.sourcewatch.org/index.php/George_R._Nethercutt,_Jr.</t>
  </si>
  <si>
    <t>http://www.exxonsecrets.org/html/personfactsheet.php?id=1141</t>
  </si>
  <si>
    <t>http://www.sourcewatch.org/index.php/Thomas_D._DeLay</t>
  </si>
  <si>
    <t>http://www.sourcewatch.org/index.php/Scott_McInnis</t>
  </si>
  <si>
    <t>http://www.sourcewatch.org/index.php/Adam_Putnam</t>
  </si>
  <si>
    <t>http://www.sourcewatch.org/index.php/Spencer_Abraham</t>
  </si>
  <si>
    <t>http://www.sourcewatch.org/index.php/Paul_Coverdell</t>
  </si>
  <si>
    <t>http://www.sourcewatch.org/index.php/John_David_Ashcroft</t>
  </si>
  <si>
    <t>http://www.sourcewatch.org/index.php/Thomas_Bliley</t>
  </si>
  <si>
    <t>http://www.sourcewatch.org/index.php/Ben_Nighthorse_Campbell</t>
  </si>
  <si>
    <t>http://www.sourcewatch.org/index.php/Bob_Dole</t>
  </si>
  <si>
    <t>Recipient</t>
  </si>
  <si>
    <t>Total</t>
  </si>
  <si>
    <t>From Individuals</t>
  </si>
  <si>
    <t>From PACs</t>
  </si>
  <si>
    <t>Recipient Type</t>
  </si>
  <si>
    <t>View</t>
  </si>
  <si>
    <t>Type</t>
  </si>
  <si>
    <t>Chamber</t>
  </si>
  <si>
    <t>Republican National Cmte</t>
  </si>
  <si>
    <t>Political Party</t>
  </si>
  <si>
    <t>Republican</t>
  </si>
  <si>
    <t>Party</t>
  </si>
  <si>
    <t>Kentucky Tomorrow</t>
  </si>
  <si>
    <t>Outside Group</t>
  </si>
  <si>
    <t>Conservative</t>
  </si>
  <si>
    <t>Outside</t>
  </si>
  <si>
    <t>Trump Donald</t>
  </si>
  <si>
    <t>Candidate (R-PRES)</t>
  </si>
  <si>
    <t>Cand</t>
  </si>
  <si>
    <t>1863 PAC</t>
  </si>
  <si>
    <t>Miller Carol</t>
  </si>
  <si>
    <t>Candidate (R-WV03)</t>
  </si>
  <si>
    <t>Gardner Cory</t>
  </si>
  <si>
    <t>Candidate (R-COS2)</t>
  </si>
  <si>
    <t>Republican Party of Kentucky</t>
  </si>
  <si>
    <t>Cheney Liz</t>
  </si>
  <si>
    <t>Candidate (R-WY01)</t>
  </si>
  <si>
    <t>Barr Andy</t>
  </si>
  <si>
    <t>Candidate (R-KY06)</t>
  </si>
  <si>
    <t>Daines Steven</t>
  </si>
  <si>
    <t>Candidate (R-MTS2)</t>
  </si>
  <si>
    <t>Curtis John</t>
  </si>
  <si>
    <t>Candidate (R-UT03)</t>
  </si>
  <si>
    <t>Armstrong Kelly</t>
  </si>
  <si>
    <t>Candidate (R-ND01)</t>
  </si>
  <si>
    <t>Barr Tony</t>
  </si>
  <si>
    <t>Candidate (-)</t>
  </si>
  <si>
    <t>No View</t>
  </si>
  <si>
    <t>Tillis Thom</t>
  </si>
  <si>
    <t>Candidate (R-NCS1)</t>
  </si>
  <si>
    <t>Walden Greg</t>
  </si>
  <si>
    <t>Candidate (R-OR02)</t>
  </si>
  <si>
    <t>Johnson Bill</t>
  </si>
  <si>
    <t>Candidate (R-OH06)</t>
  </si>
  <si>
    <t>McSally Martha</t>
  </si>
  <si>
    <t>Candidate (R-AZS1)</t>
  </si>
  <si>
    <t>Foxx Virginia</t>
  </si>
  <si>
    <t>Candidate (R-NC05)</t>
  </si>
  <si>
    <t>Democratic Congressional Campaign Cmte</t>
  </si>
  <si>
    <t>Democrat</t>
  </si>
  <si>
    <t>Scalise Steve</t>
  </si>
  <si>
    <t>Candidate (R-LA01)</t>
  </si>
  <si>
    <t>National Republican Senatorial Cmte</t>
  </si>
  <si>
    <t>Sanders Bernie</t>
  </si>
  <si>
    <t>Candidate (I-VTS1)</t>
  </si>
  <si>
    <t>Independent</t>
  </si>
  <si>
    <t>National Republican Congressional Cmte</t>
  </si>
  <si>
    <t>Biden Joe</t>
  </si>
  <si>
    <t>Candidate (D-PRES)</t>
  </si>
  <si>
    <t>McCarthy Kevin</t>
  </si>
  <si>
    <t>Candidate (R-CA23)</t>
  </si>
  <si>
    <t>Steyer Tom</t>
  </si>
  <si>
    <t>Election Period</t>
  </si>
  <si>
    <t>America First Action</t>
  </si>
  <si>
    <t>Senate Leadership Fund</t>
  </si>
  <si>
    <t>Hardworking Americans Cmte</t>
  </si>
  <si>
    <t>Missouri Rising Action</t>
  </si>
  <si>
    <t>Tennesseans for A Better Tomorrow</t>
  </si>
  <si>
    <t>Transparency In Government PAC</t>
  </si>
  <si>
    <t>Keystone Strong</t>
  </si>
  <si>
    <t>CFG Action Montana</t>
  </si>
  <si>
    <t>Texans Are PAC</t>
  </si>
  <si>
    <t>Renacci Jim</t>
  </si>
  <si>
    <t>Candidate (R-OH16)</t>
  </si>
  <si>
    <t>Heller Dean</t>
  </si>
  <si>
    <t>Candidate (R-NVS1)</t>
  </si>
  <si>
    <t>Strange Luther</t>
  </si>
  <si>
    <t>Candidate (R-ALS1)</t>
  </si>
  <si>
    <t>Candidate (R-AZ02)</t>
  </si>
  <si>
    <t>Braun Mike</t>
  </si>
  <si>
    <t>Candidate (R-INS1)</t>
  </si>
  <si>
    <t>Rothfus Keith J</t>
  </si>
  <si>
    <t>Candidate (R-PA12)</t>
  </si>
  <si>
    <t>Gibbs Bob</t>
  </si>
  <si>
    <t>Candidate (R-OH07)</t>
  </si>
  <si>
    <t>Mandel Josh</t>
  </si>
  <si>
    <t>Candidate (R-OHS1)</t>
  </si>
  <si>
    <t>Cruz Ted</t>
  </si>
  <si>
    <t>Candidate (R-TXS2)</t>
  </si>
  <si>
    <t>Blackburn Marsha</t>
  </si>
  <si>
    <t>Candidate (R-TN07)</t>
  </si>
  <si>
    <t>Stivers Steve</t>
  </si>
  <si>
    <t>Candidate (R-OH15)</t>
  </si>
  <si>
    <t>Republican Party of North Dakota</t>
  </si>
  <si>
    <t>Pence Greg</t>
  </si>
  <si>
    <t>Candidate (R-IN06)</t>
  </si>
  <si>
    <t>Cramer Kevin</t>
  </si>
  <si>
    <t>Rosendale Matt</t>
  </si>
  <si>
    <t>Candidate (R-MTS1)</t>
  </si>
  <si>
    <t>Scott Rick</t>
  </si>
  <si>
    <t>Candidate (R-FLS1)</t>
  </si>
  <si>
    <t>Barletta Lou</t>
  </si>
  <si>
    <t>Candidate (R-PA11)</t>
  </si>
  <si>
    <t>Chabot Steve</t>
  </si>
  <si>
    <t>Candidate (R-OH01)</t>
  </si>
  <si>
    <t>Bost Mike</t>
  </si>
  <si>
    <t>Candidate (R-IL12)</t>
  </si>
  <si>
    <t>Republican Party of Ohio</t>
  </si>
  <si>
    <t>Phillips Rupie Jr</t>
  </si>
  <si>
    <t>WinNovember PAC</t>
  </si>
  <si>
    <t>LeadPAC</t>
  </si>
  <si>
    <t>Support to Ensure Victory Everywhere PAC</t>
  </si>
  <si>
    <t>Building America's Republican Representation</t>
  </si>
  <si>
    <t>Thunderbolt PAC</t>
  </si>
  <si>
    <t>Building Opportunities for a Stronger Tomorrow</t>
  </si>
  <si>
    <t>Joyce David P</t>
  </si>
  <si>
    <t>Candidate (R-OH14)</t>
  </si>
  <si>
    <t>Majority Cmte PAC</t>
  </si>
  <si>
    <t>Victory &amp; Freedom PAC</t>
  </si>
  <si>
    <t>Republican Party of West Virginia</t>
  </si>
  <si>
    <t>Balderson Troy</t>
  </si>
  <si>
    <t>Candidate (R-OH12)</t>
  </si>
  <si>
    <t>Republican Party of Arizona</t>
  </si>
  <si>
    <t>Re-Light America PAC</t>
  </si>
  <si>
    <t>Young Conservatives for a Better America</t>
  </si>
  <si>
    <t>Hawley Josh</t>
  </si>
  <si>
    <t>Candidate (R-MOS2)</t>
  </si>
  <si>
    <t>Saccone Rick</t>
  </si>
  <si>
    <t>Candidate (R-PA14)</t>
  </si>
  <si>
    <t>Bishop Rob</t>
  </si>
  <si>
    <t>Candidate (R-UT01)</t>
  </si>
  <si>
    <t>Young Republican National Federation</t>
  </si>
  <si>
    <t>Morrisey Patrick</t>
  </si>
  <si>
    <t>Candidate (R-WVS1)</t>
  </si>
  <si>
    <t>Republican Liberty Caucus</t>
  </si>
  <si>
    <t>McKinley David</t>
  </si>
  <si>
    <t>Candidate (R-WV01)</t>
  </si>
  <si>
    <t>Frontiers of Freedom</t>
  </si>
  <si>
    <t>Big Sky Opportunity PAC</t>
  </si>
  <si>
    <t>College Republican National Cmte</t>
  </si>
  <si>
    <t>Advancing Freedom Fund</t>
  </si>
  <si>
    <t>Jobs Freedom &amp; Security PAC</t>
  </si>
  <si>
    <t>Presidential Coalition LLC</t>
  </si>
  <si>
    <t>Ojeda Richard</t>
  </si>
  <si>
    <t>Candidate (D-WV03)</t>
  </si>
  <si>
    <t>Nelson Bill</t>
  </si>
  <si>
    <t>Candidate (D-FLS1)</t>
  </si>
  <si>
    <t>Warren Elizabeth</t>
  </si>
  <si>
    <t>Candidate (D-MAS1)</t>
  </si>
  <si>
    <t>New Day For America</t>
  </si>
  <si>
    <t>Cleveland 2016 Host Cmte</t>
  </si>
  <si>
    <t>Rebuilding America Now</t>
  </si>
  <si>
    <t>Independent Voice For Illinois</t>
  </si>
  <si>
    <t>Prosperity for Pennsylvania</t>
  </si>
  <si>
    <t>Republican Super PAC</t>
  </si>
  <si>
    <t>New Generation PAC</t>
  </si>
  <si>
    <t>XX</t>
  </si>
  <si>
    <t>Trusted Leadership PAC</t>
  </si>
  <si>
    <t>Citizen SuperPAC</t>
  </si>
  <si>
    <t>New Day for America</t>
  </si>
  <si>
    <t>Our American Revival</t>
  </si>
  <si>
    <t>Liberty 2.0</t>
  </si>
  <si>
    <t>Florida First Project</t>
  </si>
  <si>
    <t>Grow NC Strong</t>
  </si>
  <si>
    <t>Let America Work</t>
  </si>
  <si>
    <t>Young Todd</t>
  </si>
  <si>
    <t>Candidate (R-IN09)</t>
  </si>
  <si>
    <t>Hoeven John</t>
  </si>
  <si>
    <t>Candidate (R-NDS1)</t>
  </si>
  <si>
    <t>Portman Rob</t>
  </si>
  <si>
    <t>Candidate (R-OHS2)</t>
  </si>
  <si>
    <t>RickPAC</t>
  </si>
  <si>
    <t>Rubio Marco</t>
  </si>
  <si>
    <t>Candidate (R-FLS2)</t>
  </si>
  <si>
    <t>Fareed Justin</t>
  </si>
  <si>
    <t>Candidate (R-CA24)</t>
  </si>
  <si>
    <t>Johnson Ron</t>
  </si>
  <si>
    <t>Candidate (R-WIS2)</t>
  </si>
  <si>
    <t>Kirk Mark</t>
  </si>
  <si>
    <t>Candidate (R-ILS2)</t>
  </si>
  <si>
    <t>Heck Joe</t>
  </si>
  <si>
    <t>Candidate (R-NV03)</t>
  </si>
  <si>
    <t>Paul Rand</t>
  </si>
  <si>
    <t>Candidate (R-KYS2)</t>
  </si>
  <si>
    <t>Belief In Life &amp; Liberty</t>
  </si>
  <si>
    <t>Toomey Pat</t>
  </si>
  <si>
    <t>Candidate (R-PAS1)</t>
  </si>
  <si>
    <t>Kasich John</t>
  </si>
  <si>
    <t>Shimkus John</t>
  </si>
  <si>
    <t>Candidate (R-IL15)</t>
  </si>
  <si>
    <t>Jenkins Evan</t>
  </si>
  <si>
    <t>Candidate (D-VTS1)</t>
  </si>
  <si>
    <t>Fiorina Carly</t>
  </si>
  <si>
    <t>DNC Services Corp</t>
  </si>
  <si>
    <t>Democrats Win Seats PAC</t>
  </si>
  <si>
    <t>Mooney Alex</t>
  </si>
  <si>
    <t>Candidate (R-WV02)</t>
  </si>
  <si>
    <t>Kentuckians for Strong Leadership</t>
  </si>
  <si>
    <t>Boehner John</t>
  </si>
  <si>
    <t>Candidate (R-OH08)</t>
  </si>
  <si>
    <t>Congressional Leadership Fund</t>
  </si>
  <si>
    <t>Cassidy Bill</t>
  </si>
  <si>
    <t>Candidate (R-LA06)</t>
  </si>
  <si>
    <t>Sullivan Dan</t>
  </si>
  <si>
    <t>Candidate (R-AKS1)</t>
  </si>
  <si>
    <t>Barrasso John A</t>
  </si>
  <si>
    <t>Candidate (R-WYS1)</t>
  </si>
  <si>
    <t>Scott Tim</t>
  </si>
  <si>
    <t>Candidate (R-SCS1)</t>
  </si>
  <si>
    <t>Capito Shelley Moore</t>
  </si>
  <si>
    <t>Blunt Roy</t>
  </si>
  <si>
    <t>Candidate (R-MOS1)</t>
  </si>
  <si>
    <t>Inhofe James M</t>
  </si>
  <si>
    <t>Candidate (R-OKS2)</t>
  </si>
  <si>
    <t>Bucshon Larry</t>
  </si>
  <si>
    <t>Candidate (R-IN08)</t>
  </si>
  <si>
    <t>Davis Rodney</t>
  </si>
  <si>
    <t>Candidate (R-IL13)</t>
  </si>
  <si>
    <t>Lankford James</t>
  </si>
  <si>
    <t>Candidate (R-OK05)</t>
  </si>
  <si>
    <t>Vitter David</t>
  </si>
  <si>
    <t>Candidate (R-LAS2)</t>
  </si>
  <si>
    <t>Rokita Todd</t>
  </si>
  <si>
    <t>Candidate (R-IN04)</t>
  </si>
  <si>
    <t>Cornyn John</t>
  </si>
  <si>
    <t>Candidate (R-TXS1)</t>
  </si>
  <si>
    <t>Candidate (R-MT01)</t>
  </si>
  <si>
    <t>Sasse Ben</t>
  </si>
  <si>
    <t>Candidate (R-NES2)</t>
  </si>
  <si>
    <t>Rounds Mike</t>
  </si>
  <si>
    <t>Candidate (R-SDS2)</t>
  </si>
  <si>
    <t>Kline John</t>
  </si>
  <si>
    <t>Candidate (R-MN02)</t>
  </si>
  <si>
    <t>Roberts Pat</t>
  </si>
  <si>
    <t>Candidate (R-KSS1)</t>
  </si>
  <si>
    <t>Cotton Tom</t>
  </si>
  <si>
    <t>Candidate (R-AR04)</t>
  </si>
  <si>
    <t>Graham Lindsey</t>
  </si>
  <si>
    <t>Candidate (R-SCS2)</t>
  </si>
  <si>
    <t>Perdue David</t>
  </si>
  <si>
    <t>Candidate (R-GAS1)</t>
  </si>
  <si>
    <t>Alexander Lamar</t>
  </si>
  <si>
    <t>Candidate (R-TNS2)</t>
  </si>
  <si>
    <t>Gillespie Ed</t>
  </si>
  <si>
    <t>Candidate (R-VAS2)</t>
  </si>
  <si>
    <t>Brown Scott</t>
  </si>
  <si>
    <t>Candidate (R-NHS2)</t>
  </si>
  <si>
    <t>McFadden Mike</t>
  </si>
  <si>
    <t>Candidate (R-MNS1)</t>
  </si>
  <si>
    <t>Land Terri Lynn</t>
  </si>
  <si>
    <t>Candidate (R-MIS1)</t>
  </si>
  <si>
    <t>Candidate (R-CO04)</t>
  </si>
  <si>
    <t>Shuster Bill</t>
  </si>
  <si>
    <t>Candidate (R-PA09)</t>
  </si>
  <si>
    <t>Enzi Mike</t>
  </si>
  <si>
    <t>Candidate (R-WYS2)</t>
  </si>
  <si>
    <t>Cochran Thad</t>
  </si>
  <si>
    <t>Candidate (R-MSS1)</t>
  </si>
  <si>
    <t>Republican Party of South Carolina</t>
  </si>
  <si>
    <t>Wild &amp; Wonderful PAC</t>
  </si>
  <si>
    <t>Lane Charlotte</t>
  </si>
  <si>
    <t>Warner Mark</t>
  </si>
  <si>
    <t>Candidate (D-VAS2)</t>
  </si>
  <si>
    <t>Reinventing a New Direction</t>
  </si>
  <si>
    <t>Coats Dan</t>
  </si>
  <si>
    <t>Candidate (R-INS2)</t>
  </si>
  <si>
    <t>McConnell Mitch</t>
  </si>
  <si>
    <t>Candidate (R-KYS1)</t>
  </si>
  <si>
    <t>Sessions Jeff</t>
  </si>
  <si>
    <t>Hastings Doc</t>
  </si>
  <si>
    <t>Candidate (R-WA04)</t>
  </si>
  <si>
    <t>Risch James E</t>
  </si>
  <si>
    <t>Candidate (R-IDS1)</t>
  </si>
  <si>
    <t>Romney Mitt</t>
  </si>
  <si>
    <t>Perry Rick</t>
  </si>
  <si>
    <t>American Crossroads</t>
  </si>
  <si>
    <t>Allen George</t>
  </si>
  <si>
    <t>Candidate (R-VAS1)</t>
  </si>
  <si>
    <t>Candidate (R-MAS1)</t>
  </si>
  <si>
    <t>Rehberg Denny</t>
  </si>
  <si>
    <t>Cantor Eric</t>
  </si>
  <si>
    <t>Candidate (R-VA07)</t>
  </si>
  <si>
    <t>Mourdock Richard E</t>
  </si>
  <si>
    <t>Lee Mike</t>
  </si>
  <si>
    <t>Candidate (R-UTS2)</t>
  </si>
  <si>
    <t>Crapo Mike</t>
  </si>
  <si>
    <t>Candidate (R-IDS2)</t>
  </si>
  <si>
    <t>Berg Rick</t>
  </si>
  <si>
    <t>Lingle Linda</t>
  </si>
  <si>
    <t>Candidate (R-HIS2)</t>
  </si>
  <si>
    <t>Corker Bob</t>
  </si>
  <si>
    <t>Candidate (R-TNS1)</t>
  </si>
  <si>
    <t>Griffith Morgan</t>
  </si>
  <si>
    <t>Candidate (R-VA09)</t>
  </si>
  <si>
    <t>Akin Todd</t>
  </si>
  <si>
    <t>Candidate (R-MO02)</t>
  </si>
  <si>
    <t>Wicker Roger</t>
  </si>
  <si>
    <t>Candidate (R-MSS2)</t>
  </si>
  <si>
    <t>Whitfield Ed</t>
  </si>
  <si>
    <t>Candidate (R-KY01)</t>
  </si>
  <si>
    <t>Thune John</t>
  </si>
  <si>
    <t>Candidate (R-SDS1)</t>
  </si>
  <si>
    <t>Candidate (R-IL19)</t>
  </si>
  <si>
    <t>Bruning Jon</t>
  </si>
  <si>
    <t>Candidate (R-NES1)</t>
  </si>
  <si>
    <t>Smith Tom</t>
  </si>
  <si>
    <t>Candidate (R-PAS2)</t>
  </si>
  <si>
    <t>Upton Fred</t>
  </si>
  <si>
    <t>Candidate (R-MI06)</t>
  </si>
  <si>
    <t>Flake Jeff</t>
  </si>
  <si>
    <t>Candidate (R-AZ06)</t>
  </si>
  <si>
    <t>Chambliss Saxby</t>
  </si>
  <si>
    <t>Mack Connie</t>
  </si>
  <si>
    <t>Candidate (R-FL14)</t>
  </si>
  <si>
    <t>Wilson Heather A</t>
  </si>
  <si>
    <t>Candidate (R-NMS1)</t>
  </si>
  <si>
    <t>Thompson Tommy G</t>
  </si>
  <si>
    <t>Candidate (R-WIS1)</t>
  </si>
  <si>
    <t>Candidate (R-OH18)</t>
  </si>
  <si>
    <t>Hoekstra Peter</t>
  </si>
  <si>
    <t>Candidate (R-MIS2)</t>
  </si>
  <si>
    <t>Senate Conservatives Fund</t>
  </si>
  <si>
    <t>PAC</t>
  </si>
  <si>
    <t>Murphy Tim</t>
  </si>
  <si>
    <t>Candidate (R-PA18)</t>
  </si>
  <si>
    <t>Fischer Deb</t>
  </si>
  <si>
    <t>Pawlenty Tim</t>
  </si>
  <si>
    <t>Frost Robert</t>
  </si>
  <si>
    <t>Candidate (R-OH10)</t>
  </si>
  <si>
    <t>Snuffer Rick</t>
  </si>
  <si>
    <t>Plummer Jason</t>
  </si>
  <si>
    <t>Wenstrup Brad</t>
  </si>
  <si>
    <t>Candidate (R-OH02)</t>
  </si>
  <si>
    <t>Critz Mark</t>
  </si>
  <si>
    <t>Candidate (D-PA12)</t>
  </si>
  <si>
    <t>Summers Charlie</t>
  </si>
  <si>
    <t>Candidate (R-MES1)</t>
  </si>
  <si>
    <t>Latta Robert E</t>
  </si>
  <si>
    <t>Candidate (R-OH05)</t>
  </si>
  <si>
    <t>Cain Herman</t>
  </si>
  <si>
    <t>Schmidt Jean</t>
  </si>
  <si>
    <t>Davis Geoff</t>
  </si>
  <si>
    <t>Candidate (R-KY04)</t>
  </si>
  <si>
    <t>Rogers Hal</t>
  </si>
  <si>
    <t>Candidate (R-KY05)</t>
  </si>
  <si>
    <t>Sensenbrenner Jim</t>
  </si>
  <si>
    <t>Candidate (R-WI05)</t>
  </si>
  <si>
    <t>Tarkanian Danny</t>
  </si>
  <si>
    <t>Candidate (R-NV04)</t>
  </si>
  <si>
    <t>Issa Darrell</t>
  </si>
  <si>
    <t>Candidate (R-CA49)</t>
  </si>
  <si>
    <t>Udall Mark</t>
  </si>
  <si>
    <t>Candidate (D-COS2)</t>
  </si>
  <si>
    <t>Kinzinger Adam</t>
  </si>
  <si>
    <t>Candidate (R-IL11)</t>
  </si>
  <si>
    <t>Tiberi Pat</t>
  </si>
  <si>
    <t>Santorum Rick</t>
  </si>
  <si>
    <t>Dakota PAC</t>
  </si>
  <si>
    <t>Sum of Total</t>
  </si>
  <si>
    <t>Name (F, L)</t>
  </si>
  <si>
    <t xml:space="preserve"> </t>
  </si>
  <si>
    <t>Carol Miller</t>
  </si>
  <si>
    <t>Liz Cheney</t>
  </si>
  <si>
    <t>John Curtis</t>
  </si>
  <si>
    <t>Kelly Armstrong</t>
  </si>
  <si>
    <t>Tony Barr</t>
  </si>
  <si>
    <t>Greg Walden</t>
  </si>
  <si>
    <t>Martha McSally</t>
  </si>
  <si>
    <t>Steve Scalise</t>
  </si>
  <si>
    <t>Joe Biden</t>
  </si>
  <si>
    <t>Kevin McCarthy</t>
  </si>
  <si>
    <t>Tom Steyer</t>
  </si>
  <si>
    <t>Luther Strange</t>
  </si>
  <si>
    <t>Mike Braun</t>
  </si>
  <si>
    <t>Marsha Blackburn</t>
  </si>
  <si>
    <t>Greg Pence</t>
  </si>
  <si>
    <t>Kevin Cramer</t>
  </si>
  <si>
    <t>Matt Rosendale</t>
  </si>
  <si>
    <t>Rick Scott</t>
  </si>
  <si>
    <t>Mike Bost</t>
  </si>
  <si>
    <t>Rupie Jr Phillips</t>
  </si>
  <si>
    <t>Troy Balderson</t>
  </si>
  <si>
    <t>Josh Hawley</t>
  </si>
  <si>
    <t>Rick Saccone</t>
  </si>
  <si>
    <t>Rob Bishop</t>
  </si>
  <si>
    <t>Patrick Morrisey</t>
  </si>
  <si>
    <t>Richard Ojeda</t>
  </si>
  <si>
    <t>Bill Nelson</t>
  </si>
  <si>
    <t>Elizabeth Warren</t>
  </si>
  <si>
    <t>John Shimkus</t>
  </si>
  <si>
    <t>Rick Snuffer</t>
  </si>
  <si>
    <t>Jim Sensenbrenner</t>
  </si>
  <si>
    <t>Adam Kinzinger</t>
  </si>
  <si>
    <t>Pat Tiberi</t>
  </si>
  <si>
    <t>https://www.opensecrets.org/orgs/recipients?toprecipscycle=2012&amp;candscycle=2018&amp;id=D000022123</t>
  </si>
  <si>
    <t>Libertarian</t>
  </si>
  <si>
    <t>Year</t>
  </si>
  <si>
    <t>https://www.sourcewatch.org/index.php?title=National_Republican_Senatorial_Campaign_Committee</t>
  </si>
  <si>
    <t>https://www.sourcewatch.org/index.php/Tom_Steyer</t>
  </si>
  <si>
    <t>https://www.desmogblog.com/kevin-cramer</t>
  </si>
  <si>
    <t>https://www.sourcewatch.org/index.php/Rick_Scott</t>
  </si>
  <si>
    <t>https://www.desmogblog.com/frontiers-freedom</t>
  </si>
  <si>
    <t>https://www.sourcewatch.org/index.php/College_Republican_National_Committee</t>
  </si>
  <si>
    <t>https://www.sourcewatch.org/index.php/The_Presidential_Coalition</t>
  </si>
  <si>
    <t>https://www.sourcewatch.org/index.php/Trusted_Leadership</t>
  </si>
  <si>
    <t>https://www.sourcewatch.org/index.php/Congressional_Leadership_Fund</t>
  </si>
  <si>
    <t>https://www.sourcewatch.org/index.php/American_Crossroads</t>
  </si>
  <si>
    <t>View &amp; Recipient</t>
  </si>
  <si>
    <t>https://www.opensecrets.org/orgs/summary?id=D000022123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</si>
</sst>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5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left" indent="1"/>
    </xf>
    <xf numFmtId="164" fontId="9" fillId="0" borderId="0" xfId="0" applyNumberFormat="1" applyFont="1"/>
    <xf numFmtId="0" fontId="0" fillId="2" borderId="0" xfId="0" applyFill="1"/>
    <xf numFmtId="0" fontId="0" fillId="0" borderId="0" xfId="0" applyFill="1"/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6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987.804670949074" createdVersion="6" refreshedVersion="6" minRefreshableVersion="3" recordCount="675" xr:uid="{C673600D-EECE-6747-B981-D938963D0F1D}">
  <cacheSource type="worksheet">
    <worksheetSource ref="A1:K1048576" sheet="Merged Data"/>
  </cacheSource>
  <cacheFields count="11">
    <cacheField name="Source" numFmtId="0">
      <sharedItems containsBlank="1"/>
    </cacheField>
    <cacheField name="Election Period" numFmtId="0">
      <sharedItems containsString="0" containsBlank="1" containsNumber="1" containsInteger="1" minValue="1992" maxValue="2020" count="15">
        <n v="2020"/>
        <n v="2018"/>
        <n v="2016"/>
        <n v="2014"/>
        <n v="2012"/>
        <n v="2010"/>
        <n v="2008"/>
        <n v="2006"/>
        <n v="2004"/>
        <n v="2002"/>
        <n v="1998"/>
        <n v="1996"/>
        <n v="1994"/>
        <n v="1992"/>
        <m/>
      </sharedItems>
    </cacheField>
    <cacheField name="Name (F, L)" numFmtId="0">
      <sharedItems containsBlank="1" count="340">
        <s v="Republican National Cmte"/>
        <s v="Kentucky Tomorrow"/>
        <s v="Donald Trump"/>
        <s v="1863 PAC"/>
        <s v="Carol Miller"/>
        <s v="Cory Gardner"/>
        <s v="Republican Party of Kentucky"/>
        <s v="Liz Cheney"/>
        <s v="Andy Barr"/>
        <s v="Steven Daines"/>
        <s v="John Curtis"/>
        <s v="Kelly Armstrong"/>
        <s v="Tony Barr"/>
        <s v="Thom Tillis"/>
        <s v="Greg Walden"/>
        <s v="Bill Johnson"/>
        <s v="Martha McSally"/>
        <s v="Virginia Foxx"/>
        <s v="Democratic Congressional Campaign Cmte"/>
        <s v="Steve Scalise"/>
        <s v="National Republican Senatorial Cmte"/>
        <s v="Bernie Sanders"/>
        <s v="National Republican Congressional Cmte"/>
        <s v="Joe Biden"/>
        <s v="Kevin McCarthy"/>
        <s v="Tom Steyer"/>
        <s v="America First Action"/>
        <s v="Senate Leadership Fund"/>
        <s v="Hardworking Americans Cmte"/>
        <s v="Missouri Rising Action"/>
        <s v="Tennesseans for A Better Tomorrow"/>
        <s v="Transparency In Government PAC"/>
        <s v="Keystone Strong"/>
        <s v="CFG Action Montana"/>
        <s v="Texans Are PAC"/>
        <s v="Jim Renacci"/>
        <s v="Dean Heller"/>
        <s v="Luther Strange"/>
        <s v="Mike Braun"/>
        <s v="Keith J Rothfus"/>
        <s v="Bob Gibbs"/>
        <s v="Josh Mandel"/>
        <s v="Ted Cruz"/>
        <s v="Marsha Blackburn"/>
        <s v="Steve Stivers"/>
        <s v="Republican Party of North Dakota"/>
        <s v="Greg Pence"/>
        <s v="Kevin Cramer"/>
        <s v="Matt Rosendale"/>
        <s v="Rick Scott"/>
        <s v="Lou Barletta"/>
        <s v="Steve Chabot"/>
        <s v="Mike Bost"/>
        <s v="Republican Party of Ohio"/>
        <s v="Rupie Jr Phillips"/>
        <s v="WinNovember PAC"/>
        <s v="Support to Ensure Victory Everywhere PAC"/>
        <s v="Building America's Republican Representation"/>
        <s v="Thunderbolt PAC"/>
        <s v="Building Opportunities for a Stronger Tomorrow"/>
        <s v="David P Joyce"/>
        <s v="Majority Cmte PAC"/>
        <s v="Victory &amp; Freedom PAC"/>
        <s v="Republican Party of West Virginia"/>
        <s v="Troy Balderson"/>
        <s v="Republican Party of Arizona"/>
        <s v="Re-Light America PAC"/>
        <s v="Young Conservatives for a Better America"/>
        <s v="Josh Hawley"/>
        <s v="Rick Saccone"/>
        <s v="Rob Bishop"/>
        <s v="Young Republican National Federation"/>
        <s v="Patrick Morrisey"/>
        <s v="Republican Liberty Caucus"/>
        <s v="David McKinley"/>
        <s v="Frontiers of Freedom"/>
        <s v="Big Sky Opportunity PAC"/>
        <s v="College Republican National Cmte"/>
        <s v="Advancing Freedom Fund"/>
        <s v="Jobs Freedom &amp; Security PAC"/>
        <s v="Presidential Coalition LLC"/>
        <s v="Richard Ojeda"/>
        <s v="Bill Nelson"/>
        <s v="Elizabeth Warren"/>
        <s v="New Day For America"/>
        <s v="Cleveland 2016 Host Cmte"/>
        <s v="Rebuilding America Now"/>
        <s v="Independent Voice For Illinois"/>
        <s v="Prosperity for Pennsylvania"/>
        <s v="Republican Super PAC"/>
        <s v="New Generation PAC"/>
        <s v="Trusted Leadership PAC"/>
        <s v="Citizen SuperPAC"/>
        <s v="Our American Revival"/>
        <s v="Liberty 2.0"/>
        <s v="Florida First Project"/>
        <s v="Grow NC Strong"/>
        <s v="Let America Work"/>
        <s v="Todd Young"/>
        <s v="John Hoeven"/>
        <s v="Rob Portman"/>
        <s v="RickPAC"/>
        <s v="Marco Rubio"/>
        <s v="Justin Fareed"/>
        <s v="Ron Johnson"/>
        <s v="Mark Kirk"/>
        <s v="Joe Heck"/>
        <s v="Rand Paul"/>
        <s v="Belief In Life &amp; Liberty"/>
        <s v="Pat Toomey"/>
        <s v="John Kasich"/>
        <s v="John Shimkus"/>
        <s v="Evan Jenkins"/>
        <s v="Carly Fiorina"/>
        <s v="DNC Services Corp"/>
        <s v="Democrats Win Seats PAC"/>
        <s v="Alex Mooney"/>
        <s v="Kentuckians for Strong Leadership"/>
        <s v="John Boehner"/>
        <s v="Congressional Leadership Fund"/>
        <s v="Bill Cassidy"/>
        <s v="Dan Sullivan"/>
        <s v="John A Barrasso"/>
        <s v="Tim Scott"/>
        <s v="Shelley Moore Capito"/>
        <s v="Roy Blunt"/>
        <s v="James M Inhofe"/>
        <s v="Larry Bucshon"/>
        <s v="Rodney Davis"/>
        <s v="James Lankford"/>
        <s v="David Vitter"/>
        <s v="Todd Rokita"/>
        <s v="John Cornyn"/>
        <s v="Ben Sasse"/>
        <s v="Mike Rounds"/>
        <s v="John Kline"/>
        <s v="Pat Roberts"/>
        <s v="Tom Cotton"/>
        <s v="Lindsey Graham"/>
        <s v="David Perdue"/>
        <s v="Lamar Alexander"/>
        <s v="Ed Gillespie"/>
        <s v="Scott Brown"/>
        <s v="Mike McFadden"/>
        <s v="Terri Lynn Land"/>
        <s v="Bill Shuster"/>
        <s v="Mike Enzi"/>
        <s v="Thad Cochran"/>
        <s v="Republican Party of South Carolina"/>
        <s v="Wild &amp; Wonderful PAC"/>
        <s v="Charlotte Lane"/>
        <s v="Mark Warner"/>
        <s v="Reinventing a New Direction"/>
        <s v="Dan Coats"/>
        <s v="Mitch McConnell"/>
        <s v="Jeff Sessions"/>
        <s v="Doc Hastings"/>
        <s v="James E Risch"/>
        <s v="Mitt Romney"/>
        <s v="Rick Perry"/>
        <s v="American Crossroads"/>
        <s v="George Allen"/>
        <s v="Denny Rehberg"/>
        <s v="Eric Cantor"/>
        <s v="Richard E Mourdock"/>
        <s v="Mike Lee"/>
        <s v="Mike Crapo"/>
        <s v="Rick Berg"/>
        <s v="Linda Lingle"/>
        <s v="Bob Corker"/>
        <s v="Morgan Griffith"/>
        <s v="Todd Akin"/>
        <s v="Roger Wicker"/>
        <s v="Ed Whitfield"/>
        <s v="John Thune"/>
        <s v="Jon Bruning"/>
        <s v="Tom Smith"/>
        <s v="Fred Upton"/>
        <s v="Jeff Flake"/>
        <s v="Saxby Chambliss"/>
        <s v="Connie Mack"/>
        <s v="Heather A Wilson"/>
        <s v="Tommy G Thompson"/>
        <s v="Peter Hoekstra"/>
        <s v="Senate Conservatives Fund"/>
        <s v="Tim Murphy"/>
        <s v="Deb Fischer"/>
        <s v="Tim Pawlenty"/>
        <s v="Robert Frost"/>
        <s v="Rick Snuffer"/>
        <s v="Jason Plummer"/>
        <s v="Brad Wenstrup"/>
        <s v="Mark Critz"/>
        <s v="Charlie Summers"/>
        <s v="Robert E Latta"/>
        <s v="Herman Cain"/>
        <s v="Jean Schmidt"/>
        <s v="Geoff Davis"/>
        <s v="Hal Rogers"/>
        <s v="Jim Sensenbrenner"/>
        <s v="Danny Tarkanian"/>
        <s v="Darrell Issa"/>
        <s v="Mark Udall"/>
        <s v="Adam Kinzinger"/>
        <s v="Pat Tiberi"/>
        <s v="Rick Santorum"/>
        <s v="Dakota PAC"/>
        <s v="Jim DeMint"/>
        <s v="Joe Barton"/>
        <s v="Richard Burr"/>
        <s v="Jane Norton"/>
        <s v="Rob Simmons"/>
        <s v="Kelly Ayotte"/>
        <s v="John Boozman"/>
        <s v="Kenneth R Buck"/>
        <s v="Chuck Grassley"/>
        <s v="Dino Rossi"/>
        <s v="Johnny Isakson"/>
        <s v="Richard W Pombo"/>
        <s v="Joe Miller"/>
        <s v="James M Talent"/>
        <s v="Tim Griffin"/>
        <s v="Jeanette M Moll"/>
        <s v="Jason Altmire"/>
        <s v="Lloyd Doggett"/>
        <s v="Orrin G Hatch"/>
        <s v="George V Voinovich"/>
        <s v="Sam Brownback"/>
        <s v="Chuck Hagel"/>
        <s v="Steve Pearce"/>
        <s v="Gordon H Smith"/>
        <s v="Bob Schaffer"/>
        <s v="John Kennedy"/>
        <s v="Steve LaTourette"/>
        <s v="Susan M Collins"/>
        <s v="Elizabeth Dole"/>
        <s v="Mike Johanns"/>
        <s v="Paul Phillips"/>
        <s v="John E Sununu"/>
        <s v="Fred L Dailey"/>
        <s v="Jim Jordan"/>
        <s v="James Peter Trakas"/>
        <s v="Chris Cannon"/>
        <s v="Kirk Schuring"/>
        <s v="Timothy Bee"/>
        <s v="Judy Biggert"/>
        <s v="Joel D Dykstra"/>
        <s v="John McCain"/>
        <s v="John M Shimkus"/>
        <s v="Katherine Harris"/>
        <s v="Mike DeWine"/>
        <s v="Mark Kennedy"/>
        <s v="Jon Kyl"/>
        <s v="Michael Steele"/>
        <s v="Thomas H Jr Kean"/>
        <s v="Craig Foltin"/>
        <s v="Joy Padgett"/>
        <s v="John Ensign"/>
        <s v="Chuck Blasdel"/>
        <s v="Rod Grams"/>
        <s v="Pete Ricketts"/>
        <s v="Michael McGavick"/>
        <s v="Conrad Burns"/>
        <s v="Greg Parke"/>
        <s v="Deborah Pryce"/>
        <s v="Charlie Wilson"/>
        <s v="Patrick J Tiberi"/>
        <s v="Jim Bunning"/>
        <s v="George W Bush"/>
        <s v="Christopher &quot;Kit&quot; Bond"/>
        <s v="Arlen Specter"/>
        <s v="Paul E Gillmor"/>
        <s v="Bob Ney"/>
        <s v="Dave Hobson"/>
        <s v="George R Jr Nethercutt"/>
        <s v="Lisa Murkowski"/>
        <s v="Bob Beauprez"/>
        <s v="Barbara Cubin"/>
        <s v="J D Hayworth"/>
        <s v="Sue Kelly"/>
        <s v="Rick Renzi"/>
        <s v="Wayne Allard"/>
        <s v="Douglas R Forrester"/>
        <s v="Greg Ganske"/>
        <s v="Tim Hutchinson"/>
        <s v="Norm Coleman"/>
        <s v="Larry Craig"/>
        <s v="John D Dingell"/>
        <s v="Bob Smith"/>
        <s v="Robert G Smith"/>
        <s v="John H Cox"/>
        <s v="Mike Halleck"/>
        <s v="Peter G Fitzgerald"/>
        <s v="Bill Frist"/>
        <s v="John W Warner"/>
        <s v="Jay Dickey"/>
        <s v="Michael G Oxley"/>
        <s v="Tommy Franklin Robinson"/>
        <s v="Rick Boucher"/>
        <s v="Raymond J Clatworthy"/>
        <s v="Tom DeLay"/>
        <s v="Pete V Domenici"/>
        <s v="Scott McInnis"/>
        <s v="Jay Rockefeller"/>
        <s v="Mike Simpson"/>
        <s v="Joel Carl Turner"/>
        <s v="Michael R Turner"/>
        <s v="Don Young"/>
        <s v="Adam H Putnam"/>
        <s v="C L Butch) Otter"/>
        <s v="John Frank Collins"/>
        <s v="Nancy Hollister"/>
        <s v="Grace L Drake"/>
        <s v="Spencer Abraham"/>
        <s v="Alfonse M D'Amato"/>
        <s v="James J MacCallum"/>
        <s v="Paul Coverdell"/>
        <s v="Mark W Neumann"/>
        <s v="Robert B Aderholt"/>
        <s v="John Ashcroft"/>
        <s v="Thomas J Jr Bliley"/>
        <s v="Ben Nighthorse Campbell"/>
        <s v="Joseph Slovenec"/>
        <s v="Thomas Watkins"/>
        <s v="Mark Green"/>
        <s v="Randy D Hoffman"/>
        <s v="Jean Leising"/>
        <s v="Bob Dole"/>
        <s v="Frank A Cremeans"/>
        <s v="Martin R Hoke"/>
        <s v="Richard C Shelby"/>
        <s v="Nick Rahall"/>
        <s v="James R Hart"/>
        <s v="John Tucker Marston"/>
        <s v="Gregory A White"/>
        <s v="Robert K Dornan"/>
        <s v="Phil English"/>
        <s v="Robert A Gardner"/>
        <s v="Terrence M Considine"/>
        <m/>
      </sharedItems>
    </cacheField>
    <cacheField name="Recipient" numFmtId="0">
      <sharedItems containsBlank="1"/>
    </cacheField>
    <cacheField name="Total" numFmtId="0">
      <sharedItems containsString="0" containsBlank="1" containsNumber="1" containsInteger="1" minValue="-5000" maxValue="1000000"/>
    </cacheField>
    <cacheField name="From Individuals" numFmtId="0">
      <sharedItems containsString="0" containsBlank="1" containsNumber="1" containsInteger="1" minValue="-5000" maxValue="284255"/>
    </cacheField>
    <cacheField name="From PACs" numFmtId="0">
      <sharedItems containsString="0" containsBlank="1" containsNumber="1" containsInteger="1" minValue="-5000" maxValue="1000000"/>
    </cacheField>
    <cacheField name="Recipient Type" numFmtId="0">
      <sharedItems containsBlank="1" containsMixedTypes="1" containsNumber="1" containsInteger="1" minValue="527" maxValue="527" count="134">
        <s v="Political Party"/>
        <s v="Outside Group"/>
        <s v="Candidate (R-PRES)"/>
        <s v="Candidate (R-WV03)"/>
        <s v="Candidate (R-COS2)"/>
        <s v="Candidate (R-WY01)"/>
        <s v="Candidate (R-KY06)"/>
        <s v="Candidate (R-MTS2)"/>
        <s v="Candidate (R-UT03)"/>
        <s v="Candidate (R-ND01)"/>
        <s v="Candidate (-)"/>
        <s v="Candidate (R-NCS1)"/>
        <s v="Candidate (R-OR02)"/>
        <s v="Candidate (R-OH06)"/>
        <s v="Candidate (R-AZS1)"/>
        <s v="Candidate (R-NC05)"/>
        <s v="Candidate (R-LA01)"/>
        <s v="Candidate (I-VTS1)"/>
        <s v="Candidate (D-PRES)"/>
        <s v="Candidate (R-CA23)"/>
        <s v="Candidate (R-OH16)"/>
        <s v="Candidate (R-NVS1)"/>
        <s v="Candidate (R-ALS1)"/>
        <s v="Candidate (R-AZ02)"/>
        <s v="Candidate (R-INS1)"/>
        <s v="Candidate (R-PA12)"/>
        <s v="Candidate (R-OH07)"/>
        <s v="Candidate (R-OHS1)"/>
        <s v="Candidate (R-TXS2)"/>
        <s v="Candidate (R-TN07)"/>
        <s v="Candidate (R-OH15)"/>
        <s v="Candidate (R-IN06)"/>
        <s v="Candidate (R-MTS1)"/>
        <s v="Candidate (R-FLS1)"/>
        <s v="Candidate (R-PA11)"/>
        <s v="Candidate (R-OH01)"/>
        <s v="Candidate (R-IL12)"/>
        <s v="LeadPAC"/>
        <s v="Candidate (R-OH14)"/>
        <s v="Candidate (R-OH12)"/>
        <n v="527"/>
        <s v="Candidate (R-MOS2)"/>
        <s v="Candidate (R-PA14)"/>
        <s v="Candidate (R-UT01)"/>
        <s v="Candidate (R-WVS1)"/>
        <s v="Candidate (R-WV01)"/>
        <s v="Candidate (D-WV03)"/>
        <s v="Candidate (D-FLS1)"/>
        <s v="Candidate (D-MAS1)"/>
        <s v="Candidate (R-IN09)"/>
        <s v="Candidate (R-NDS1)"/>
        <s v="Candidate (R-OHS2)"/>
        <s v="Candidate (R-FLS2)"/>
        <s v="Candidate (R-CA24)"/>
        <s v="Candidate (R-WIS2)"/>
        <s v="Candidate (R-ILS2)"/>
        <s v="Candidate (R-NV03)"/>
        <s v="Candidate (R-KYS2)"/>
        <s v="Candidate (R-PAS1)"/>
        <s v="Candidate (R-IL15)"/>
        <s v="Candidate (D-VTS1)"/>
        <s v="Candidate (R-WV02)"/>
        <s v="Candidate (R-OH08)"/>
        <s v="Candidate (R-LA06)"/>
        <s v="Candidate (R-AKS1)"/>
        <s v="Candidate (R-WYS1)"/>
        <s v="Candidate (R-SCS1)"/>
        <s v="Candidate (R-MOS1)"/>
        <s v="Candidate (R-OKS2)"/>
        <s v="Candidate (R-IN08)"/>
        <s v="Candidate (R-IL13)"/>
        <s v="Candidate (R-OK05)"/>
        <s v="Candidate (R-LAS2)"/>
        <s v="Candidate (R-IN04)"/>
        <s v="Candidate (R-TXS1)"/>
        <s v="Candidate (R-MT01)"/>
        <s v="Candidate (R-NES2)"/>
        <s v="Candidate (R-SDS2)"/>
        <s v="Candidate (R-MN02)"/>
        <s v="Candidate (R-KSS1)"/>
        <s v="Candidate (R-AR04)"/>
        <s v="Candidate (R-SCS2)"/>
        <s v="Candidate (R-GAS1)"/>
        <s v="Candidate (R-TNS2)"/>
        <s v="Candidate (R-VAS2)"/>
        <s v="Candidate (R-NHS2)"/>
        <s v="Candidate (R-MNS1)"/>
        <s v="Candidate (R-MIS1)"/>
        <s v="Candidate (R-CO04)"/>
        <s v="Candidate (R-PA09)"/>
        <s v="Candidate (R-WYS2)"/>
        <s v="Candidate (R-MSS1)"/>
        <s v="Candidate (D-VAS2)"/>
        <s v="Candidate (R-INS2)"/>
        <s v="Candidate (R-KYS1)"/>
        <s v="Candidate (R-WA04)"/>
        <s v="Candidate (R-IDS1)"/>
        <s v="Candidate (R-VAS1)"/>
        <s v="Candidate (R-MAS1)"/>
        <s v="Candidate (R-VA07)"/>
        <s v="Candidate (R-UTS2)"/>
        <s v="Candidate (R-IDS2)"/>
        <s v="Candidate (R-HIS2)"/>
        <s v="Candidate (R-TNS1)"/>
        <s v="Candidate (R-VA09)"/>
        <s v="Candidate (R-MO02)"/>
        <s v="Candidate (R-MSS2)"/>
        <s v="Candidate (R-KY01)"/>
        <s v="Candidate (R-SDS1)"/>
        <s v="Candidate (R-IL19)"/>
        <s v="Candidate (R-NES1)"/>
        <s v="Candidate (R-PAS2)"/>
        <s v="Candidate (R-MI06)"/>
        <s v="Candidate (R-AZ06)"/>
        <s v="Candidate (R-FL14)"/>
        <s v="Candidate (R-NMS1)"/>
        <s v="Candidate (R-WIS1)"/>
        <s v="Candidate (R-OH18)"/>
        <s v="Candidate (R-MIS2)"/>
        <s v="PAC"/>
        <s v="Candidate (R-PA18)"/>
        <s v="Candidate (R-OH10)"/>
        <s v="Candidate (R-OH02)"/>
        <s v="Candidate (D-PA12)"/>
        <s v="Candidate (R-MES1)"/>
        <s v="Candidate (R-OH05)"/>
        <s v="Candidate (R-KY04)"/>
        <s v="Candidate (R-KY05)"/>
        <s v="Candidate (R-WI05)"/>
        <s v="Candidate (R-NV04)"/>
        <s v="Candidate (R-CA49)"/>
        <s v="Candidate (D-COS2)"/>
        <s v="Candidate (R-IL11)"/>
        <m/>
      </sharedItems>
    </cacheField>
    <cacheField name="View" numFmtId="0">
      <sharedItems containsBlank="1" count="8">
        <s v="Republican"/>
        <s v="Conservative"/>
        <s v="No View"/>
        <s v="Democrat"/>
        <s v="Independent"/>
        <s v="XX"/>
        <s v="Libertarian"/>
        <m/>
      </sharedItems>
    </cacheField>
    <cacheField name="Type" numFmtId="0">
      <sharedItems containsBlank="1" containsMixedTypes="1" containsNumber="1" containsInteger="1" minValue="527" maxValue="527" count="7">
        <s v="Party"/>
        <s v="Outside"/>
        <s v="Cand"/>
        <s v="LeadPAC"/>
        <n v="527"/>
        <s v="PAC"/>
        <m/>
      </sharedItems>
    </cacheField>
    <cacheField name="Chamb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5">
  <r>
    <s v="https://www.opensecrets.org/orgs/recipients?toprecipscycle=2012&amp;candscycle=2018&amp;id=D000022123"/>
    <x v="0"/>
    <x v="0"/>
    <s v="Republican National Cmte"/>
    <n v="299255"/>
    <n v="284255"/>
    <n v="15000"/>
    <x v="0"/>
    <x v="0"/>
    <x v="0"/>
    <m/>
  </r>
  <r>
    <s v="https://www.opensecrets.org/orgs/recipients?toprecipscycle=2012&amp;candscycle=2018&amp;id=D000022123"/>
    <x v="0"/>
    <x v="1"/>
    <s v="Kentucky Tomorrow"/>
    <n v="75000"/>
    <n v="25000"/>
    <n v="50000"/>
    <x v="1"/>
    <x v="1"/>
    <x v="1"/>
    <m/>
  </r>
  <r>
    <s v="https://www.opensecrets.org/orgs/recipients?toprecipscycle=2012&amp;candscycle=2018&amp;id=D000022123"/>
    <x v="0"/>
    <x v="2"/>
    <s v="Trump Donald"/>
    <n v="53470"/>
    <n v="53470"/>
    <n v="0"/>
    <x v="2"/>
    <x v="0"/>
    <x v="2"/>
    <m/>
  </r>
  <r>
    <s v="https://www.opensecrets.org/orgs/recipients?toprecipscycle=2012&amp;candscycle=2018&amp;id=D000022123"/>
    <x v="0"/>
    <x v="3"/>
    <s v="1863 PAC"/>
    <n v="18314"/>
    <n v="0"/>
    <n v="18314"/>
    <x v="1"/>
    <x v="1"/>
    <x v="1"/>
    <m/>
  </r>
  <r>
    <s v="https://www.opensecrets.org/orgs/recipients?toprecipscycle=2012&amp;candscycle=2018&amp;id=D000022123"/>
    <x v="0"/>
    <x v="4"/>
    <s v="Miller Carol"/>
    <n v="10000"/>
    <n v="2000"/>
    <n v="8000"/>
    <x v="3"/>
    <x v="0"/>
    <x v="2"/>
    <s v="House"/>
  </r>
  <r>
    <s v="https://www.opensecrets.org/orgs/recipients?toprecipscycle=2012&amp;candscycle=2018&amp;id=D000022123"/>
    <x v="0"/>
    <x v="5"/>
    <s v="Gardner Cory"/>
    <n v="5000"/>
    <n v="0"/>
    <n v="5000"/>
    <x v="4"/>
    <x v="0"/>
    <x v="2"/>
    <s v="Senate"/>
  </r>
  <r>
    <s v="https://www.opensecrets.org/orgs/recipients?toprecipscycle=2012&amp;candscycle=2018&amp;id=D000022123"/>
    <x v="0"/>
    <x v="6"/>
    <s v="Republican Party of Kentucky"/>
    <n v="5000"/>
    <n v="0"/>
    <n v="5000"/>
    <x v="0"/>
    <x v="0"/>
    <x v="0"/>
    <m/>
  </r>
  <r>
    <s v="https://www.opensecrets.org/orgs/recipients?toprecipscycle=2012&amp;candscycle=2018&amp;id=D000022123"/>
    <x v="0"/>
    <x v="7"/>
    <s v="Cheney Liz"/>
    <n v="3000"/>
    <n v="0"/>
    <n v="3000"/>
    <x v="5"/>
    <x v="0"/>
    <x v="2"/>
    <s v="House"/>
  </r>
  <r>
    <s v="https://www.opensecrets.org/orgs/recipients?toprecipscycle=2012&amp;candscycle=2018&amp;id=D000022123"/>
    <x v="0"/>
    <x v="8"/>
    <s v="Barr Andy"/>
    <n v="2500"/>
    <n v="0"/>
    <n v="2500"/>
    <x v="6"/>
    <x v="0"/>
    <x v="2"/>
    <s v="House"/>
  </r>
  <r>
    <s v="https://www.opensecrets.org/orgs/recipients?toprecipscycle=2012&amp;candscycle=2018&amp;id=D000022123"/>
    <x v="0"/>
    <x v="9"/>
    <s v="Daines Steven"/>
    <n v="2500"/>
    <n v="0"/>
    <n v="2500"/>
    <x v="7"/>
    <x v="0"/>
    <x v="2"/>
    <s v="Senate"/>
  </r>
  <r>
    <s v="https://www.opensecrets.org/orgs/recipients?toprecipscycle=2012&amp;candscycle=2018&amp;id=D000022123"/>
    <x v="0"/>
    <x v="10"/>
    <s v="Curtis John"/>
    <n v="2500"/>
    <n v="0"/>
    <n v="2500"/>
    <x v="8"/>
    <x v="0"/>
    <x v="2"/>
    <s v="House"/>
  </r>
  <r>
    <s v="https://www.opensecrets.org/orgs/recipients?toprecipscycle=2012&amp;candscycle=2018&amp;id=D000022123"/>
    <x v="0"/>
    <x v="11"/>
    <s v="Armstrong Kelly"/>
    <n v="2500"/>
    <n v="0"/>
    <n v="2500"/>
    <x v="9"/>
    <x v="0"/>
    <x v="2"/>
    <s v="House"/>
  </r>
  <r>
    <s v="https://www.opensecrets.org/orgs/recipients?toprecipscycle=2012&amp;candscycle=2018&amp;id=D000022123"/>
    <x v="0"/>
    <x v="12"/>
    <s v="Barr Tony"/>
    <n v="2500"/>
    <n v="0"/>
    <n v="2500"/>
    <x v="10"/>
    <x v="2"/>
    <x v="2"/>
    <m/>
  </r>
  <r>
    <s v="https://www.opensecrets.org/orgs/recipients?toprecipscycle=2012&amp;candscycle=2018&amp;id=D000022123"/>
    <x v="0"/>
    <x v="13"/>
    <s v="Tillis Thom"/>
    <n v="2500"/>
    <n v="0"/>
    <n v="2500"/>
    <x v="11"/>
    <x v="0"/>
    <x v="2"/>
    <s v="Senate"/>
  </r>
  <r>
    <s v="https://www.opensecrets.org/orgs/recipients?toprecipscycle=2012&amp;candscycle=2018&amp;id=D000022123"/>
    <x v="0"/>
    <x v="14"/>
    <s v="Walden Greg"/>
    <n v="2000"/>
    <n v="0"/>
    <n v="2000"/>
    <x v="12"/>
    <x v="0"/>
    <x v="2"/>
    <s v="House"/>
  </r>
  <r>
    <s v="https://www.opensecrets.org/orgs/recipients?toprecipscycle=2012&amp;candscycle=2018&amp;id=D000022123"/>
    <x v="0"/>
    <x v="15"/>
    <s v="Johnson Bill"/>
    <n v="2000"/>
    <n v="0"/>
    <n v="2000"/>
    <x v="13"/>
    <x v="0"/>
    <x v="2"/>
    <s v="House"/>
  </r>
  <r>
    <s v="https://www.opensecrets.org/orgs/recipients?toprecipscycle=2012&amp;candscycle=2018&amp;id=D000022123"/>
    <x v="0"/>
    <x v="16"/>
    <s v="McSally Martha"/>
    <n v="2000"/>
    <n v="0"/>
    <n v="2000"/>
    <x v="14"/>
    <x v="0"/>
    <x v="2"/>
    <s v="Senate"/>
  </r>
  <r>
    <s v="https://www.opensecrets.org/orgs/recipients?toprecipscycle=2012&amp;candscycle=2018&amp;id=D000022123"/>
    <x v="0"/>
    <x v="17"/>
    <s v="Foxx Virginia"/>
    <n v="1500"/>
    <n v="0"/>
    <n v="1500"/>
    <x v="15"/>
    <x v="0"/>
    <x v="2"/>
    <s v="House"/>
  </r>
  <r>
    <s v="https://www.opensecrets.org/orgs/recipients?toprecipscycle=2012&amp;candscycle=2018&amp;id=D000022123"/>
    <x v="0"/>
    <x v="18"/>
    <s v="Democratic Congressional Campaign Cmte"/>
    <n v="600"/>
    <n v="600"/>
    <n v="0"/>
    <x v="0"/>
    <x v="3"/>
    <x v="0"/>
    <m/>
  </r>
  <r>
    <s v="https://www.opensecrets.org/orgs/recipients?toprecipscycle=2012&amp;candscycle=2018&amp;id=D000022123"/>
    <x v="0"/>
    <x v="19"/>
    <s v="Scalise Steve"/>
    <n v="300"/>
    <n v="300"/>
    <n v="0"/>
    <x v="16"/>
    <x v="0"/>
    <x v="2"/>
    <s v="House"/>
  </r>
  <r>
    <s v="https://www.opensecrets.org/orgs/recipients?toprecipscycle=2012&amp;candscycle=2018&amp;id=D000022123"/>
    <x v="0"/>
    <x v="20"/>
    <s v="National Republican Senatorial Cmte"/>
    <n v="230"/>
    <n v="230"/>
    <n v="0"/>
    <x v="0"/>
    <x v="0"/>
    <x v="0"/>
    <m/>
  </r>
  <r>
    <s v="https://www.opensecrets.org/orgs/recipients?toprecipscycle=2012&amp;candscycle=2018&amp;id=D000022123"/>
    <x v="0"/>
    <x v="21"/>
    <s v="Sanders Bernie"/>
    <n v="36"/>
    <n v="36"/>
    <n v="0"/>
    <x v="17"/>
    <x v="4"/>
    <x v="2"/>
    <s v="Senate"/>
  </r>
  <r>
    <s v="https://www.opensecrets.org/orgs/recipients?toprecipscycle=2012&amp;candscycle=2018&amp;id=D000022123"/>
    <x v="0"/>
    <x v="22"/>
    <s v="National Republican Congressional Cmte"/>
    <n v="35"/>
    <n v="35"/>
    <n v="0"/>
    <x v="0"/>
    <x v="0"/>
    <x v="0"/>
    <m/>
  </r>
  <r>
    <s v="https://www.opensecrets.org/orgs/recipients?toprecipscycle=2012&amp;candscycle=2018&amp;id=D000022123"/>
    <x v="0"/>
    <x v="23"/>
    <s v="Biden Joe"/>
    <n v="30"/>
    <n v="30"/>
    <n v="0"/>
    <x v="18"/>
    <x v="3"/>
    <x v="2"/>
    <m/>
  </r>
  <r>
    <s v="https://www.opensecrets.org/orgs/recipients?toprecipscycle=2012&amp;candscycle=2018&amp;id=D000022123"/>
    <x v="0"/>
    <x v="24"/>
    <s v="McCarthy Kevin"/>
    <n v="10"/>
    <n v="10"/>
    <n v="0"/>
    <x v="19"/>
    <x v="0"/>
    <x v="2"/>
    <s v="House"/>
  </r>
  <r>
    <s v="https://www.opensecrets.org/orgs/recipients?toprecipscycle=2012&amp;candscycle=2018&amp;id=D000022123"/>
    <x v="0"/>
    <x v="25"/>
    <s v="Steyer Tom"/>
    <n v="1"/>
    <n v="1"/>
    <n v="0"/>
    <x v="18"/>
    <x v="3"/>
    <x v="2"/>
    <m/>
  </r>
  <r>
    <s v="https://www.opensecrets.org/orgs/recipients?toprecipscycle=2012&amp;candscycle=2018&amp;id=D000022123"/>
    <x v="1"/>
    <x v="26"/>
    <s v="America First Action"/>
    <n v="1000000"/>
    <n v="0"/>
    <n v="1000000"/>
    <x v="1"/>
    <x v="1"/>
    <x v="1"/>
    <m/>
  </r>
  <r>
    <s v="https://www.opensecrets.org/orgs/recipients?toprecipscycle=2012&amp;candscycle=2018&amp;id=D000022123"/>
    <x v="1"/>
    <x v="27"/>
    <s v="Senate Leadership Fund"/>
    <n v="95000"/>
    <n v="0"/>
    <n v="95000"/>
    <x v="1"/>
    <x v="1"/>
    <x v="1"/>
    <m/>
  </r>
  <r>
    <s v="https://www.opensecrets.org/orgs/recipients?toprecipscycle=2012&amp;candscycle=2018&amp;id=D000022123"/>
    <x v="1"/>
    <x v="28"/>
    <s v="Hardworking Americans Cmte"/>
    <n v="70000"/>
    <n v="0"/>
    <n v="70000"/>
    <x v="1"/>
    <x v="1"/>
    <x v="1"/>
    <m/>
  </r>
  <r>
    <s v="https://www.opensecrets.org/orgs/recipients?toprecipscycle=2012&amp;candscycle=2018&amp;id=D000022123"/>
    <x v="1"/>
    <x v="29"/>
    <s v="Missouri Rising Action"/>
    <n v="60000"/>
    <n v="0"/>
    <n v="60000"/>
    <x v="1"/>
    <x v="1"/>
    <x v="1"/>
    <m/>
  </r>
  <r>
    <s v="https://www.opensecrets.org/orgs/recipients?toprecipscycle=2012&amp;candscycle=2018&amp;id=D000022123"/>
    <x v="1"/>
    <x v="30"/>
    <s v="Tennesseans for A Better Tomorrow"/>
    <n v="50000"/>
    <n v="0"/>
    <n v="50000"/>
    <x v="1"/>
    <x v="1"/>
    <x v="1"/>
    <m/>
  </r>
  <r>
    <s v="https://www.opensecrets.org/orgs/recipients?toprecipscycle=2012&amp;candscycle=2018&amp;id=D000022123"/>
    <x v="1"/>
    <x v="31"/>
    <s v="Transparency In Government PAC"/>
    <n v="50000"/>
    <n v="0"/>
    <n v="50000"/>
    <x v="1"/>
    <x v="1"/>
    <x v="1"/>
    <m/>
  </r>
  <r>
    <s v="https://www.opensecrets.org/orgs/recipients?toprecipscycle=2012&amp;candscycle=2018&amp;id=D000022123"/>
    <x v="1"/>
    <x v="32"/>
    <s v="Keystone Strong"/>
    <n v="50000"/>
    <n v="0"/>
    <n v="50000"/>
    <x v="1"/>
    <x v="1"/>
    <x v="1"/>
    <m/>
  </r>
  <r>
    <s v="https://www.opensecrets.org/orgs/recipients?toprecipscycle=2012&amp;candscycle=2018&amp;id=D000022123"/>
    <x v="1"/>
    <x v="24"/>
    <s v="McCarthy Kevin"/>
    <n v="21400"/>
    <n v="21400"/>
    <n v="0"/>
    <x v="19"/>
    <x v="0"/>
    <x v="2"/>
    <s v="House"/>
  </r>
  <r>
    <s v="https://www.opensecrets.org/orgs/recipients?toprecipscycle=2012&amp;candscycle=2018&amp;id=D000022123"/>
    <x v="1"/>
    <x v="33"/>
    <s v="CFG Action Montana"/>
    <n v="20000"/>
    <n v="20000"/>
    <n v="0"/>
    <x v="1"/>
    <x v="1"/>
    <x v="1"/>
    <m/>
  </r>
  <r>
    <s v="https://www.opensecrets.org/orgs/recipients?toprecipscycle=2012&amp;candscycle=2018&amp;id=D000022123"/>
    <x v="1"/>
    <x v="34"/>
    <s v="Texans Are PAC"/>
    <n v="20000"/>
    <n v="0"/>
    <n v="20000"/>
    <x v="1"/>
    <x v="1"/>
    <x v="1"/>
    <m/>
  </r>
  <r>
    <s v="https://www.opensecrets.org/orgs/recipients?toprecipscycle=2012&amp;candscycle=2018&amp;id=D000022123"/>
    <x v="1"/>
    <x v="35"/>
    <s v="Renacci Jim"/>
    <n v="16700"/>
    <n v="16700"/>
    <n v="0"/>
    <x v="20"/>
    <x v="0"/>
    <x v="2"/>
    <s v="House"/>
  </r>
  <r>
    <s v="https://www.opensecrets.org/orgs/recipients?toprecipscycle=2012&amp;candscycle=2018&amp;id=D000022123"/>
    <x v="1"/>
    <x v="22"/>
    <s v="National Republican Congressional Cmte"/>
    <n v="15151"/>
    <n v="151"/>
    <n v="15000"/>
    <x v="0"/>
    <x v="0"/>
    <x v="0"/>
    <m/>
  </r>
  <r>
    <s v="https://www.opensecrets.org/orgs/recipients?toprecipscycle=2012&amp;candscycle=2018&amp;id=D000022123"/>
    <x v="1"/>
    <x v="36"/>
    <s v="Heller Dean"/>
    <n v="14100"/>
    <n v="11600"/>
    <n v="2500"/>
    <x v="21"/>
    <x v="0"/>
    <x v="2"/>
    <s v="Senate"/>
  </r>
  <r>
    <s v="https://www.opensecrets.org/orgs/recipients?toprecipscycle=2012&amp;candscycle=2018&amp;id=D000022123"/>
    <x v="1"/>
    <x v="37"/>
    <s v="Strange Luther"/>
    <n v="14075"/>
    <n v="4075"/>
    <n v="10000"/>
    <x v="22"/>
    <x v="0"/>
    <x v="2"/>
    <s v="Senate"/>
  </r>
  <r>
    <s v="https://www.opensecrets.org/orgs/recipients?toprecipscycle=2012&amp;candscycle=2018&amp;id=D000022123"/>
    <x v="1"/>
    <x v="16"/>
    <s v="McSally Martha"/>
    <n v="13850"/>
    <n v="13850"/>
    <n v="0"/>
    <x v="23"/>
    <x v="0"/>
    <x v="2"/>
    <s v="House"/>
  </r>
  <r>
    <s v="https://www.opensecrets.org/orgs/recipients?toprecipscycle=2012&amp;candscycle=2018&amp;id=D000022123"/>
    <x v="1"/>
    <x v="15"/>
    <s v="Johnson Bill"/>
    <n v="13390"/>
    <n v="3390"/>
    <n v="10000"/>
    <x v="13"/>
    <x v="0"/>
    <x v="2"/>
    <s v="House"/>
  </r>
  <r>
    <s v="https://www.opensecrets.org/orgs/recipients?toprecipscycle=2012&amp;candscycle=2018&amp;id=D000022123"/>
    <x v="1"/>
    <x v="20"/>
    <s v="National Republican Senatorial Cmte"/>
    <n v="12202"/>
    <n v="2202"/>
    <n v="10000"/>
    <x v="0"/>
    <x v="0"/>
    <x v="0"/>
    <m/>
  </r>
  <r>
    <s v="https://www.opensecrets.org/orgs/recipients?toprecipscycle=2012&amp;candscycle=2018&amp;id=D000022123"/>
    <x v="1"/>
    <x v="38"/>
    <s v="Braun Mike"/>
    <n v="11850"/>
    <n v="11850"/>
    <n v="0"/>
    <x v="24"/>
    <x v="0"/>
    <x v="2"/>
    <s v="Senate"/>
  </r>
  <r>
    <s v="https://www.opensecrets.org/orgs/recipients?toprecipscycle=2012&amp;candscycle=2018&amp;id=D000022123"/>
    <x v="1"/>
    <x v="17"/>
    <s v="Foxx Virginia"/>
    <n v="11250"/>
    <n v="3250"/>
    <n v="8000"/>
    <x v="15"/>
    <x v="0"/>
    <x v="2"/>
    <s v="House"/>
  </r>
  <r>
    <s v="https://www.opensecrets.org/orgs/recipients?toprecipscycle=2012&amp;candscycle=2018&amp;id=D000022123"/>
    <x v="1"/>
    <x v="39"/>
    <s v="Rothfus Keith J"/>
    <n v="10500"/>
    <n v="3500"/>
    <n v="7000"/>
    <x v="25"/>
    <x v="0"/>
    <x v="2"/>
    <s v="House"/>
  </r>
  <r>
    <s v="https://www.opensecrets.org/orgs/recipients?toprecipscycle=2012&amp;candscycle=2018&amp;id=D000022123"/>
    <x v="1"/>
    <x v="40"/>
    <s v="Gibbs Bob"/>
    <n v="10000"/>
    <n v="0"/>
    <n v="10000"/>
    <x v="26"/>
    <x v="0"/>
    <x v="2"/>
    <s v="House"/>
  </r>
  <r>
    <s v="https://www.opensecrets.org/orgs/recipients?toprecipscycle=2012&amp;candscycle=2018&amp;id=D000022123"/>
    <x v="1"/>
    <x v="1"/>
    <s v="Kentucky Tomorrow"/>
    <n v="10000"/>
    <n v="0"/>
    <n v="10000"/>
    <x v="1"/>
    <x v="1"/>
    <x v="1"/>
    <m/>
  </r>
  <r>
    <s v="https://www.opensecrets.org/orgs/recipients?toprecipscycle=2012&amp;candscycle=2018&amp;id=D000022123"/>
    <x v="1"/>
    <x v="41"/>
    <s v="Mandel Josh"/>
    <n v="9375"/>
    <n v="4375"/>
    <n v="5000"/>
    <x v="27"/>
    <x v="0"/>
    <x v="2"/>
    <s v="Senate"/>
  </r>
  <r>
    <s v="https://www.opensecrets.org/orgs/recipients?toprecipscycle=2012&amp;candscycle=2018&amp;id=D000022123"/>
    <x v="1"/>
    <x v="8"/>
    <s v="Barr Andy"/>
    <n v="9250"/>
    <n v="3250"/>
    <n v="6000"/>
    <x v="6"/>
    <x v="0"/>
    <x v="2"/>
    <s v="House"/>
  </r>
  <r>
    <s v="https://www.opensecrets.org/orgs/recipients?toprecipscycle=2012&amp;candscycle=2018&amp;id=D000022123"/>
    <x v="1"/>
    <x v="42"/>
    <s v="Cruz Ted"/>
    <n v="9200"/>
    <n v="9200"/>
    <n v="0"/>
    <x v="28"/>
    <x v="0"/>
    <x v="2"/>
    <s v="Senate"/>
  </r>
  <r>
    <s v="https://www.opensecrets.org/orgs/recipients?toprecipscycle=2012&amp;candscycle=2018&amp;id=D000022123"/>
    <x v="1"/>
    <x v="43"/>
    <s v="Blackburn Marsha"/>
    <n v="8850"/>
    <n v="8850"/>
    <n v="0"/>
    <x v="29"/>
    <x v="0"/>
    <x v="2"/>
    <s v="House"/>
  </r>
  <r>
    <s v="https://www.opensecrets.org/orgs/recipients?toprecipscycle=2012&amp;candscycle=2018&amp;id=D000022123"/>
    <x v="1"/>
    <x v="44"/>
    <s v="Stivers Steve"/>
    <n v="8200"/>
    <n v="3200"/>
    <n v="5000"/>
    <x v="30"/>
    <x v="0"/>
    <x v="2"/>
    <s v="House"/>
  </r>
  <r>
    <s v="https://www.opensecrets.org/orgs/recipients?toprecipscycle=2012&amp;candscycle=2018&amp;id=D000022123"/>
    <x v="1"/>
    <x v="45"/>
    <s v="Republican Party of North Dakota"/>
    <n v="7500"/>
    <n v="0"/>
    <n v="7500"/>
    <x v="0"/>
    <x v="0"/>
    <x v="0"/>
    <m/>
  </r>
  <r>
    <s v="https://www.opensecrets.org/orgs/recipients?toprecipscycle=2012&amp;candscycle=2018&amp;id=D000022123"/>
    <x v="1"/>
    <x v="46"/>
    <s v="Pence Greg"/>
    <n v="7300"/>
    <n v="7300"/>
    <n v="0"/>
    <x v="31"/>
    <x v="0"/>
    <x v="2"/>
    <s v="House"/>
  </r>
  <r>
    <s v="https://www.opensecrets.org/orgs/recipients?toprecipscycle=2012&amp;candscycle=2018&amp;id=D000022123"/>
    <x v="1"/>
    <x v="47"/>
    <s v="Cramer Kevin"/>
    <n v="6900"/>
    <n v="6900"/>
    <n v="0"/>
    <x v="9"/>
    <x v="0"/>
    <x v="2"/>
    <s v="House"/>
  </r>
  <r>
    <s v="https://www.opensecrets.org/orgs/recipients?toprecipscycle=2012&amp;candscycle=2018&amp;id=D000022123"/>
    <x v="1"/>
    <x v="48"/>
    <s v="Rosendale Matt"/>
    <n v="6250"/>
    <n v="1250"/>
    <n v="5000"/>
    <x v="32"/>
    <x v="0"/>
    <x v="2"/>
    <s v="Senate"/>
  </r>
  <r>
    <s v="https://www.opensecrets.org/orgs/recipients?toprecipscycle=2012&amp;candscycle=2018&amp;id=D000022123"/>
    <x v="1"/>
    <x v="49"/>
    <s v="Scott Rick"/>
    <n v="5700"/>
    <n v="5700"/>
    <n v="0"/>
    <x v="33"/>
    <x v="0"/>
    <x v="2"/>
    <s v="Senate"/>
  </r>
  <r>
    <s v="https://www.opensecrets.org/orgs/recipients?toprecipscycle=2012&amp;candscycle=2018&amp;id=D000022123"/>
    <x v="1"/>
    <x v="50"/>
    <s v="Barletta Lou"/>
    <n v="5700"/>
    <n v="5700"/>
    <n v="0"/>
    <x v="34"/>
    <x v="0"/>
    <x v="2"/>
    <s v="House"/>
  </r>
  <r>
    <s v="https://www.opensecrets.org/orgs/recipients?toprecipscycle=2012&amp;candscycle=2018&amp;id=D000022123"/>
    <x v="1"/>
    <x v="4"/>
    <s v="Miller Carol"/>
    <n v="5550"/>
    <n v="550"/>
    <n v="5000"/>
    <x v="3"/>
    <x v="0"/>
    <x v="2"/>
    <s v="House"/>
  </r>
  <r>
    <s v="https://www.opensecrets.org/orgs/recipients?toprecipscycle=2012&amp;candscycle=2018&amp;id=D000022123"/>
    <x v="1"/>
    <x v="51"/>
    <s v="Chabot Steve"/>
    <n v="5550"/>
    <n v="550"/>
    <n v="5000"/>
    <x v="35"/>
    <x v="0"/>
    <x v="2"/>
    <s v="House"/>
  </r>
  <r>
    <s v="https://www.opensecrets.org/orgs/recipients?toprecipscycle=2012&amp;candscycle=2018&amp;id=D000022123"/>
    <x v="1"/>
    <x v="52"/>
    <s v="Bost Mike"/>
    <n v="5550"/>
    <n v="550"/>
    <n v="5000"/>
    <x v="36"/>
    <x v="0"/>
    <x v="2"/>
    <s v="House"/>
  </r>
  <r>
    <s v="https://www.opensecrets.org/orgs/recipients?toprecipscycle=2012&amp;candscycle=2018&amp;id=D000022123"/>
    <x v="1"/>
    <x v="53"/>
    <s v="Republican Party of Ohio"/>
    <n v="5250"/>
    <n v="250"/>
    <n v="5000"/>
    <x v="0"/>
    <x v="0"/>
    <x v="0"/>
    <m/>
  </r>
  <r>
    <s v="https://www.opensecrets.org/orgs/recipients?toprecipscycle=2012&amp;candscycle=2018&amp;id=D000022123"/>
    <x v="1"/>
    <x v="54"/>
    <s v="Phillips Rupie Jr"/>
    <n v="5250"/>
    <n v="250"/>
    <n v="5000"/>
    <x v="3"/>
    <x v="0"/>
    <x v="2"/>
    <s v="House"/>
  </r>
  <r>
    <s v="https://www.opensecrets.org/orgs/recipients?toprecipscycle=2012&amp;candscycle=2018&amp;id=D000022123"/>
    <x v="1"/>
    <x v="55"/>
    <s v="WinNovember PAC"/>
    <n v="5000"/>
    <n v="0"/>
    <n v="5000"/>
    <x v="37"/>
    <x v="0"/>
    <x v="3"/>
    <m/>
  </r>
  <r>
    <s v="https://www.opensecrets.org/orgs/recipients?toprecipscycle=2012&amp;candscycle=2018&amp;id=D000022123"/>
    <x v="1"/>
    <x v="56"/>
    <s v="Support to Ensure Victory Everywhere PAC"/>
    <n v="5000"/>
    <n v="0"/>
    <n v="5000"/>
    <x v="37"/>
    <x v="0"/>
    <x v="3"/>
    <m/>
  </r>
  <r>
    <s v="https://www.opensecrets.org/orgs/recipients?toprecipscycle=2012&amp;candscycle=2018&amp;id=D000022123"/>
    <x v="1"/>
    <x v="57"/>
    <s v="Building America's Republican Representation"/>
    <n v="5000"/>
    <n v="0"/>
    <n v="5000"/>
    <x v="37"/>
    <x v="0"/>
    <x v="3"/>
    <m/>
  </r>
  <r>
    <s v="https://www.opensecrets.org/orgs/recipients?toprecipscycle=2012&amp;candscycle=2018&amp;id=D000022123"/>
    <x v="1"/>
    <x v="58"/>
    <s v="Thunderbolt PAC"/>
    <n v="5000"/>
    <n v="0"/>
    <n v="5000"/>
    <x v="37"/>
    <x v="0"/>
    <x v="3"/>
    <m/>
  </r>
  <r>
    <s v="https://www.opensecrets.org/orgs/recipients?toprecipscycle=2012&amp;candscycle=2018&amp;id=D000022123"/>
    <x v="1"/>
    <x v="59"/>
    <s v="Building Opportunities for a Stronger Tomorrow"/>
    <n v="5000"/>
    <n v="0"/>
    <n v="5000"/>
    <x v="37"/>
    <x v="0"/>
    <x v="3"/>
    <m/>
  </r>
  <r>
    <s v="https://www.opensecrets.org/orgs/recipients?toprecipscycle=2012&amp;candscycle=2018&amp;id=D000022123"/>
    <x v="1"/>
    <x v="60"/>
    <s v="Joyce David P"/>
    <n v="5000"/>
    <n v="0"/>
    <n v="5000"/>
    <x v="38"/>
    <x v="0"/>
    <x v="2"/>
    <s v="House"/>
  </r>
  <r>
    <s v="https://www.opensecrets.org/orgs/recipients?toprecipscycle=2012&amp;candscycle=2018&amp;id=D000022123"/>
    <x v="1"/>
    <x v="61"/>
    <s v="Majority Cmte PAC"/>
    <n v="5000"/>
    <n v="0"/>
    <n v="5000"/>
    <x v="37"/>
    <x v="0"/>
    <x v="3"/>
    <m/>
  </r>
  <r>
    <s v="https://www.opensecrets.org/orgs/recipients?toprecipscycle=2012&amp;candscycle=2018&amp;id=D000022123"/>
    <x v="1"/>
    <x v="62"/>
    <s v="Victory &amp; Freedom PAC"/>
    <n v="5000"/>
    <n v="0"/>
    <n v="5000"/>
    <x v="37"/>
    <x v="0"/>
    <x v="3"/>
    <m/>
  </r>
  <r>
    <s v="https://www.opensecrets.org/orgs/recipients?toprecipscycle=2012&amp;candscycle=2018&amp;id=D000022123"/>
    <x v="1"/>
    <x v="63"/>
    <s v="Republican Party of West Virginia"/>
    <n v="5000"/>
    <n v="0"/>
    <n v="5000"/>
    <x v="0"/>
    <x v="0"/>
    <x v="0"/>
    <m/>
  </r>
  <r>
    <s v="https://www.opensecrets.org/orgs/recipients?toprecipscycle=2012&amp;candscycle=2018&amp;id=D000022123"/>
    <x v="1"/>
    <x v="64"/>
    <s v="Balderson Troy"/>
    <n v="5000"/>
    <n v="0"/>
    <n v="5000"/>
    <x v="39"/>
    <x v="0"/>
    <x v="2"/>
    <s v="House"/>
  </r>
  <r>
    <s v="https://www.opensecrets.org/orgs/recipients?toprecipscycle=2012&amp;candscycle=2018&amp;id=D000022123"/>
    <x v="1"/>
    <x v="65"/>
    <s v="Republican Party of Arizona"/>
    <n v="5000"/>
    <n v="0"/>
    <n v="5000"/>
    <x v="0"/>
    <x v="0"/>
    <x v="0"/>
    <m/>
  </r>
  <r>
    <s v="https://www.opensecrets.org/orgs/recipients?toprecipscycle=2012&amp;candscycle=2018&amp;id=D000022123"/>
    <x v="1"/>
    <x v="66"/>
    <s v="Re-Light America PAC"/>
    <n v="5000"/>
    <n v="0"/>
    <n v="5000"/>
    <x v="37"/>
    <x v="0"/>
    <x v="3"/>
    <m/>
  </r>
  <r>
    <s v="https://www.opensecrets.org/orgs/recipients?toprecipscycle=2012&amp;candscycle=2018&amp;id=D000022123"/>
    <x v="1"/>
    <x v="67"/>
    <s v="Young Conservatives for a Better America"/>
    <n v="4950"/>
    <n v="4950"/>
    <n v="0"/>
    <x v="40"/>
    <x v="2"/>
    <x v="4"/>
    <m/>
  </r>
  <r>
    <s v="https://www.opensecrets.org/orgs/recipients?toprecipscycle=2012&amp;candscycle=2018&amp;id=D000022123"/>
    <x v="1"/>
    <x v="68"/>
    <s v="Hawley Josh"/>
    <n v="4100"/>
    <n v="4100"/>
    <n v="0"/>
    <x v="41"/>
    <x v="0"/>
    <x v="2"/>
    <s v="Senate"/>
  </r>
  <r>
    <s v="https://www.opensecrets.org/orgs/recipients?toprecipscycle=2012&amp;candscycle=2018&amp;id=D000022123"/>
    <x v="1"/>
    <x v="69"/>
    <s v="Saccone Rick"/>
    <n v="2700"/>
    <n v="0"/>
    <n v="2700"/>
    <x v="42"/>
    <x v="0"/>
    <x v="2"/>
    <s v="House"/>
  </r>
  <r>
    <s v="https://www.opensecrets.org/orgs/recipients?toprecipscycle=2012&amp;candscycle=2018&amp;id=D000022123"/>
    <x v="1"/>
    <x v="70"/>
    <s v="Bishop Rob"/>
    <n v="2500"/>
    <n v="0"/>
    <n v="2500"/>
    <x v="43"/>
    <x v="0"/>
    <x v="2"/>
    <s v="House"/>
  </r>
  <r>
    <s v="https://www.opensecrets.org/orgs/recipients?toprecipscycle=2012&amp;candscycle=2018&amp;id=D000022123"/>
    <x v="1"/>
    <x v="71"/>
    <s v="Young Republican National Federation"/>
    <n v="2425"/>
    <n v="2425"/>
    <n v="0"/>
    <x v="40"/>
    <x v="2"/>
    <x v="4"/>
    <m/>
  </r>
  <r>
    <s v="https://www.opensecrets.org/orgs/recipients?toprecipscycle=2012&amp;candscycle=2018&amp;id=D000022123"/>
    <x v="1"/>
    <x v="72"/>
    <s v="Morrisey Patrick"/>
    <n v="2400"/>
    <n v="2400"/>
    <n v="0"/>
    <x v="44"/>
    <x v="0"/>
    <x v="2"/>
    <s v="Senate"/>
  </r>
  <r>
    <s v="https://www.opensecrets.org/orgs/recipients?toprecipscycle=2012&amp;candscycle=2018&amp;id=D000022123"/>
    <x v="1"/>
    <x v="73"/>
    <s v="Republican Liberty Caucus"/>
    <n v="2355"/>
    <n v="2355"/>
    <n v="0"/>
    <x v="40"/>
    <x v="2"/>
    <x v="4"/>
    <m/>
  </r>
  <r>
    <s v="https://www.opensecrets.org/orgs/recipients?toprecipscycle=2012&amp;candscycle=2018&amp;id=D000022123"/>
    <x v="1"/>
    <x v="14"/>
    <s v="Walden Greg"/>
    <n v="2000"/>
    <n v="0"/>
    <n v="2000"/>
    <x v="12"/>
    <x v="0"/>
    <x v="2"/>
    <s v="House"/>
  </r>
  <r>
    <s v="https://www.opensecrets.org/orgs/recipients?toprecipscycle=2012&amp;candscycle=2018&amp;id=D000022123"/>
    <x v="1"/>
    <x v="74"/>
    <s v="McKinley David"/>
    <n v="2000"/>
    <n v="0"/>
    <n v="2000"/>
    <x v="45"/>
    <x v="0"/>
    <x v="2"/>
    <s v="House"/>
  </r>
  <r>
    <s v="https://www.opensecrets.org/orgs/recipients?toprecipscycle=2012&amp;candscycle=2018&amp;id=D000022123"/>
    <x v="1"/>
    <x v="75"/>
    <s v="Frontiers of Freedom"/>
    <n v="1685"/>
    <n v="1685"/>
    <n v="0"/>
    <x v="40"/>
    <x v="2"/>
    <x v="4"/>
    <m/>
  </r>
  <r>
    <s v="https://www.opensecrets.org/orgs/recipients?toprecipscycle=2012&amp;candscycle=2018&amp;id=D000022123"/>
    <x v="1"/>
    <x v="76"/>
    <s v="Big Sky Opportunity PAC"/>
    <n v="1500"/>
    <n v="0"/>
    <n v="1500"/>
    <x v="37"/>
    <x v="0"/>
    <x v="3"/>
    <m/>
  </r>
  <r>
    <s v="https://www.opensecrets.org/orgs/recipients?toprecipscycle=2012&amp;candscycle=2018&amp;id=D000022123"/>
    <x v="1"/>
    <x v="77"/>
    <s v="College Republican National Cmte"/>
    <n v="1000"/>
    <n v="1000"/>
    <n v="0"/>
    <x v="40"/>
    <x v="2"/>
    <x v="4"/>
    <m/>
  </r>
  <r>
    <s v="https://www.opensecrets.org/orgs/recipients?toprecipscycle=2012&amp;candscycle=2018&amp;id=D000022123"/>
    <x v="1"/>
    <x v="0"/>
    <s v="Republican National Cmte"/>
    <n v="750"/>
    <n v="750"/>
    <n v="0"/>
    <x v="0"/>
    <x v="0"/>
    <x v="0"/>
    <m/>
  </r>
  <r>
    <s v="https://www.opensecrets.org/orgs/recipients?toprecipscycle=2012&amp;candscycle=2018&amp;id=D000022123"/>
    <x v="1"/>
    <x v="78"/>
    <s v="Advancing Freedom Fund"/>
    <n v="600"/>
    <n v="600"/>
    <n v="0"/>
    <x v="1"/>
    <x v="1"/>
    <x v="1"/>
    <m/>
  </r>
  <r>
    <s v="https://www.opensecrets.org/orgs/recipients?toprecipscycle=2012&amp;candscycle=2018&amp;id=D000022123"/>
    <x v="1"/>
    <x v="18"/>
    <s v="Democratic Congressional Campaign Cmte"/>
    <n v="600"/>
    <n v="600"/>
    <n v="0"/>
    <x v="0"/>
    <x v="3"/>
    <x v="0"/>
    <m/>
  </r>
  <r>
    <s v="https://www.opensecrets.org/orgs/recipients?toprecipscycle=2012&amp;candscycle=2018&amp;id=D000022123"/>
    <x v="1"/>
    <x v="79"/>
    <s v="Jobs Freedom &amp; Security PAC"/>
    <n v="300"/>
    <n v="300"/>
    <n v="0"/>
    <x v="37"/>
    <x v="0"/>
    <x v="3"/>
    <m/>
  </r>
  <r>
    <s v="https://www.opensecrets.org/orgs/recipients?toprecipscycle=2012&amp;candscycle=2018&amp;id=D000022123"/>
    <x v="1"/>
    <x v="80"/>
    <s v="Presidential Coalition LLC"/>
    <n v="200"/>
    <n v="200"/>
    <n v="0"/>
    <x v="40"/>
    <x v="2"/>
    <x v="4"/>
    <m/>
  </r>
  <r>
    <s v="https://www.opensecrets.org/orgs/recipients?toprecipscycle=2012&amp;candscycle=2018&amp;id=D000022123"/>
    <x v="1"/>
    <x v="81"/>
    <s v="Ojeda Richard"/>
    <n v="100"/>
    <n v="100"/>
    <n v="0"/>
    <x v="46"/>
    <x v="3"/>
    <x v="2"/>
    <s v="House"/>
  </r>
  <r>
    <s v="https://www.opensecrets.org/orgs/recipients?toprecipscycle=2012&amp;candscycle=2018&amp;id=D000022123"/>
    <x v="1"/>
    <x v="82"/>
    <s v="Nelson Bill"/>
    <n v="16"/>
    <n v="16"/>
    <n v="0"/>
    <x v="47"/>
    <x v="3"/>
    <x v="2"/>
    <s v="Senate"/>
  </r>
  <r>
    <s v="https://www.opensecrets.org/orgs/recipients?toprecipscycle=2012&amp;candscycle=2018&amp;id=D000022123"/>
    <x v="1"/>
    <x v="83"/>
    <s v="Warren Elizabeth"/>
    <n v="10"/>
    <n v="10"/>
    <n v="0"/>
    <x v="48"/>
    <x v="3"/>
    <x v="2"/>
    <s v="Senate"/>
  </r>
  <r>
    <s v="https://www.opensecrets.org/orgs/recipients?toprecipscycle=2012&amp;candscycle=2018&amp;id=D000022123"/>
    <x v="2"/>
    <x v="84"/>
    <s v="New Day For America"/>
    <n v="300000"/>
    <n v="0"/>
    <n v="300000"/>
    <x v="40"/>
    <x v="2"/>
    <x v="4"/>
    <m/>
  </r>
  <r>
    <s v="https://www.opensecrets.org/orgs/recipients?toprecipscycle=2012&amp;candscycle=2018&amp;id=D000022123"/>
    <x v="2"/>
    <x v="85"/>
    <s v="Cleveland 2016 Host Cmte"/>
    <n v="250000"/>
    <n v="0"/>
    <n v="250000"/>
    <x v="0"/>
    <x v="0"/>
    <x v="0"/>
    <m/>
  </r>
  <r>
    <s v="https://www.opensecrets.org/orgs/recipients?toprecipscycle=2012&amp;candscycle=2018&amp;id=D000022123"/>
    <x v="2"/>
    <x v="86"/>
    <s v="Rebuilding America Now"/>
    <n v="200000"/>
    <n v="0"/>
    <n v="200000"/>
    <x v="1"/>
    <x v="1"/>
    <x v="1"/>
    <m/>
  </r>
  <r>
    <s v="https://www.opensecrets.org/orgs/recipients?toprecipscycle=2012&amp;candscycle=2018&amp;id=D000022123"/>
    <x v="2"/>
    <x v="87"/>
    <s v="Independent Voice For Illinois"/>
    <n v="129000"/>
    <n v="0"/>
    <n v="129000"/>
    <x v="1"/>
    <x v="1"/>
    <x v="1"/>
    <m/>
  </r>
  <r>
    <s v="https://www.opensecrets.org/orgs/recipients?toprecipscycle=2012&amp;candscycle=2018&amp;id=D000022123"/>
    <x v="2"/>
    <x v="88"/>
    <s v="Prosperity for Pennsylvania"/>
    <n v="110000"/>
    <n v="0"/>
    <n v="110000"/>
    <x v="1"/>
    <x v="1"/>
    <x v="1"/>
    <m/>
  </r>
  <r>
    <s v="https://www.opensecrets.org/orgs/recipients?toprecipscycle=2012&amp;candscycle=2018&amp;id=D000022123"/>
    <x v="2"/>
    <x v="2"/>
    <s v="Trump Donald"/>
    <n v="103402"/>
    <n v="103402"/>
    <n v="0"/>
    <x v="2"/>
    <x v="0"/>
    <x v="2"/>
    <m/>
  </r>
  <r>
    <s v="https://www.opensecrets.org/orgs/recipients?toprecipscycle=2012&amp;candscycle=2018&amp;id=D000022123"/>
    <x v="2"/>
    <x v="89"/>
    <s v="Republican Super PAC"/>
    <n v="100000"/>
    <n v="0"/>
    <n v="100000"/>
    <x v="1"/>
    <x v="1"/>
    <x v="1"/>
    <m/>
  </r>
  <r>
    <s v="https://www.opensecrets.org/orgs/recipients?toprecipscycle=2012&amp;candscycle=2018&amp;id=D000022123"/>
    <x v="2"/>
    <x v="90"/>
    <s v="New Generation PAC"/>
    <n v="100000"/>
    <n v="0"/>
    <n v="100000"/>
    <x v="1"/>
    <x v="5"/>
    <x v="1"/>
    <m/>
  </r>
  <r>
    <s v="https://www.opensecrets.org/orgs/recipients?toprecipscycle=2012&amp;candscycle=2018&amp;id=D000022123"/>
    <x v="2"/>
    <x v="91"/>
    <s v="Trusted Leadership PAC"/>
    <n v="80000"/>
    <n v="5000"/>
    <n v="75000"/>
    <x v="1"/>
    <x v="1"/>
    <x v="1"/>
    <m/>
  </r>
  <r>
    <s v="https://www.opensecrets.org/orgs/recipients?toprecipscycle=2012&amp;candscycle=2018&amp;id=D000022123"/>
    <x v="2"/>
    <x v="42"/>
    <s v="Cruz Ted"/>
    <n v="75869"/>
    <n v="70869"/>
    <n v="5000"/>
    <x v="28"/>
    <x v="0"/>
    <x v="2"/>
    <s v="Senate"/>
  </r>
  <r>
    <s v="https://www.opensecrets.org/orgs/recipients?toprecipscycle=2012&amp;candscycle=2018&amp;id=D000022123"/>
    <x v="2"/>
    <x v="92"/>
    <s v="Citizen SuperPAC"/>
    <n v="70000"/>
    <n v="0"/>
    <n v="70000"/>
    <x v="1"/>
    <x v="1"/>
    <x v="1"/>
    <m/>
  </r>
  <r>
    <s v="https://www.opensecrets.org/orgs/recipients?toprecipscycle=2012&amp;candscycle=2018&amp;id=D000022123"/>
    <x v="2"/>
    <x v="84"/>
    <s v="New Day for America"/>
    <n v="50000"/>
    <n v="0"/>
    <n v="50000"/>
    <x v="1"/>
    <x v="1"/>
    <x v="1"/>
    <m/>
  </r>
  <r>
    <s v="https://www.opensecrets.org/orgs/recipients?toprecipscycle=2012&amp;candscycle=2018&amp;id=D000022123"/>
    <x v="2"/>
    <x v="93"/>
    <s v="Our American Revival"/>
    <n v="50000"/>
    <n v="0"/>
    <n v="50000"/>
    <x v="40"/>
    <x v="2"/>
    <x v="4"/>
    <m/>
  </r>
  <r>
    <s v="https://www.opensecrets.org/orgs/recipients?toprecipscycle=2012&amp;candscycle=2018&amp;id=D000022123"/>
    <x v="2"/>
    <x v="94"/>
    <s v="Liberty 2.0"/>
    <n v="50000"/>
    <n v="0"/>
    <n v="50000"/>
    <x v="1"/>
    <x v="1"/>
    <x v="1"/>
    <m/>
  </r>
  <r>
    <s v="https://www.opensecrets.org/orgs/recipients?toprecipscycle=2012&amp;candscycle=2018&amp;id=D000022123"/>
    <x v="2"/>
    <x v="27"/>
    <s v="Senate Leadership Fund"/>
    <n v="47000"/>
    <n v="0"/>
    <n v="47000"/>
    <x v="1"/>
    <x v="1"/>
    <x v="1"/>
    <m/>
  </r>
  <r>
    <s v="https://www.opensecrets.org/orgs/recipients?toprecipscycle=2012&amp;candscycle=2018&amp;id=D000022123"/>
    <x v="2"/>
    <x v="95"/>
    <s v="Florida First Project"/>
    <n v="38000"/>
    <n v="0"/>
    <n v="38000"/>
    <x v="1"/>
    <x v="1"/>
    <x v="1"/>
    <m/>
  </r>
  <r>
    <s v="https://www.opensecrets.org/orgs/recipients?toprecipscycle=2012&amp;candscycle=2018&amp;id=D000022123"/>
    <x v="2"/>
    <x v="96"/>
    <s v="Grow NC Strong"/>
    <n v="30000"/>
    <n v="0"/>
    <n v="30000"/>
    <x v="1"/>
    <x v="1"/>
    <x v="1"/>
    <m/>
  </r>
  <r>
    <s v="https://www.opensecrets.org/orgs/recipients?toprecipscycle=2012&amp;candscycle=2018&amp;id=D000022123"/>
    <x v="2"/>
    <x v="97"/>
    <s v="Let America Work"/>
    <n v="24000"/>
    <n v="0"/>
    <n v="24000"/>
    <x v="1"/>
    <x v="1"/>
    <x v="1"/>
    <m/>
  </r>
  <r>
    <s v="https://www.opensecrets.org/orgs/recipients?toprecipscycle=2012&amp;candscycle=2018&amp;id=D000022123"/>
    <x v="2"/>
    <x v="53"/>
    <s v="Republican Party of Ohio"/>
    <n v="15000"/>
    <n v="0"/>
    <n v="15000"/>
    <x v="0"/>
    <x v="0"/>
    <x v="0"/>
    <m/>
  </r>
  <r>
    <s v="https://www.opensecrets.org/orgs/recipients?toprecipscycle=2012&amp;candscycle=2018&amp;id=D000022123"/>
    <x v="2"/>
    <x v="98"/>
    <s v="Young Todd"/>
    <n v="14375"/>
    <n v="14375"/>
    <n v="0"/>
    <x v="49"/>
    <x v="0"/>
    <x v="2"/>
    <s v="House"/>
  </r>
  <r>
    <s v="https://www.opensecrets.org/orgs/recipients?toprecipscycle=2012&amp;candscycle=2018&amp;id=D000022123"/>
    <x v="2"/>
    <x v="99"/>
    <s v="Hoeven John"/>
    <n v="12548"/>
    <n v="7548"/>
    <n v="5000"/>
    <x v="50"/>
    <x v="0"/>
    <x v="2"/>
    <s v="Senate"/>
  </r>
  <r>
    <s v="https://www.opensecrets.org/orgs/recipients?toprecipscycle=2012&amp;candscycle=2018&amp;id=D000022123"/>
    <x v="2"/>
    <x v="100"/>
    <s v="Portman Rob"/>
    <n v="10734"/>
    <n v="5734"/>
    <n v="5000"/>
    <x v="51"/>
    <x v="0"/>
    <x v="2"/>
    <s v="Senate"/>
  </r>
  <r>
    <s v="https://www.opensecrets.org/orgs/recipients?toprecipscycle=2012&amp;candscycle=2018&amp;id=D000022123"/>
    <x v="2"/>
    <x v="101"/>
    <s v="RickPAC"/>
    <n v="10000"/>
    <n v="5000"/>
    <n v="5000"/>
    <x v="37"/>
    <x v="0"/>
    <x v="3"/>
    <m/>
  </r>
  <r>
    <s v="https://www.opensecrets.org/orgs/recipients?toprecipscycle=2012&amp;candscycle=2018&amp;id=D000022123"/>
    <x v="2"/>
    <x v="102"/>
    <s v="Rubio Marco"/>
    <n v="8400"/>
    <n v="3400"/>
    <n v="5000"/>
    <x v="52"/>
    <x v="0"/>
    <x v="2"/>
    <s v="Senate"/>
  </r>
  <r>
    <s v="https://www.opensecrets.org/orgs/recipients?toprecipscycle=2012&amp;candscycle=2018&amp;id=D000022123"/>
    <x v="2"/>
    <x v="103"/>
    <s v="Fareed Justin"/>
    <n v="7700"/>
    <n v="2700"/>
    <n v="5000"/>
    <x v="53"/>
    <x v="0"/>
    <x v="2"/>
    <s v="House"/>
  </r>
  <r>
    <s v="https://www.opensecrets.org/orgs/recipients?toprecipscycle=2012&amp;candscycle=2018&amp;id=D000022123"/>
    <x v="2"/>
    <x v="0"/>
    <s v="Republican National Cmte"/>
    <n v="7245"/>
    <n v="7245"/>
    <n v="0"/>
    <x v="0"/>
    <x v="0"/>
    <x v="0"/>
    <m/>
  </r>
  <r>
    <s v="https://www.opensecrets.org/orgs/recipients?toprecipscycle=2012&amp;candscycle=2018&amp;id=D000022123"/>
    <x v="2"/>
    <x v="104"/>
    <s v="Johnson Ron"/>
    <n v="6875"/>
    <n v="1875"/>
    <n v="5000"/>
    <x v="54"/>
    <x v="0"/>
    <x v="2"/>
    <s v="Senate"/>
  </r>
  <r>
    <s v="https://www.opensecrets.org/orgs/recipients?toprecipscycle=2012&amp;candscycle=2018&amp;id=D000022123"/>
    <x v="2"/>
    <x v="105"/>
    <s v="Kirk Mark"/>
    <n v="6325"/>
    <n v="1325"/>
    <n v="5000"/>
    <x v="55"/>
    <x v="0"/>
    <x v="2"/>
    <s v="Senate"/>
  </r>
  <r>
    <s v="https://www.opensecrets.org/orgs/recipients?toprecipscycle=2012&amp;candscycle=2018&amp;id=D000022123"/>
    <x v="2"/>
    <x v="106"/>
    <s v="Heck Joe"/>
    <n v="5525"/>
    <n v="525"/>
    <n v="5000"/>
    <x v="56"/>
    <x v="0"/>
    <x v="2"/>
    <s v="House"/>
  </r>
  <r>
    <s v="https://www.opensecrets.org/orgs/recipients?toprecipscycle=2012&amp;candscycle=2018&amp;id=D000022123"/>
    <x v="2"/>
    <x v="107"/>
    <s v="Paul Rand"/>
    <n v="5201"/>
    <n v="201"/>
    <n v="5000"/>
    <x v="57"/>
    <x v="0"/>
    <x v="2"/>
    <s v="Senate"/>
  </r>
  <r>
    <s v="https://www.opensecrets.org/orgs/recipients?toprecipscycle=2012&amp;candscycle=2018&amp;id=D000022123"/>
    <x v="2"/>
    <x v="108"/>
    <s v="Belief In Life &amp; Liberty"/>
    <n v="5000"/>
    <n v="0"/>
    <n v="5000"/>
    <x v="37"/>
    <x v="0"/>
    <x v="3"/>
    <m/>
  </r>
  <r>
    <s v="https://www.opensecrets.org/orgs/recipients?toprecipscycle=2012&amp;candscycle=2018&amp;id=D000022123"/>
    <x v="2"/>
    <x v="109"/>
    <s v="Toomey Pat"/>
    <n v="5000"/>
    <n v="0"/>
    <n v="5000"/>
    <x v="58"/>
    <x v="0"/>
    <x v="2"/>
    <s v="Senate"/>
  </r>
  <r>
    <s v="https://www.opensecrets.org/orgs/recipients?toprecipscycle=2012&amp;candscycle=2018&amp;id=D000022123"/>
    <x v="2"/>
    <x v="39"/>
    <s v="Rothfus Keith J"/>
    <n v="2700"/>
    <n v="0"/>
    <n v="2700"/>
    <x v="25"/>
    <x v="0"/>
    <x v="2"/>
    <s v="House"/>
  </r>
  <r>
    <s v="https://www.opensecrets.org/orgs/recipients?toprecipscycle=2012&amp;candscycle=2018&amp;id=D000022123"/>
    <x v="2"/>
    <x v="110"/>
    <s v="Kasich John"/>
    <n v="2700"/>
    <n v="2700"/>
    <n v="0"/>
    <x v="2"/>
    <x v="0"/>
    <x v="2"/>
    <m/>
  </r>
  <r>
    <s v="https://www.opensecrets.org/orgs/recipients?toprecipscycle=2012&amp;candscycle=2018&amp;id=D000022123"/>
    <x v="2"/>
    <x v="63"/>
    <s v="Republican Party of West Virginia"/>
    <n v="2500"/>
    <n v="0"/>
    <n v="2500"/>
    <x v="0"/>
    <x v="0"/>
    <x v="0"/>
    <m/>
  </r>
  <r>
    <s v="https://www.opensecrets.org/orgs/recipients?toprecipscycle=2012&amp;candscycle=2018&amp;id=D000022123"/>
    <x v="2"/>
    <x v="67"/>
    <s v="Young Conservatives for a Better America"/>
    <n v="2275"/>
    <n v="2275"/>
    <n v="0"/>
    <x v="40"/>
    <x v="2"/>
    <x v="4"/>
    <m/>
  </r>
  <r>
    <s v="https://www.opensecrets.org/orgs/recipients?toprecipscycle=2012&amp;candscycle=2018&amp;id=D000022123"/>
    <x v="2"/>
    <x v="73"/>
    <s v="Republican Liberty Caucus"/>
    <n v="1810"/>
    <n v="1810"/>
    <n v="0"/>
    <x v="40"/>
    <x v="2"/>
    <x v="4"/>
    <m/>
  </r>
  <r>
    <s v="https://www.opensecrets.org/orgs/recipients?toprecipscycle=2012&amp;candscycle=2018&amp;id=D000022123"/>
    <x v="2"/>
    <x v="78"/>
    <s v="Advancing Freedom Fund"/>
    <n v="1100"/>
    <n v="1100"/>
    <n v="0"/>
    <x v="1"/>
    <x v="1"/>
    <x v="1"/>
    <m/>
  </r>
  <r>
    <s v="https://www.opensecrets.org/orgs/recipients?toprecipscycle=2012&amp;candscycle=2018&amp;id=D000022123"/>
    <x v="2"/>
    <x v="111"/>
    <s v="Shimkus John"/>
    <n v="1000"/>
    <n v="0"/>
    <n v="1000"/>
    <x v="59"/>
    <x v="0"/>
    <x v="2"/>
    <s v="House"/>
  </r>
  <r>
    <s v="https://www.opensecrets.org/orgs/recipients?toprecipscycle=2012&amp;candscycle=2018&amp;id=D000022123"/>
    <x v="2"/>
    <x v="77"/>
    <s v="College Republican National Cmte"/>
    <n v="325"/>
    <n v="325"/>
    <n v="0"/>
    <x v="40"/>
    <x v="2"/>
    <x v="4"/>
    <m/>
  </r>
  <r>
    <s v="https://www.opensecrets.org/orgs/recipients?toprecipscycle=2012&amp;candscycle=2018&amp;id=D000022123"/>
    <x v="2"/>
    <x v="112"/>
    <s v="Jenkins Evan"/>
    <n v="250"/>
    <n v="250"/>
    <n v="0"/>
    <x v="3"/>
    <x v="0"/>
    <x v="2"/>
    <s v="House"/>
  </r>
  <r>
    <s v="https://www.opensecrets.org/orgs/recipients?toprecipscycle=2012&amp;candscycle=2018&amp;id=D000022123"/>
    <x v="2"/>
    <x v="21"/>
    <s v="Sanders Bernie"/>
    <n v="108"/>
    <n v="108"/>
    <n v="0"/>
    <x v="60"/>
    <x v="3"/>
    <x v="2"/>
    <s v="Senate"/>
  </r>
  <r>
    <s v="https://www.opensecrets.org/orgs/recipients?toprecipscycle=2012&amp;candscycle=2018&amp;id=D000022123"/>
    <x v="2"/>
    <x v="113"/>
    <s v="Fiorina Carly"/>
    <n v="100"/>
    <n v="100"/>
    <n v="0"/>
    <x v="2"/>
    <x v="0"/>
    <x v="2"/>
    <m/>
  </r>
  <r>
    <s v="https://www.opensecrets.org/orgs/recipients?toprecipscycle=2012&amp;candscycle=2018&amp;id=D000022123"/>
    <x v="2"/>
    <x v="114"/>
    <s v="DNC Services Corp"/>
    <n v="50"/>
    <n v="50"/>
    <n v="0"/>
    <x v="0"/>
    <x v="3"/>
    <x v="0"/>
    <m/>
  </r>
  <r>
    <s v="https://www.opensecrets.org/orgs/recipients?toprecipscycle=2012&amp;candscycle=2018&amp;id=D000022123"/>
    <x v="2"/>
    <x v="115"/>
    <s v="Democrats Win Seats PAC"/>
    <n v="35"/>
    <n v="35"/>
    <n v="0"/>
    <x v="37"/>
    <x v="3"/>
    <x v="3"/>
    <m/>
  </r>
  <r>
    <s v="https://www.opensecrets.org/orgs/recipients?toprecipscycle=2012&amp;candscycle=2018&amp;id=D000022123"/>
    <x v="2"/>
    <x v="116"/>
    <s v="Mooney Alex"/>
    <n v="-5000"/>
    <n v="0"/>
    <n v="-5000"/>
    <x v="61"/>
    <x v="0"/>
    <x v="2"/>
    <s v="House"/>
  </r>
  <r>
    <s v="https://www.opensecrets.org/orgs/recipients?toprecipscycle=2012&amp;candscycle=2018&amp;id=D000022123"/>
    <x v="3"/>
    <x v="117"/>
    <s v="Kentuckians for Strong Leadership"/>
    <n v="330000"/>
    <n v="0"/>
    <n v="330000"/>
    <x v="1"/>
    <x v="1"/>
    <x v="1"/>
    <m/>
  </r>
  <r>
    <s v="https://www.opensecrets.org/orgs/recipients?toprecipscycle=2012&amp;candscycle=2018&amp;id=D000022123"/>
    <x v="3"/>
    <x v="118"/>
    <s v="Boehner John"/>
    <n v="146978"/>
    <n v="146978"/>
    <n v="0"/>
    <x v="62"/>
    <x v="0"/>
    <x v="2"/>
    <s v="House"/>
  </r>
  <r>
    <s v="https://www.opensecrets.org/orgs/recipients?toprecipscycle=2012&amp;candscycle=2018&amp;id=D000022123"/>
    <x v="3"/>
    <x v="119"/>
    <s v="Congressional Leadership Fund"/>
    <n v="140000"/>
    <n v="0"/>
    <n v="140000"/>
    <x v="1"/>
    <x v="1"/>
    <x v="1"/>
    <m/>
  </r>
  <r>
    <s v="https://www.opensecrets.org/orgs/recipients?toprecipscycle=2012&amp;candscycle=2018&amp;id=D000022123"/>
    <x v="3"/>
    <x v="20"/>
    <s v="National Republican Senatorial Cmte"/>
    <n v="69353"/>
    <n v="54353"/>
    <n v="15000"/>
    <x v="0"/>
    <x v="0"/>
    <x v="0"/>
    <m/>
  </r>
  <r>
    <s v="https://www.opensecrets.org/orgs/recipients?toprecipscycle=2012&amp;candscycle=2018&amp;id=D000022123"/>
    <x v="3"/>
    <x v="120"/>
    <s v="Cassidy Bill"/>
    <n v="37850"/>
    <n v="22850"/>
    <n v="15000"/>
    <x v="63"/>
    <x v="0"/>
    <x v="2"/>
    <s v="House"/>
  </r>
  <r>
    <s v="https://www.opensecrets.org/orgs/recipients?toprecipscycle=2012&amp;candscycle=2018&amp;id=D000022123"/>
    <x v="3"/>
    <x v="107"/>
    <s v="Paul Rand"/>
    <n v="26550"/>
    <n v="26550"/>
    <n v="0"/>
    <x v="57"/>
    <x v="0"/>
    <x v="2"/>
    <s v="Senate"/>
  </r>
  <r>
    <s v="https://www.opensecrets.org/orgs/recipients?toprecipscycle=2012&amp;candscycle=2018&amp;id=D000022123"/>
    <x v="3"/>
    <x v="121"/>
    <s v="Sullivan Dan"/>
    <n v="25175"/>
    <n v="15175"/>
    <n v="10000"/>
    <x v="64"/>
    <x v="0"/>
    <x v="2"/>
    <s v="Senate"/>
  </r>
  <r>
    <s v="https://www.opensecrets.org/orgs/recipients?toprecipscycle=2012&amp;candscycle=2018&amp;id=D000022123"/>
    <x v="3"/>
    <x v="122"/>
    <s v="Barrasso John A"/>
    <n v="23550"/>
    <n v="13550"/>
    <n v="10000"/>
    <x v="65"/>
    <x v="0"/>
    <x v="2"/>
    <s v="Senate"/>
  </r>
  <r>
    <s v="https://www.opensecrets.org/orgs/recipients?toprecipscycle=2012&amp;candscycle=2018&amp;id=D000022123"/>
    <x v="3"/>
    <x v="123"/>
    <s v="Scott Tim"/>
    <n v="23175"/>
    <n v="13175"/>
    <n v="10000"/>
    <x v="66"/>
    <x v="0"/>
    <x v="2"/>
    <s v="Senate"/>
  </r>
  <r>
    <s v="https://www.opensecrets.org/orgs/recipients?toprecipscycle=2012&amp;candscycle=2018&amp;id=D000022123"/>
    <x v="3"/>
    <x v="13"/>
    <s v="Tillis Thom"/>
    <n v="22925"/>
    <n v="12925"/>
    <n v="10000"/>
    <x v="11"/>
    <x v="0"/>
    <x v="2"/>
    <s v="Senate"/>
  </r>
  <r>
    <s v="https://www.opensecrets.org/orgs/recipients?toprecipscycle=2012&amp;candscycle=2018&amp;id=D000022123"/>
    <x v="3"/>
    <x v="124"/>
    <s v="Capito Shelley Moore"/>
    <n v="21000"/>
    <n v="11000"/>
    <n v="10000"/>
    <x v="61"/>
    <x v="0"/>
    <x v="2"/>
    <s v="House"/>
  </r>
  <r>
    <s v="https://www.opensecrets.org/orgs/recipients?toprecipscycle=2012&amp;candscycle=2018&amp;id=D000022123"/>
    <x v="3"/>
    <x v="125"/>
    <s v="Blunt Roy"/>
    <n v="20900"/>
    <n v="10900"/>
    <n v="10000"/>
    <x v="67"/>
    <x v="0"/>
    <x v="2"/>
    <s v="Senate"/>
  </r>
  <r>
    <s v="https://www.opensecrets.org/orgs/recipients?toprecipscycle=2012&amp;candscycle=2018&amp;id=D000022123"/>
    <x v="3"/>
    <x v="126"/>
    <s v="Inhofe James M"/>
    <n v="20500"/>
    <n v="10500"/>
    <n v="10000"/>
    <x v="68"/>
    <x v="0"/>
    <x v="2"/>
    <s v="Senate"/>
  </r>
  <r>
    <s v="https://www.opensecrets.org/orgs/recipients?toprecipscycle=2012&amp;candscycle=2018&amp;id=D000022123"/>
    <x v="3"/>
    <x v="127"/>
    <s v="Bucshon Larry"/>
    <n v="20450"/>
    <n v="10450"/>
    <n v="10000"/>
    <x v="69"/>
    <x v="0"/>
    <x v="2"/>
    <s v="House"/>
  </r>
  <r>
    <s v="https://www.opensecrets.org/orgs/recipients?toprecipscycle=2012&amp;candscycle=2018&amp;id=D000022123"/>
    <x v="3"/>
    <x v="128"/>
    <s v="Davis Rodney"/>
    <n v="20250"/>
    <n v="10250"/>
    <n v="10000"/>
    <x v="70"/>
    <x v="0"/>
    <x v="2"/>
    <s v="House"/>
  </r>
  <r>
    <s v="https://www.opensecrets.org/orgs/recipients?toprecipscycle=2012&amp;candscycle=2018&amp;id=D000022123"/>
    <x v="3"/>
    <x v="129"/>
    <s v="Lankford James"/>
    <n v="19625"/>
    <n v="9625"/>
    <n v="10000"/>
    <x v="71"/>
    <x v="0"/>
    <x v="2"/>
    <s v="House"/>
  </r>
  <r>
    <s v="https://www.opensecrets.org/orgs/recipients?toprecipscycle=2012&amp;candscycle=2018&amp;id=D000022123"/>
    <x v="3"/>
    <x v="130"/>
    <s v="Vitter David"/>
    <n v="19500"/>
    <n v="9500"/>
    <n v="10000"/>
    <x v="72"/>
    <x v="0"/>
    <x v="2"/>
    <s v="Senate"/>
  </r>
  <r>
    <s v="https://www.opensecrets.org/orgs/recipients?toprecipscycle=2012&amp;candscycle=2018&amp;id=D000022123"/>
    <x v="3"/>
    <x v="131"/>
    <s v="Rokita Todd"/>
    <n v="19450"/>
    <n v="9450"/>
    <n v="10000"/>
    <x v="73"/>
    <x v="0"/>
    <x v="2"/>
    <s v="House"/>
  </r>
  <r>
    <s v="https://www.opensecrets.org/orgs/recipients?toprecipscycle=2012&amp;candscycle=2018&amp;id=D000022123"/>
    <x v="3"/>
    <x v="8"/>
    <s v="Barr Andy"/>
    <n v="19400"/>
    <n v="10400"/>
    <n v="9000"/>
    <x v="6"/>
    <x v="0"/>
    <x v="2"/>
    <s v="House"/>
  </r>
  <r>
    <s v="https://www.opensecrets.org/orgs/recipients?toprecipscycle=2012&amp;candscycle=2018&amp;id=D000022123"/>
    <x v="3"/>
    <x v="132"/>
    <s v="Cornyn John"/>
    <n v="19200"/>
    <n v="14200"/>
    <n v="5000"/>
    <x v="74"/>
    <x v="0"/>
    <x v="2"/>
    <s v="Senate"/>
  </r>
  <r>
    <s v="https://www.opensecrets.org/orgs/recipients?toprecipscycle=2012&amp;candscycle=2018&amp;id=D000022123"/>
    <x v="3"/>
    <x v="9"/>
    <s v="Daines Steven"/>
    <n v="18850"/>
    <n v="13850"/>
    <n v="5000"/>
    <x v="75"/>
    <x v="0"/>
    <x v="2"/>
    <s v="House"/>
  </r>
  <r>
    <s v="https://www.opensecrets.org/orgs/recipients?toprecipscycle=2012&amp;candscycle=2018&amp;id=D000022123"/>
    <x v="3"/>
    <x v="133"/>
    <s v="Sasse Ben"/>
    <n v="18625"/>
    <n v="8625"/>
    <n v="10000"/>
    <x v="76"/>
    <x v="0"/>
    <x v="2"/>
    <s v="Senate"/>
  </r>
  <r>
    <s v="https://www.opensecrets.org/orgs/recipients?toprecipscycle=2012&amp;candscycle=2018&amp;id=D000022123"/>
    <x v="3"/>
    <x v="116"/>
    <s v="Mooney Alex"/>
    <n v="18530"/>
    <n v="8530"/>
    <n v="10000"/>
    <x v="61"/>
    <x v="0"/>
    <x v="2"/>
    <s v="House"/>
  </r>
  <r>
    <s v="https://www.opensecrets.org/orgs/recipients?toprecipscycle=2012&amp;candscycle=2018&amp;id=D000022123"/>
    <x v="3"/>
    <x v="134"/>
    <s v="Rounds Mike"/>
    <n v="18417"/>
    <n v="8417"/>
    <n v="10000"/>
    <x v="77"/>
    <x v="0"/>
    <x v="2"/>
    <s v="Senate"/>
  </r>
  <r>
    <s v="https://www.opensecrets.org/orgs/recipients?toprecipscycle=2012&amp;candscycle=2018&amp;id=D000022123"/>
    <x v="3"/>
    <x v="135"/>
    <s v="Kline John"/>
    <n v="18000"/>
    <n v="13000"/>
    <n v="5000"/>
    <x v="78"/>
    <x v="0"/>
    <x v="2"/>
    <s v="House"/>
  </r>
  <r>
    <s v="https://www.opensecrets.org/orgs/recipients?toprecipscycle=2012&amp;candscycle=2018&amp;id=D000022123"/>
    <x v="3"/>
    <x v="136"/>
    <s v="Roberts Pat"/>
    <n v="17575"/>
    <n v="7575"/>
    <n v="10000"/>
    <x v="79"/>
    <x v="0"/>
    <x v="2"/>
    <s v="Senate"/>
  </r>
  <r>
    <s v="https://www.opensecrets.org/orgs/recipients?toprecipscycle=2012&amp;candscycle=2018&amp;id=D000022123"/>
    <x v="3"/>
    <x v="137"/>
    <s v="Cotton Tom"/>
    <n v="17550"/>
    <n v="12550"/>
    <n v="5000"/>
    <x v="80"/>
    <x v="0"/>
    <x v="2"/>
    <s v="House"/>
  </r>
  <r>
    <s v="https://www.opensecrets.org/orgs/recipients?toprecipscycle=2012&amp;candscycle=2018&amp;id=D000022123"/>
    <x v="3"/>
    <x v="74"/>
    <s v="McKinley David"/>
    <n v="17550"/>
    <n v="12550"/>
    <n v="5000"/>
    <x v="45"/>
    <x v="0"/>
    <x v="2"/>
    <s v="House"/>
  </r>
  <r>
    <s v="https://www.opensecrets.org/orgs/recipients?toprecipscycle=2012&amp;candscycle=2018&amp;id=D000022123"/>
    <x v="3"/>
    <x v="138"/>
    <s v="Graham Lindsey"/>
    <n v="17175"/>
    <n v="7175"/>
    <n v="10000"/>
    <x v="81"/>
    <x v="0"/>
    <x v="2"/>
    <s v="Senate"/>
  </r>
  <r>
    <s v="https://www.opensecrets.org/orgs/recipients?toprecipscycle=2012&amp;candscycle=2018&amp;id=D000022123"/>
    <x v="3"/>
    <x v="139"/>
    <s v="Perdue David"/>
    <n v="17100"/>
    <n v="7100"/>
    <n v="10000"/>
    <x v="82"/>
    <x v="0"/>
    <x v="2"/>
    <s v="Senate"/>
  </r>
  <r>
    <s v="https://www.opensecrets.org/orgs/recipients?toprecipscycle=2012&amp;candscycle=2018&amp;id=D000022123"/>
    <x v="3"/>
    <x v="140"/>
    <s v="Alexander Lamar"/>
    <n v="16825"/>
    <n v="6825"/>
    <n v="10000"/>
    <x v="83"/>
    <x v="0"/>
    <x v="2"/>
    <s v="Senate"/>
  </r>
  <r>
    <s v="https://www.opensecrets.org/orgs/recipients?toprecipscycle=2012&amp;candscycle=2018&amp;id=D000022123"/>
    <x v="3"/>
    <x v="0"/>
    <s v="Republican National Cmte"/>
    <n v="15886"/>
    <n v="886"/>
    <n v="15000"/>
    <x v="0"/>
    <x v="0"/>
    <x v="0"/>
    <m/>
  </r>
  <r>
    <s v="https://www.opensecrets.org/orgs/recipients?toprecipscycle=2012&amp;candscycle=2018&amp;id=D000022123"/>
    <x v="3"/>
    <x v="99"/>
    <s v="Hoeven John"/>
    <n v="15750"/>
    <n v="10750"/>
    <n v="5000"/>
    <x v="50"/>
    <x v="0"/>
    <x v="2"/>
    <s v="Senate"/>
  </r>
  <r>
    <s v="https://www.opensecrets.org/orgs/recipients?toprecipscycle=2012&amp;candscycle=2018&amp;id=D000022123"/>
    <x v="3"/>
    <x v="141"/>
    <s v="Gillespie Ed"/>
    <n v="15000"/>
    <n v="10000"/>
    <n v="5000"/>
    <x v="84"/>
    <x v="0"/>
    <x v="2"/>
    <s v="Senate"/>
  </r>
  <r>
    <s v="https://www.opensecrets.org/orgs/recipients?toprecipscycle=2012&amp;candscycle=2018&amp;id=D000022123"/>
    <x v="3"/>
    <x v="142"/>
    <s v="Brown Scott"/>
    <n v="15000"/>
    <n v="10000"/>
    <n v="5000"/>
    <x v="85"/>
    <x v="0"/>
    <x v="2"/>
    <s v="Senate"/>
  </r>
  <r>
    <s v="https://www.opensecrets.org/orgs/recipients?toprecipscycle=2012&amp;candscycle=2018&amp;id=D000022123"/>
    <x v="3"/>
    <x v="15"/>
    <s v="Johnson Bill"/>
    <n v="14625"/>
    <n v="12625"/>
    <n v="2000"/>
    <x v="13"/>
    <x v="0"/>
    <x v="2"/>
    <s v="House"/>
  </r>
  <r>
    <s v="https://www.opensecrets.org/orgs/recipients?toprecipscycle=2012&amp;candscycle=2018&amp;id=D000022123"/>
    <x v="3"/>
    <x v="22"/>
    <s v="National Republican Congressional Cmte"/>
    <n v="14600"/>
    <n v="14600"/>
    <n v="0"/>
    <x v="0"/>
    <x v="0"/>
    <x v="0"/>
    <m/>
  </r>
  <r>
    <s v="https://www.opensecrets.org/orgs/recipients?toprecipscycle=2012&amp;candscycle=2018&amp;id=D000022123"/>
    <x v="3"/>
    <x v="143"/>
    <s v="McFadden Mike"/>
    <n v="14450"/>
    <n v="9450"/>
    <n v="5000"/>
    <x v="86"/>
    <x v="0"/>
    <x v="2"/>
    <s v="Senate"/>
  </r>
  <r>
    <s v="https://www.opensecrets.org/orgs/recipients?toprecipscycle=2012&amp;candscycle=2018&amp;id=D000022123"/>
    <x v="3"/>
    <x v="144"/>
    <s v="Land Terri Lynn"/>
    <n v="14250"/>
    <n v="9250"/>
    <n v="5000"/>
    <x v="87"/>
    <x v="0"/>
    <x v="2"/>
    <s v="Senate"/>
  </r>
  <r>
    <s v="https://www.opensecrets.org/orgs/recipients?toprecipscycle=2012&amp;candscycle=2018&amp;id=D000022123"/>
    <x v="3"/>
    <x v="112"/>
    <s v="Jenkins Evan"/>
    <n v="13725"/>
    <n v="9725"/>
    <n v="4000"/>
    <x v="3"/>
    <x v="0"/>
    <x v="2"/>
    <s v="House"/>
  </r>
  <r>
    <s v="https://www.opensecrets.org/orgs/recipients?toprecipscycle=2012&amp;candscycle=2018&amp;id=D000022123"/>
    <x v="3"/>
    <x v="5"/>
    <s v="Gardner Cory"/>
    <n v="13175"/>
    <n v="8175"/>
    <n v="5000"/>
    <x v="88"/>
    <x v="0"/>
    <x v="2"/>
    <s v="House"/>
  </r>
  <r>
    <s v="https://www.opensecrets.org/orgs/recipients?toprecipscycle=2012&amp;candscycle=2018&amp;id=D000022123"/>
    <x v="3"/>
    <x v="105"/>
    <s v="Kirk Mark"/>
    <n v="12925"/>
    <n v="7925"/>
    <n v="5000"/>
    <x v="55"/>
    <x v="0"/>
    <x v="2"/>
    <s v="Senate"/>
  </r>
  <r>
    <s v="https://www.opensecrets.org/orgs/recipients?toprecipscycle=2012&amp;candscycle=2018&amp;id=D000022123"/>
    <x v="3"/>
    <x v="109"/>
    <s v="Toomey Pat"/>
    <n v="12750"/>
    <n v="7750"/>
    <n v="5000"/>
    <x v="58"/>
    <x v="0"/>
    <x v="2"/>
    <s v="Senate"/>
  </r>
  <r>
    <s v="https://www.opensecrets.org/orgs/recipients?toprecipscycle=2012&amp;candscycle=2018&amp;id=D000022123"/>
    <x v="3"/>
    <x v="145"/>
    <s v="Shuster Bill"/>
    <n v="12465"/>
    <n v="7465"/>
    <n v="5000"/>
    <x v="89"/>
    <x v="0"/>
    <x v="2"/>
    <s v="House"/>
  </r>
  <r>
    <s v="https://www.opensecrets.org/orgs/recipients?toprecipscycle=2012&amp;candscycle=2018&amp;id=D000022123"/>
    <x v="3"/>
    <x v="39"/>
    <s v="Rothfus Keith J"/>
    <n v="10840"/>
    <n v="3340"/>
    <n v="7500"/>
    <x v="25"/>
    <x v="0"/>
    <x v="2"/>
    <s v="House"/>
  </r>
  <r>
    <s v="https://www.opensecrets.org/orgs/recipients?toprecipscycle=2012&amp;candscycle=2018&amp;id=D000022123"/>
    <x v="3"/>
    <x v="146"/>
    <s v="Enzi Mike"/>
    <n v="10200"/>
    <n v="200"/>
    <n v="10000"/>
    <x v="90"/>
    <x v="0"/>
    <x v="2"/>
    <s v="Senate"/>
  </r>
  <r>
    <s v="https://www.opensecrets.org/orgs/recipients?toprecipscycle=2012&amp;candscycle=2018&amp;id=D000022123"/>
    <x v="3"/>
    <x v="147"/>
    <s v="Cochran Thad"/>
    <n v="10000"/>
    <n v="0"/>
    <n v="10000"/>
    <x v="91"/>
    <x v="0"/>
    <x v="2"/>
    <s v="Senate"/>
  </r>
  <r>
    <s v="https://www.opensecrets.org/orgs/recipients?toprecipscycle=2012&amp;candscycle=2018&amp;id=D000022123"/>
    <x v="3"/>
    <x v="148"/>
    <s v="Republican Party of South Carolina"/>
    <n v="5000"/>
    <n v="0"/>
    <n v="5000"/>
    <x v="0"/>
    <x v="0"/>
    <x v="0"/>
    <m/>
  </r>
  <r>
    <s v="https://www.opensecrets.org/orgs/recipients?toprecipscycle=2012&amp;candscycle=2018&amp;id=D000022123"/>
    <x v="3"/>
    <x v="149"/>
    <s v="Wild &amp; Wonderful PAC"/>
    <n v="4000"/>
    <n v="0"/>
    <n v="4000"/>
    <x v="37"/>
    <x v="0"/>
    <x v="3"/>
    <m/>
  </r>
  <r>
    <s v="https://www.opensecrets.org/orgs/recipients?toprecipscycle=2012&amp;candscycle=2018&amp;id=D000022123"/>
    <x v="3"/>
    <x v="17"/>
    <s v="Foxx Virginia"/>
    <n v="3000"/>
    <n v="1000"/>
    <n v="2000"/>
    <x v="15"/>
    <x v="0"/>
    <x v="2"/>
    <s v="House"/>
  </r>
  <r>
    <s v="https://www.opensecrets.org/orgs/recipients?toprecipscycle=2012&amp;candscycle=2018&amp;id=D000022123"/>
    <x v="3"/>
    <x v="60"/>
    <s v="Joyce David P"/>
    <n v="3000"/>
    <n v="1000"/>
    <n v="2000"/>
    <x v="38"/>
    <x v="0"/>
    <x v="2"/>
    <s v="House"/>
  </r>
  <r>
    <s v="https://www.opensecrets.org/orgs/recipients?toprecipscycle=2012&amp;candscycle=2018&amp;id=D000022123"/>
    <x v="3"/>
    <x v="103"/>
    <s v="Fareed Justin"/>
    <n v="2600"/>
    <n v="2600"/>
    <n v="0"/>
    <x v="53"/>
    <x v="0"/>
    <x v="2"/>
    <s v="House"/>
  </r>
  <r>
    <s v="https://www.opensecrets.org/orgs/recipients?toprecipscycle=2012&amp;candscycle=2018&amp;id=D000022123"/>
    <x v="3"/>
    <x v="150"/>
    <s v="Lane Charlotte"/>
    <n v="2500"/>
    <n v="0"/>
    <n v="2500"/>
    <x v="61"/>
    <x v="0"/>
    <x v="2"/>
    <s v="House"/>
  </r>
  <r>
    <s v="https://www.opensecrets.org/orgs/recipients?toprecipscycle=2012&amp;candscycle=2018&amp;id=D000022123"/>
    <x v="3"/>
    <x v="151"/>
    <s v="Warner Mark"/>
    <n v="2500"/>
    <n v="2500"/>
    <n v="0"/>
    <x v="92"/>
    <x v="3"/>
    <x v="2"/>
    <s v="Senate"/>
  </r>
  <r>
    <s v="https://www.opensecrets.org/orgs/recipients?toprecipscycle=2012&amp;candscycle=2018&amp;id=D000022123"/>
    <x v="3"/>
    <x v="152"/>
    <s v="Reinventing a New Direction"/>
    <n v="2000"/>
    <n v="0"/>
    <n v="2000"/>
    <x v="37"/>
    <x v="0"/>
    <x v="3"/>
    <m/>
  </r>
  <r>
    <s v="https://www.opensecrets.org/orgs/recipients?toprecipscycle=2012&amp;candscycle=2018&amp;id=D000022123"/>
    <x v="3"/>
    <x v="102"/>
    <s v="Rubio Marco"/>
    <n v="2000"/>
    <n v="0"/>
    <n v="2000"/>
    <x v="52"/>
    <x v="0"/>
    <x v="2"/>
    <s v="Senate"/>
  </r>
  <r>
    <s v="https://www.opensecrets.org/orgs/recipients?toprecipscycle=2012&amp;candscycle=2018&amp;id=D000022123"/>
    <x v="3"/>
    <x v="153"/>
    <s v="Coats Dan"/>
    <n v="1000"/>
    <n v="1000"/>
    <n v="0"/>
    <x v="93"/>
    <x v="0"/>
    <x v="2"/>
    <s v="Senate"/>
  </r>
  <r>
    <s v="https://www.opensecrets.org/orgs/recipients?toprecipscycle=2012&amp;candscycle=2018&amp;id=D000022123"/>
    <x v="3"/>
    <x v="154"/>
    <s v="McConnell Mitch"/>
    <n v="1000"/>
    <n v="1000"/>
    <n v="0"/>
    <x v="94"/>
    <x v="0"/>
    <x v="2"/>
    <s v="Senate"/>
  </r>
  <r>
    <s v="https://www.opensecrets.org/orgs/recipients?toprecipscycle=2012&amp;candscycle=2018&amp;id=D000022123"/>
    <x v="3"/>
    <x v="44"/>
    <s v="Stivers Steve"/>
    <n v="1000"/>
    <n v="0"/>
    <n v="1000"/>
    <x v="30"/>
    <x v="0"/>
    <x v="2"/>
    <s v="House"/>
  </r>
  <r>
    <s v="https://www.opensecrets.org/orgs/recipients?toprecipscycle=2012&amp;candscycle=2018&amp;id=D000022123"/>
    <x v="3"/>
    <x v="53"/>
    <s v="Republican Party of Ohio"/>
    <n v="500"/>
    <n v="500"/>
    <n v="0"/>
    <x v="0"/>
    <x v="0"/>
    <x v="0"/>
    <m/>
  </r>
  <r>
    <s v="https://www.opensecrets.org/orgs/recipients?toprecipscycle=2012&amp;candscycle=2018&amp;id=D000022123"/>
    <x v="3"/>
    <x v="155"/>
    <s v="Sessions Jeff"/>
    <n v="400"/>
    <n v="400"/>
    <n v="0"/>
    <x v="22"/>
    <x v="0"/>
    <x v="2"/>
    <s v="Senate"/>
  </r>
  <r>
    <s v="https://www.opensecrets.org/orgs/recipients?toprecipscycle=2012&amp;candscycle=2018&amp;id=D000022123"/>
    <x v="3"/>
    <x v="156"/>
    <s v="Hastings Doc"/>
    <n v="300"/>
    <n v="300"/>
    <n v="0"/>
    <x v="95"/>
    <x v="0"/>
    <x v="2"/>
    <s v="House"/>
  </r>
  <r>
    <s v="https://www.opensecrets.org/orgs/recipients?toprecipscycle=2012&amp;candscycle=2018&amp;id=D000022123"/>
    <x v="3"/>
    <x v="157"/>
    <s v="Risch James E"/>
    <n v="-1680"/>
    <n v="-1680"/>
    <n v="0"/>
    <x v="96"/>
    <x v="0"/>
    <x v="2"/>
    <s v="Senate"/>
  </r>
  <r>
    <s v="https://www.opensecrets.org/orgs/recipients?toprecipscycle=2012&amp;candscycle=2018&amp;id=D000022123"/>
    <x v="3"/>
    <x v="158"/>
    <s v="Romney Mitt"/>
    <n v="-5000"/>
    <n v="-5000"/>
    <n v="0"/>
    <x v="2"/>
    <x v="0"/>
    <x v="2"/>
    <m/>
  </r>
  <r>
    <s v="https://www.opensecrets.org/orgs/recipients?toprecipscycle=2012&amp;candscycle=2018&amp;id=D000022123"/>
    <x v="4"/>
    <x v="158"/>
    <s v="Romney Mitt"/>
    <n v="175865"/>
    <n v="161365"/>
    <n v="14500"/>
    <x v="2"/>
    <x v="0"/>
    <x v="2"/>
    <m/>
  </r>
  <r>
    <s v="https://www.opensecrets.org/orgs/recipients?toprecipscycle=2012&amp;candscycle=2018&amp;id=D000022123"/>
    <x v="4"/>
    <x v="159"/>
    <s v="Perry Rick"/>
    <n v="120854"/>
    <n v="120854"/>
    <n v="0"/>
    <x v="2"/>
    <x v="0"/>
    <x v="2"/>
    <m/>
  </r>
  <r>
    <s v="https://www.opensecrets.org/orgs/recipients?toprecipscycle=2012&amp;candscycle=2018&amp;id=D000022123"/>
    <x v="4"/>
    <x v="118"/>
    <s v="Boehner John"/>
    <n v="112867"/>
    <n v="112867"/>
    <n v="0"/>
    <x v="62"/>
    <x v="0"/>
    <x v="2"/>
    <s v="House"/>
  </r>
  <r>
    <s v="https://www.opensecrets.org/orgs/recipients?toprecipscycle=2012&amp;candscycle=2018&amp;id=D000022123"/>
    <x v="4"/>
    <x v="160"/>
    <s v="American Crossroads"/>
    <n v="100000"/>
    <n v="0"/>
    <n v="100000"/>
    <x v="1"/>
    <x v="1"/>
    <x v="1"/>
    <m/>
  </r>
  <r>
    <s v="https://www.opensecrets.org/orgs/recipients?toprecipscycle=2012&amp;candscycle=2018&amp;id=D000022123"/>
    <x v="4"/>
    <x v="20"/>
    <s v="National Republican Senatorial Cmte"/>
    <n v="94644"/>
    <n v="69644"/>
    <n v="25000"/>
    <x v="0"/>
    <x v="0"/>
    <x v="0"/>
    <m/>
  </r>
  <r>
    <s v="https://www.opensecrets.org/orgs/recipients?toprecipscycle=2012&amp;candscycle=2018&amp;id=D000022123"/>
    <x v="4"/>
    <x v="0"/>
    <s v="Republican National Cmte"/>
    <n v="38300"/>
    <n v="23300"/>
    <n v="15000"/>
    <x v="0"/>
    <x v="0"/>
    <x v="0"/>
    <m/>
  </r>
  <r>
    <s v="https://www.opensecrets.org/orgs/recipients?toprecipscycle=2012&amp;candscycle=2018&amp;id=D000022123"/>
    <x v="4"/>
    <x v="41"/>
    <s v="Mandel Josh"/>
    <n v="38182"/>
    <n v="28182"/>
    <n v="10000"/>
    <x v="27"/>
    <x v="0"/>
    <x v="2"/>
    <s v="Senate"/>
  </r>
  <r>
    <s v="https://www.opensecrets.org/orgs/recipients?toprecipscycle=2012&amp;candscycle=2018&amp;id=D000022123"/>
    <x v="4"/>
    <x v="36"/>
    <s v="Heller Dean"/>
    <n v="37578"/>
    <n v="27578"/>
    <n v="10000"/>
    <x v="21"/>
    <x v="0"/>
    <x v="2"/>
    <s v="Senate"/>
  </r>
  <r>
    <s v="https://www.opensecrets.org/orgs/recipients?toprecipscycle=2012&amp;candscycle=2018&amp;id=D000022123"/>
    <x v="4"/>
    <x v="22"/>
    <s v="National Republican Congressional Cmte"/>
    <n v="37000"/>
    <n v="37000"/>
    <n v="0"/>
    <x v="0"/>
    <x v="0"/>
    <x v="0"/>
    <m/>
  </r>
  <r>
    <s v="https://www.opensecrets.org/orgs/recipients?toprecipscycle=2012&amp;candscycle=2018&amp;id=D000022123"/>
    <x v="4"/>
    <x v="161"/>
    <s v="Allen George"/>
    <n v="36470"/>
    <n v="27470"/>
    <n v="9000"/>
    <x v="97"/>
    <x v="0"/>
    <x v="2"/>
    <s v="Senate"/>
  </r>
  <r>
    <s v="https://www.opensecrets.org/orgs/recipients?toprecipscycle=2012&amp;candscycle=2018&amp;id=D000022123"/>
    <x v="4"/>
    <x v="142"/>
    <s v="Brown Scott"/>
    <n v="32660"/>
    <n v="22660"/>
    <n v="10000"/>
    <x v="98"/>
    <x v="0"/>
    <x v="2"/>
    <s v="Senate"/>
  </r>
  <r>
    <s v="https://www.opensecrets.org/orgs/recipients?toprecipscycle=2012&amp;candscycle=2018&amp;id=D000022123"/>
    <x v="4"/>
    <x v="162"/>
    <s v="Rehberg Denny"/>
    <n v="25668"/>
    <n v="20668"/>
    <n v="5000"/>
    <x v="75"/>
    <x v="0"/>
    <x v="2"/>
    <s v="House"/>
  </r>
  <r>
    <s v="https://www.opensecrets.org/orgs/recipients?toprecipscycle=2012&amp;candscycle=2018&amp;id=D000022123"/>
    <x v="4"/>
    <x v="163"/>
    <s v="Cantor Eric"/>
    <n v="24394"/>
    <n v="19394"/>
    <n v="5000"/>
    <x v="99"/>
    <x v="0"/>
    <x v="2"/>
    <s v="House"/>
  </r>
  <r>
    <s v="https://www.opensecrets.org/orgs/recipients?toprecipscycle=2012&amp;candscycle=2018&amp;id=D000022123"/>
    <x v="4"/>
    <x v="124"/>
    <s v="Capito Shelley Moore"/>
    <n v="24187"/>
    <n v="19187"/>
    <n v="5000"/>
    <x v="61"/>
    <x v="0"/>
    <x v="2"/>
    <s v="House"/>
  </r>
  <r>
    <s v="https://www.opensecrets.org/orgs/recipients?toprecipscycle=2012&amp;candscycle=2018&amp;id=D000022123"/>
    <x v="4"/>
    <x v="164"/>
    <s v="Mourdock Richard E"/>
    <n v="22935"/>
    <n v="12935"/>
    <n v="10000"/>
    <x v="24"/>
    <x v="0"/>
    <x v="2"/>
    <s v="Senate"/>
  </r>
  <r>
    <s v="https://www.opensecrets.org/orgs/recipients?toprecipscycle=2012&amp;candscycle=2018&amp;id=D000022123"/>
    <x v="4"/>
    <x v="15"/>
    <s v="Johnson Bill"/>
    <n v="22475"/>
    <n v="15475"/>
    <n v="7000"/>
    <x v="13"/>
    <x v="0"/>
    <x v="2"/>
    <s v="House"/>
  </r>
  <r>
    <s v="https://www.opensecrets.org/orgs/recipients?toprecipscycle=2012&amp;candscycle=2018&amp;id=D000022123"/>
    <x v="4"/>
    <x v="74"/>
    <s v="McKinley David"/>
    <n v="21478"/>
    <n v="16478"/>
    <n v="5000"/>
    <x v="45"/>
    <x v="0"/>
    <x v="2"/>
    <s v="House"/>
  </r>
  <r>
    <s v="https://www.opensecrets.org/orgs/recipients?toprecipscycle=2012&amp;candscycle=2018&amp;id=D000022123"/>
    <x v="4"/>
    <x v="165"/>
    <s v="Lee Mike"/>
    <n v="20695"/>
    <n v="15695"/>
    <n v="5000"/>
    <x v="100"/>
    <x v="0"/>
    <x v="2"/>
    <s v="Senate"/>
  </r>
  <r>
    <s v="https://www.opensecrets.org/orgs/recipients?toprecipscycle=2012&amp;candscycle=2018&amp;id=D000022123"/>
    <x v="4"/>
    <x v="157"/>
    <s v="Risch James E"/>
    <n v="20580"/>
    <n v="15580"/>
    <n v="5000"/>
    <x v="96"/>
    <x v="0"/>
    <x v="2"/>
    <s v="Senate"/>
  </r>
  <r>
    <s v="https://www.opensecrets.org/orgs/recipients?toprecipscycle=2012&amp;candscycle=2018&amp;id=D000022123"/>
    <x v="4"/>
    <x v="166"/>
    <s v="Crapo Mike"/>
    <n v="20406"/>
    <n v="15406"/>
    <n v="5000"/>
    <x v="101"/>
    <x v="0"/>
    <x v="2"/>
    <s v="Senate"/>
  </r>
  <r>
    <s v="https://www.opensecrets.org/orgs/recipients?toprecipscycle=2012&amp;candscycle=2018&amp;id=D000022123"/>
    <x v="4"/>
    <x v="167"/>
    <s v="Berg Rick"/>
    <n v="19428"/>
    <n v="19428"/>
    <n v="0"/>
    <x v="9"/>
    <x v="0"/>
    <x v="2"/>
    <s v="House"/>
  </r>
  <r>
    <s v="https://www.opensecrets.org/orgs/recipients?toprecipscycle=2012&amp;candscycle=2018&amp;id=D000022123"/>
    <x v="4"/>
    <x v="168"/>
    <s v="Lingle Linda"/>
    <n v="19205"/>
    <n v="14205"/>
    <n v="5000"/>
    <x v="102"/>
    <x v="0"/>
    <x v="2"/>
    <s v="Senate"/>
  </r>
  <r>
    <s v="https://www.opensecrets.org/orgs/recipients?toprecipscycle=2012&amp;candscycle=2018&amp;id=D000022123"/>
    <x v="4"/>
    <x v="156"/>
    <s v="Hastings Doc"/>
    <n v="19053"/>
    <n v="12053"/>
    <n v="7000"/>
    <x v="95"/>
    <x v="0"/>
    <x v="2"/>
    <s v="House"/>
  </r>
  <r>
    <s v="https://www.opensecrets.org/orgs/recipients?toprecipscycle=2012&amp;candscycle=2018&amp;id=D000022123"/>
    <x v="4"/>
    <x v="122"/>
    <s v="Barrasso John A"/>
    <n v="19031"/>
    <n v="14031"/>
    <n v="5000"/>
    <x v="65"/>
    <x v="0"/>
    <x v="2"/>
    <s v="Senate"/>
  </r>
  <r>
    <s v="https://www.opensecrets.org/orgs/recipients?toprecipscycle=2012&amp;candscycle=2018&amp;id=D000022123"/>
    <x v="4"/>
    <x v="169"/>
    <s v="Corker Bob"/>
    <n v="19026"/>
    <n v="14026"/>
    <n v="5000"/>
    <x v="103"/>
    <x v="0"/>
    <x v="2"/>
    <s v="Senate"/>
  </r>
  <r>
    <s v="https://www.opensecrets.org/orgs/recipients?toprecipscycle=2012&amp;candscycle=2018&amp;id=D000022123"/>
    <x v="4"/>
    <x v="170"/>
    <s v="Griffith Morgan"/>
    <n v="18608"/>
    <n v="13608"/>
    <n v="5000"/>
    <x v="104"/>
    <x v="0"/>
    <x v="2"/>
    <s v="House"/>
  </r>
  <r>
    <s v="https://www.opensecrets.org/orgs/recipients?toprecipscycle=2012&amp;candscycle=2018&amp;id=D000022123"/>
    <x v="4"/>
    <x v="171"/>
    <s v="Akin Todd"/>
    <n v="18605"/>
    <n v="13605"/>
    <n v="5000"/>
    <x v="105"/>
    <x v="0"/>
    <x v="2"/>
    <s v="House"/>
  </r>
  <r>
    <s v="https://www.opensecrets.org/orgs/recipients?toprecipscycle=2012&amp;candscycle=2018&amp;id=D000022123"/>
    <x v="4"/>
    <x v="172"/>
    <s v="Wicker Roger"/>
    <n v="18226"/>
    <n v="13226"/>
    <n v="5000"/>
    <x v="106"/>
    <x v="0"/>
    <x v="2"/>
    <s v="Senate"/>
  </r>
  <r>
    <s v="https://www.opensecrets.org/orgs/recipients?toprecipscycle=2012&amp;candscycle=2018&amp;id=D000022123"/>
    <x v="4"/>
    <x v="173"/>
    <s v="Whitfield Ed"/>
    <n v="17975"/>
    <n v="12975"/>
    <n v="5000"/>
    <x v="107"/>
    <x v="0"/>
    <x v="2"/>
    <s v="House"/>
  </r>
  <r>
    <s v="https://www.opensecrets.org/orgs/recipients?toprecipscycle=2012&amp;candscycle=2018&amp;id=D000022123"/>
    <x v="4"/>
    <x v="174"/>
    <s v="Thune John"/>
    <n v="17927"/>
    <n v="17927"/>
    <n v="0"/>
    <x v="108"/>
    <x v="0"/>
    <x v="2"/>
    <s v="Senate"/>
  </r>
  <r>
    <s v="https://www.opensecrets.org/orgs/recipients?toprecipscycle=2012&amp;candscycle=2018&amp;id=D000022123"/>
    <x v="4"/>
    <x v="35"/>
    <s v="Renacci Jim"/>
    <n v="17817"/>
    <n v="12817"/>
    <n v="5000"/>
    <x v="20"/>
    <x v="0"/>
    <x v="2"/>
    <s v="House"/>
  </r>
  <r>
    <s v="https://www.opensecrets.org/orgs/recipients?toprecipscycle=2012&amp;candscycle=2018&amp;id=D000022123"/>
    <x v="4"/>
    <x v="111"/>
    <s v="Shimkus John"/>
    <n v="17709"/>
    <n v="12709"/>
    <n v="5000"/>
    <x v="109"/>
    <x v="0"/>
    <x v="2"/>
    <s v="House"/>
  </r>
  <r>
    <s v="https://www.opensecrets.org/orgs/recipients?toprecipscycle=2012&amp;candscycle=2018&amp;id=D000022123"/>
    <x v="4"/>
    <x v="175"/>
    <s v="Bruning Jon"/>
    <n v="17047"/>
    <n v="12047"/>
    <n v="5000"/>
    <x v="110"/>
    <x v="0"/>
    <x v="2"/>
    <s v="Senate"/>
  </r>
  <r>
    <s v="https://www.opensecrets.org/orgs/recipients?toprecipscycle=2012&amp;candscycle=2018&amp;id=D000022123"/>
    <x v="4"/>
    <x v="176"/>
    <s v="Smith Tom"/>
    <n v="15898"/>
    <n v="10898"/>
    <n v="5000"/>
    <x v="111"/>
    <x v="0"/>
    <x v="2"/>
    <s v="Senate"/>
  </r>
  <r>
    <s v="https://www.opensecrets.org/orgs/recipients?toprecipscycle=2012&amp;candscycle=2018&amp;id=D000022123"/>
    <x v="4"/>
    <x v="42"/>
    <s v="Cruz Ted"/>
    <n v="14964"/>
    <n v="10964"/>
    <n v="4000"/>
    <x v="28"/>
    <x v="0"/>
    <x v="2"/>
    <s v="Senate"/>
  </r>
  <r>
    <s v="https://www.opensecrets.org/orgs/recipients?toprecipscycle=2012&amp;candscycle=2018&amp;id=D000022123"/>
    <x v="4"/>
    <x v="177"/>
    <s v="Upton Fred"/>
    <n v="14833"/>
    <n v="9833"/>
    <n v="5000"/>
    <x v="112"/>
    <x v="0"/>
    <x v="2"/>
    <s v="House"/>
  </r>
  <r>
    <s v="https://www.opensecrets.org/orgs/recipients?toprecipscycle=2012&amp;candscycle=2018&amp;id=D000022123"/>
    <x v="4"/>
    <x v="178"/>
    <s v="Flake Jeff"/>
    <n v="14002"/>
    <n v="9002"/>
    <n v="5000"/>
    <x v="113"/>
    <x v="0"/>
    <x v="2"/>
    <s v="House"/>
  </r>
  <r>
    <s v="https://www.opensecrets.org/orgs/recipients?toprecipscycle=2012&amp;candscycle=2018&amp;id=D000022123"/>
    <x v="4"/>
    <x v="179"/>
    <s v="Chambliss Saxby"/>
    <n v="13753"/>
    <n v="8753"/>
    <n v="5000"/>
    <x v="82"/>
    <x v="0"/>
    <x v="2"/>
    <s v="Senate"/>
  </r>
  <r>
    <s v="https://www.opensecrets.org/orgs/recipients?toprecipscycle=2012&amp;candscycle=2018&amp;id=D000022123"/>
    <x v="4"/>
    <x v="180"/>
    <s v="Mack Connie"/>
    <n v="13735"/>
    <n v="8735"/>
    <n v="5000"/>
    <x v="114"/>
    <x v="0"/>
    <x v="2"/>
    <s v="House"/>
  </r>
  <r>
    <s v="https://www.opensecrets.org/orgs/recipients?toprecipscycle=2012&amp;candscycle=2018&amp;id=D000022123"/>
    <x v="4"/>
    <x v="181"/>
    <s v="Wilson Heather A"/>
    <n v="13650"/>
    <n v="13650"/>
    <n v="0"/>
    <x v="115"/>
    <x v="0"/>
    <x v="2"/>
    <s v="Senate"/>
  </r>
  <r>
    <s v="https://www.opensecrets.org/orgs/recipients?toprecipscycle=2012&amp;candscycle=2018&amp;id=D000022123"/>
    <x v="4"/>
    <x v="182"/>
    <s v="Thompson Tommy G"/>
    <n v="13364"/>
    <n v="9364"/>
    <n v="4000"/>
    <x v="116"/>
    <x v="0"/>
    <x v="2"/>
    <s v="Senate"/>
  </r>
  <r>
    <s v="https://www.opensecrets.org/orgs/recipients?toprecipscycle=2012&amp;candscycle=2018&amp;id=D000022123"/>
    <x v="4"/>
    <x v="40"/>
    <s v="Gibbs Bob"/>
    <n v="13200"/>
    <n v="5200"/>
    <n v="8000"/>
    <x v="117"/>
    <x v="0"/>
    <x v="2"/>
    <s v="House"/>
  </r>
  <r>
    <s v="https://www.opensecrets.org/orgs/recipients?toprecipscycle=2012&amp;candscycle=2018&amp;id=D000022123"/>
    <x v="4"/>
    <x v="183"/>
    <s v="Hoekstra Peter"/>
    <n v="12564"/>
    <n v="9564"/>
    <n v="3000"/>
    <x v="118"/>
    <x v="0"/>
    <x v="2"/>
    <s v="Senate"/>
  </r>
  <r>
    <s v="https://www.opensecrets.org/orgs/recipients?toprecipscycle=2012&amp;candscycle=2018&amp;id=D000022123"/>
    <x v="4"/>
    <x v="184"/>
    <s v="Senate Conservatives Fund"/>
    <n v="12378"/>
    <n v="12378"/>
    <n v="0"/>
    <x v="119"/>
    <x v="2"/>
    <x v="5"/>
    <m/>
  </r>
  <r>
    <s v="https://www.opensecrets.org/orgs/recipients?toprecipscycle=2012&amp;candscycle=2018&amp;id=D000022123"/>
    <x v="4"/>
    <x v="60"/>
    <s v="Joyce David P"/>
    <n v="12214"/>
    <n v="7214"/>
    <n v="5000"/>
    <x v="38"/>
    <x v="0"/>
    <x v="2"/>
    <s v="House"/>
  </r>
  <r>
    <s v="https://www.opensecrets.org/orgs/recipients?toprecipscycle=2012&amp;candscycle=2018&amp;id=D000022123"/>
    <x v="4"/>
    <x v="185"/>
    <s v="Murphy Tim"/>
    <n v="12108"/>
    <n v="12108"/>
    <n v="0"/>
    <x v="120"/>
    <x v="0"/>
    <x v="2"/>
    <s v="House"/>
  </r>
  <r>
    <s v="https://www.opensecrets.org/orgs/recipients?toprecipscycle=2012&amp;candscycle=2018&amp;id=D000022123"/>
    <x v="4"/>
    <x v="186"/>
    <s v="Fischer Deb"/>
    <n v="11735"/>
    <n v="6735"/>
    <n v="5000"/>
    <x v="110"/>
    <x v="0"/>
    <x v="2"/>
    <s v="Senate"/>
  </r>
  <r>
    <s v="https://www.opensecrets.org/orgs/recipients?toprecipscycle=2012&amp;candscycle=2018&amp;id=D000022123"/>
    <x v="4"/>
    <x v="187"/>
    <s v="Pawlenty Tim"/>
    <n v="7400"/>
    <n v="2400"/>
    <n v="5000"/>
    <x v="2"/>
    <x v="0"/>
    <x v="2"/>
    <m/>
  </r>
  <r>
    <s v="https://www.opensecrets.org/orgs/recipients?toprecipscycle=2012&amp;candscycle=2018&amp;id=D000022123"/>
    <x v="4"/>
    <x v="188"/>
    <s v="Frost Robert"/>
    <n v="7400"/>
    <n v="2400"/>
    <n v="5000"/>
    <x v="121"/>
    <x v="0"/>
    <x v="2"/>
    <s v="House"/>
  </r>
  <r>
    <s v="https://www.opensecrets.org/orgs/recipients?toprecipscycle=2012&amp;candscycle=2018&amp;id=D000022123"/>
    <x v="4"/>
    <x v="189"/>
    <s v="Snuffer Rick"/>
    <n v="6464"/>
    <n v="4464"/>
    <n v="2000"/>
    <x v="3"/>
    <x v="0"/>
    <x v="2"/>
    <s v="House"/>
  </r>
  <r>
    <s v="https://www.opensecrets.org/orgs/recipients?toprecipscycle=2012&amp;candscycle=2018&amp;id=D000022123"/>
    <x v="4"/>
    <x v="8"/>
    <s v="Barr Andy"/>
    <n v="6250"/>
    <n v="6250"/>
    <n v="0"/>
    <x v="6"/>
    <x v="0"/>
    <x v="2"/>
    <s v="House"/>
  </r>
  <r>
    <s v="https://www.opensecrets.org/orgs/recipients?toprecipscycle=2012&amp;candscycle=2018&amp;id=D000022123"/>
    <x v="4"/>
    <x v="190"/>
    <s v="Plummer Jason"/>
    <n v="5750"/>
    <n v="4750"/>
    <n v="1000"/>
    <x v="36"/>
    <x v="0"/>
    <x v="2"/>
    <s v="House"/>
  </r>
  <r>
    <s v="https://www.opensecrets.org/orgs/recipients?toprecipscycle=2012&amp;candscycle=2018&amp;id=D000022123"/>
    <x v="4"/>
    <x v="191"/>
    <s v="Wenstrup Brad"/>
    <n v="5500"/>
    <n v="2500"/>
    <n v="3000"/>
    <x v="122"/>
    <x v="0"/>
    <x v="2"/>
    <s v="House"/>
  </r>
  <r>
    <s v="https://www.opensecrets.org/orgs/recipients?toprecipscycle=2012&amp;candscycle=2018&amp;id=D000022123"/>
    <x v="4"/>
    <x v="192"/>
    <s v="Critz Mark"/>
    <n v="4000"/>
    <n v="4000"/>
    <n v="0"/>
    <x v="123"/>
    <x v="3"/>
    <x v="2"/>
    <s v="House"/>
  </r>
  <r>
    <s v="https://www.opensecrets.org/orgs/recipients?toprecipscycle=2012&amp;candscycle=2018&amp;id=D000022123"/>
    <x v="4"/>
    <x v="44"/>
    <s v="Stivers Steve"/>
    <n v="3000"/>
    <n v="0"/>
    <n v="3000"/>
    <x v="30"/>
    <x v="0"/>
    <x v="2"/>
    <s v="House"/>
  </r>
  <r>
    <s v="https://www.opensecrets.org/orgs/recipients?toprecipscycle=2012&amp;candscycle=2018&amp;id=D000022123"/>
    <x v="4"/>
    <x v="193"/>
    <s v="Summers Charlie"/>
    <n v="3000"/>
    <n v="0"/>
    <n v="3000"/>
    <x v="124"/>
    <x v="0"/>
    <x v="2"/>
    <s v="Senate"/>
  </r>
  <r>
    <s v="https://www.opensecrets.org/orgs/recipients?toprecipscycle=2012&amp;candscycle=2018&amp;id=D000022123"/>
    <x v="4"/>
    <x v="194"/>
    <s v="Latta Robert E"/>
    <n v="3000"/>
    <n v="1000"/>
    <n v="2000"/>
    <x v="125"/>
    <x v="0"/>
    <x v="2"/>
    <s v="House"/>
  </r>
  <r>
    <s v="https://www.opensecrets.org/orgs/recipients?toprecipscycle=2012&amp;candscycle=2018&amp;id=D000022123"/>
    <x v="4"/>
    <x v="195"/>
    <s v="Cain Herman"/>
    <n v="2500"/>
    <n v="2500"/>
    <n v="0"/>
    <x v="2"/>
    <x v="0"/>
    <x v="2"/>
    <m/>
  </r>
  <r>
    <s v="https://www.opensecrets.org/orgs/recipients?toprecipscycle=2012&amp;candscycle=2018&amp;id=D000022123"/>
    <x v="4"/>
    <x v="196"/>
    <s v="Schmidt Jean"/>
    <n v="2000"/>
    <n v="2000"/>
    <n v="0"/>
    <x v="122"/>
    <x v="0"/>
    <x v="2"/>
    <s v="House"/>
  </r>
  <r>
    <s v="https://www.opensecrets.org/orgs/recipients?toprecipscycle=2012&amp;candscycle=2018&amp;id=D000022123"/>
    <x v="4"/>
    <x v="197"/>
    <s v="Davis Geoff"/>
    <n v="2000"/>
    <n v="0"/>
    <n v="2000"/>
    <x v="126"/>
    <x v="0"/>
    <x v="2"/>
    <s v="House"/>
  </r>
  <r>
    <s v="https://www.opensecrets.org/orgs/recipients?toprecipscycle=2012&amp;candscycle=2018&amp;id=D000022123"/>
    <x v="4"/>
    <x v="198"/>
    <s v="Rogers Hal"/>
    <n v="1000"/>
    <n v="0"/>
    <n v="1000"/>
    <x v="127"/>
    <x v="0"/>
    <x v="2"/>
    <s v="House"/>
  </r>
  <r>
    <s v="https://www.opensecrets.org/orgs/recipients?toprecipscycle=2012&amp;candscycle=2018&amp;id=D000022123"/>
    <x v="4"/>
    <x v="199"/>
    <s v="Sensenbrenner Jim"/>
    <n v="1000"/>
    <n v="1000"/>
    <n v="0"/>
    <x v="128"/>
    <x v="0"/>
    <x v="2"/>
    <s v="House"/>
  </r>
  <r>
    <s v="https://www.opensecrets.org/orgs/recipients?toprecipscycle=2012&amp;candscycle=2018&amp;id=D000022123"/>
    <x v="4"/>
    <x v="17"/>
    <s v="Foxx Virginia"/>
    <n v="1000"/>
    <n v="1000"/>
    <n v="0"/>
    <x v="15"/>
    <x v="0"/>
    <x v="2"/>
    <s v="House"/>
  </r>
  <r>
    <s v="https://www.opensecrets.org/orgs/recipients?toprecipscycle=2012&amp;candscycle=2018&amp;id=D000022123"/>
    <x v="4"/>
    <x v="200"/>
    <s v="Tarkanian Danny"/>
    <n v="1000"/>
    <n v="1000"/>
    <n v="0"/>
    <x v="129"/>
    <x v="0"/>
    <x v="2"/>
    <s v="House"/>
  </r>
  <r>
    <s v="https://www.opensecrets.org/orgs/recipients?toprecipscycle=2012&amp;candscycle=2018&amp;id=D000022123"/>
    <x v="4"/>
    <x v="201"/>
    <s v="Issa Darrell"/>
    <n v="1000"/>
    <n v="1000"/>
    <n v="0"/>
    <x v="130"/>
    <x v="0"/>
    <x v="2"/>
    <s v="House"/>
  </r>
  <r>
    <s v="https://www.opensecrets.org/orgs/recipients?toprecipscycle=2012&amp;candscycle=2018&amp;id=D000022123"/>
    <x v="4"/>
    <x v="202"/>
    <s v="Udall Mark"/>
    <n v="1000"/>
    <n v="1000"/>
    <n v="0"/>
    <x v="131"/>
    <x v="3"/>
    <x v="2"/>
    <s v="Senate"/>
  </r>
  <r>
    <s v="https://www.opensecrets.org/orgs/recipients?toprecipscycle=2012&amp;candscycle=2018&amp;id=D000022123"/>
    <x v="4"/>
    <x v="102"/>
    <s v="Rubio Marco"/>
    <n v="1000"/>
    <n v="1000"/>
    <n v="0"/>
    <x v="52"/>
    <x v="0"/>
    <x v="2"/>
    <s v="Senate"/>
  </r>
  <r>
    <s v="https://www.opensecrets.org/orgs/recipients?toprecipscycle=2012&amp;candscycle=2018&amp;id=D000022123"/>
    <x v="4"/>
    <x v="203"/>
    <s v="Kinzinger Adam"/>
    <n v="500"/>
    <n v="500"/>
    <n v="0"/>
    <x v="132"/>
    <x v="0"/>
    <x v="2"/>
    <s v="House"/>
  </r>
  <r>
    <s v="https://www.opensecrets.org/orgs/recipients?toprecipscycle=2012&amp;candscycle=2018&amp;id=D000022123"/>
    <x v="4"/>
    <x v="204"/>
    <s v="Tiberi Pat"/>
    <n v="250"/>
    <n v="250"/>
    <n v="0"/>
    <x v="39"/>
    <x v="0"/>
    <x v="2"/>
    <s v="House"/>
  </r>
  <r>
    <s v="https://www.opensecrets.org/orgs/recipients?toprecipscycle=2012&amp;candscycle=2018&amp;id=D000022123"/>
    <x v="4"/>
    <x v="205"/>
    <s v="Santorum Rick"/>
    <n v="250"/>
    <n v="250"/>
    <n v="0"/>
    <x v="2"/>
    <x v="0"/>
    <x v="2"/>
    <m/>
  </r>
  <r>
    <s v="https://www.opensecrets.org/orgs/recipients?toprecipscycle=2012&amp;candscycle=2018&amp;id=D000022123"/>
    <x v="4"/>
    <x v="206"/>
    <s v="Dakota PAC"/>
    <n v="135"/>
    <n v="135"/>
    <n v="0"/>
    <x v="37"/>
    <x v="0"/>
    <x v="3"/>
    <m/>
  </r>
  <r>
    <s v="https://www.opensecrets.org/orgs/recips.php?id=D000022123&amp;type=P&amp;state=&amp;sort=A&amp;cycle=2010"/>
    <x v="5"/>
    <x v="118"/>
    <s v="Boehner, John (R-OH)"/>
    <n v="56530"/>
    <m/>
    <m/>
    <x v="133"/>
    <x v="0"/>
    <x v="2"/>
    <s v="House"/>
  </r>
  <r>
    <s v="https://www.opensecrets.org/orgs/recips.php?id=D000022123&amp;type=P&amp;state=&amp;sort=A&amp;cycle=2010"/>
    <x v="5"/>
    <x v="113"/>
    <s v="Fiorina, Carly (R-CA)"/>
    <n v="40524"/>
    <m/>
    <m/>
    <x v="133"/>
    <x v="0"/>
    <x v="2"/>
    <s v="Senate"/>
  </r>
  <r>
    <s v="https://www.opensecrets.org/orgs/recips.php?id=D000022123&amp;type=P&amp;state=&amp;sort=A&amp;cycle=2010"/>
    <x v="5"/>
    <x v="99"/>
    <s v="Hoeven, John (R-ND)"/>
    <n v="35731"/>
    <m/>
    <m/>
    <x v="133"/>
    <x v="0"/>
    <x v="2"/>
    <s v="Senate"/>
  </r>
  <r>
    <s v="https://www.opensecrets.org/orgs/recips.php?id=D000022123&amp;type=P&amp;state=&amp;sort=A&amp;cycle=2010"/>
    <x v="5"/>
    <x v="125"/>
    <s v="Blunt, Roy (R-MO)"/>
    <n v="31973"/>
    <m/>
    <m/>
    <x v="133"/>
    <x v="0"/>
    <x v="2"/>
    <s v="House"/>
  </r>
  <r>
    <s v="https://www.opensecrets.org/orgs/recips.php?id=D000022123&amp;type=P&amp;state=&amp;sort=A&amp;cycle=2010"/>
    <x v="5"/>
    <x v="105"/>
    <s v="Kirk, Mark (R-IL)"/>
    <n v="29620"/>
    <m/>
    <m/>
    <x v="133"/>
    <x v="0"/>
    <x v="2"/>
    <s v="House"/>
  </r>
  <r>
    <s v="https://www.opensecrets.org/orgs/recips.php?id=D000022123&amp;type=P&amp;state=&amp;sort=A&amp;cycle=2010"/>
    <x v="5"/>
    <x v="207"/>
    <s v="DeMint, Jim (R-SC)"/>
    <n v="28653"/>
    <m/>
    <m/>
    <x v="133"/>
    <x v="0"/>
    <x v="2"/>
    <s v="Senate"/>
  </r>
  <r>
    <s v="https://www.opensecrets.org/orgs/recips.php?id=D000022123&amp;type=P&amp;state=&amp;sort=A&amp;cycle=2010"/>
    <x v="5"/>
    <x v="208"/>
    <s v="Barton, Joe (R-TX)"/>
    <n v="27560"/>
    <m/>
    <m/>
    <x v="133"/>
    <x v="0"/>
    <x v="2"/>
    <s v="House"/>
  </r>
  <r>
    <s v="https://www.opensecrets.org/orgs/recips.php?id=D000022123&amp;type=P&amp;state=&amp;sort=A&amp;cycle=2010"/>
    <x v="5"/>
    <x v="100"/>
    <s v="Portman, Rob (R-OH)"/>
    <n v="26305"/>
    <m/>
    <m/>
    <x v="133"/>
    <x v="0"/>
    <x v="2"/>
    <s v="Senate"/>
  </r>
  <r>
    <s v="https://www.opensecrets.org/orgs/recips.php?id=D000022123&amp;type=P&amp;state=&amp;sort=A&amp;cycle=2010"/>
    <x v="5"/>
    <x v="35"/>
    <s v="Renacci, Jim (R-OH)"/>
    <n v="25100"/>
    <m/>
    <m/>
    <x v="133"/>
    <x v="0"/>
    <x v="2"/>
    <s v="House"/>
  </r>
  <r>
    <s v="https://www.opensecrets.org/orgs/recips.php?id=D000022123&amp;type=P&amp;state=&amp;sort=A&amp;cycle=2010"/>
    <x v="5"/>
    <x v="209"/>
    <s v="Burr, Richard (R-NC)"/>
    <n v="25076"/>
    <m/>
    <m/>
    <x v="133"/>
    <x v="0"/>
    <x v="2"/>
    <s v="Senate"/>
  </r>
  <r>
    <s v="https://www.opensecrets.org/orgs/recips.php?id=D000022123&amp;type=P&amp;state=&amp;sort=A&amp;cycle=2010"/>
    <x v="5"/>
    <x v="210"/>
    <s v="Norton, Jane (R-CO)"/>
    <n v="22733"/>
    <m/>
    <m/>
    <x v="133"/>
    <x v="0"/>
    <x v="2"/>
    <s v="Senate"/>
  </r>
  <r>
    <s v="https://www.opensecrets.org/orgs/recips.php?id=D000022123&amp;type=P&amp;state=&amp;sort=A&amp;cycle=2010"/>
    <x v="5"/>
    <x v="40"/>
    <s v="Gibbs, Bob (R-OH)"/>
    <n v="22259"/>
    <m/>
    <m/>
    <x v="133"/>
    <x v="0"/>
    <x v="2"/>
    <s v="House"/>
  </r>
  <r>
    <s v="https://www.opensecrets.org/orgs/recips.php?id=D000022123&amp;type=P&amp;state=&amp;sort=A&amp;cycle=2010"/>
    <x v="5"/>
    <x v="211"/>
    <s v="Simmons, Rob (R-CT)"/>
    <n v="21640"/>
    <m/>
    <m/>
    <x v="133"/>
    <x v="0"/>
    <x v="2"/>
    <s v="Senate"/>
  </r>
  <r>
    <s v="https://www.opensecrets.org/orgs/recips.php?id=D000022123&amp;type=P&amp;state=&amp;sort=A&amp;cycle=2010"/>
    <x v="5"/>
    <x v="109"/>
    <s v="Toomey, Pat (R-PA)"/>
    <n v="21375"/>
    <m/>
    <m/>
    <x v="133"/>
    <x v="0"/>
    <x v="2"/>
    <s v="Senate"/>
  </r>
  <r>
    <s v="https://www.opensecrets.org/orgs/recips.php?id=D000022123&amp;type=P&amp;state=&amp;sort=A&amp;cycle=2010"/>
    <x v="5"/>
    <x v="130"/>
    <s v="Vitter, David (R-LA)"/>
    <n v="20273"/>
    <m/>
    <m/>
    <x v="133"/>
    <x v="0"/>
    <x v="2"/>
    <s v="Senate"/>
  </r>
  <r>
    <s v="https://www.opensecrets.org/orgs/recips.php?id=D000022123&amp;type=P&amp;state=&amp;sort=A&amp;cycle=2010"/>
    <x v="5"/>
    <x v="212"/>
    <s v="Ayotte, Kelly (R-NH)"/>
    <n v="20090"/>
    <m/>
    <m/>
    <x v="133"/>
    <x v="0"/>
    <x v="2"/>
    <s v="Senate"/>
  </r>
  <r>
    <s v="https://www.opensecrets.org/orgs/recips.php?id=D000022123&amp;type=P&amp;state=&amp;sort=A&amp;cycle=2010"/>
    <x v="5"/>
    <x v="213"/>
    <s v="Boozman, John (R-AR)"/>
    <n v="18225"/>
    <m/>
    <m/>
    <x v="133"/>
    <x v="0"/>
    <x v="2"/>
    <s v="House"/>
  </r>
  <r>
    <s v="https://www.opensecrets.org/orgs/recips.php?id=D000022123&amp;type=P&amp;state=&amp;sort=A&amp;cycle=2010"/>
    <x v="5"/>
    <x v="214"/>
    <s v="Buck, Kenneth R (R-CO)"/>
    <n v="16993"/>
    <m/>
    <m/>
    <x v="133"/>
    <x v="0"/>
    <x v="2"/>
    <s v="Senate"/>
  </r>
  <r>
    <s v="https://www.opensecrets.org/orgs/recips.php?id=D000022123&amp;type=P&amp;state=&amp;sort=A&amp;cycle=2010"/>
    <x v="5"/>
    <x v="102"/>
    <s v="Rubio, Marco (R-FL)"/>
    <n v="14670"/>
    <m/>
    <m/>
    <x v="133"/>
    <x v="0"/>
    <x v="2"/>
    <s v="Senate"/>
  </r>
  <r>
    <s v="https://www.opensecrets.org/orgs/recips.php?id=D000022123&amp;type=P&amp;state=&amp;sort=A&amp;cycle=2010"/>
    <x v="5"/>
    <x v="215"/>
    <s v="Grassley, Chuck (R-IA)"/>
    <n v="14606"/>
    <m/>
    <m/>
    <x v="133"/>
    <x v="0"/>
    <x v="2"/>
    <s v="Senate"/>
  </r>
  <r>
    <s v="https://www.opensecrets.org/orgs/recips.php?id=D000022123&amp;type=P&amp;state=&amp;sort=A&amp;cycle=2010"/>
    <x v="5"/>
    <x v="104"/>
    <s v="Johnson, Ron (R-WI)"/>
    <n v="13628"/>
    <m/>
    <m/>
    <x v="133"/>
    <x v="0"/>
    <x v="2"/>
    <s v="Senate"/>
  </r>
  <r>
    <s v="https://www.opensecrets.org/orgs/recips.php?id=D000022123&amp;type=P&amp;state=&amp;sort=A&amp;cycle=2010"/>
    <x v="5"/>
    <x v="216"/>
    <s v="Rossi, Dino (R-WA)"/>
    <n v="13628"/>
    <m/>
    <m/>
    <x v="133"/>
    <x v="0"/>
    <x v="2"/>
    <s v="Senate"/>
  </r>
  <r>
    <s v="https://www.opensecrets.org/orgs/recips.php?id=D000022123&amp;type=P&amp;state=&amp;sort=A&amp;cycle=2010"/>
    <x v="5"/>
    <x v="15"/>
    <s v="Johnson, Bill (R-OH)"/>
    <n v="12486"/>
    <m/>
    <m/>
    <x v="133"/>
    <x v="0"/>
    <x v="2"/>
    <s v="House"/>
  </r>
  <r>
    <s v="https://www.opensecrets.org/orgs/recips.php?id=D000022123&amp;type=P&amp;state=&amp;sort=A&amp;cycle=2010"/>
    <x v="5"/>
    <x v="217"/>
    <s v="Isakson, Johnny (R-GA)"/>
    <n v="11869"/>
    <m/>
    <m/>
    <x v="133"/>
    <x v="0"/>
    <x v="2"/>
    <s v="Senate"/>
  </r>
  <r>
    <s v="https://www.opensecrets.org/orgs/recips.php?id=D000022123&amp;type=P&amp;state=&amp;sort=A&amp;cycle=2010"/>
    <x v="5"/>
    <x v="107"/>
    <s v="Paul, Rand (R-KY)"/>
    <n v="11410"/>
    <m/>
    <m/>
    <x v="133"/>
    <x v="0"/>
    <x v="2"/>
    <s v="Senate"/>
  </r>
  <r>
    <s v="https://www.opensecrets.org/orgs/recips.php?id=D000022123&amp;type=P&amp;state=&amp;sort=A&amp;cycle=2010"/>
    <x v="5"/>
    <x v="142"/>
    <s v="Brown, Scott (R-MA)"/>
    <n v="7400"/>
    <m/>
    <m/>
    <x v="133"/>
    <x v="0"/>
    <x v="2"/>
    <s v="Senate"/>
  </r>
  <r>
    <s v="https://www.opensecrets.org/orgs/recips.php?id=D000022123&amp;type=P&amp;state=&amp;sort=A&amp;cycle=2010"/>
    <x v="5"/>
    <x v="218"/>
    <s v="Pombo, Richard W (R-CA)"/>
    <n v="7400"/>
    <m/>
    <m/>
    <x v="133"/>
    <x v="0"/>
    <x v="2"/>
    <s v="House"/>
  </r>
  <r>
    <s v="https://www.opensecrets.org/orgs/recips.php?id=D000022123&amp;type=P&amp;state=&amp;sort=A&amp;cycle=2010"/>
    <x v="5"/>
    <x v="174"/>
    <s v="Thune, John (R-SD)"/>
    <n v="7400"/>
    <m/>
    <m/>
    <x v="133"/>
    <x v="0"/>
    <x v="2"/>
    <s v="Senate"/>
  </r>
  <r>
    <s v="https://www.opensecrets.org/orgs/recips.php?id=D000022123&amp;type=P&amp;state=&amp;sort=A&amp;cycle=2010"/>
    <x v="5"/>
    <x v="44"/>
    <s v="Stivers, Steve (R-OH)"/>
    <n v="7249"/>
    <m/>
    <m/>
    <x v="133"/>
    <x v="0"/>
    <x v="2"/>
    <s v="House"/>
  </r>
  <r>
    <s v="https://www.opensecrets.org/orgs/recips.php?id=D000022123&amp;type=P&amp;state=&amp;sort=A&amp;cycle=2010"/>
    <x v="5"/>
    <x v="196"/>
    <s v="Schmidt, Jean (R-OH)"/>
    <n v="7000"/>
    <m/>
    <m/>
    <x v="133"/>
    <x v="0"/>
    <x v="2"/>
    <s v="House"/>
  </r>
  <r>
    <s v="https://www.opensecrets.org/orgs/recips.php?id=D000022123&amp;type=P&amp;state=&amp;sort=A&amp;cycle=2010"/>
    <x v="5"/>
    <x v="17"/>
    <s v="Foxx, Virginia (R-NC)"/>
    <n v="6400"/>
    <m/>
    <m/>
    <x v="133"/>
    <x v="0"/>
    <x v="2"/>
    <s v="House"/>
  </r>
  <r>
    <s v="https://www.opensecrets.org/orgs/recips.php?id=D000022123&amp;type=P&amp;state=&amp;sort=A&amp;cycle=2010"/>
    <x v="5"/>
    <x v="165"/>
    <s v="Lee, Mike (R-UT)"/>
    <n v="6400"/>
    <m/>
    <m/>
    <x v="133"/>
    <x v="0"/>
    <x v="2"/>
    <s v="Senate"/>
  </r>
  <r>
    <s v="https://www.opensecrets.org/orgs/recips.php?id=D000022123&amp;type=P&amp;state=&amp;sort=A&amp;cycle=2010"/>
    <x v="5"/>
    <x v="153"/>
    <s v="Coats, Dan (R-IN)"/>
    <n v="5500"/>
    <m/>
    <m/>
    <x v="133"/>
    <x v="0"/>
    <x v="2"/>
    <s v="Senate"/>
  </r>
  <r>
    <s v="https://www.opensecrets.org/orgs/recips.php?id=D000022123&amp;type=P&amp;state=&amp;sort=A&amp;cycle=2010"/>
    <x v="5"/>
    <x v="219"/>
    <s v="Miller, Joe (R-AK)"/>
    <n v="5000"/>
    <m/>
    <m/>
    <x v="133"/>
    <x v="0"/>
    <x v="2"/>
    <s v="Senate"/>
  </r>
  <r>
    <s v="https://www.opensecrets.org/orgs/recips.php?id=D000022123&amp;type=P&amp;state=&amp;sort=A&amp;cycle=2010"/>
    <x v="5"/>
    <x v="220"/>
    <s v="Talent, James M (R-MO)"/>
    <n v="5000"/>
    <m/>
    <m/>
    <x v="133"/>
    <x v="0"/>
    <x v="2"/>
    <s v="Senate"/>
  </r>
  <r>
    <s v="https://www.opensecrets.org/orgs/recips.php?id=D000022123&amp;type=P&amp;state=&amp;sort=A&amp;cycle=2010"/>
    <x v="5"/>
    <x v="221"/>
    <s v="Griffin, Tim (R-AR)"/>
    <n v="4000"/>
    <m/>
    <m/>
    <x v="133"/>
    <x v="0"/>
    <x v="2"/>
    <s v="House"/>
  </r>
  <r>
    <s v="https://www.opensecrets.org/orgs/recips.php?id=D000022123&amp;type=P&amp;state=&amp;sort=A&amp;cycle=2010"/>
    <x v="5"/>
    <x v="192"/>
    <s v="Critz, Mark (D-PA)"/>
    <n v="3400"/>
    <m/>
    <m/>
    <x v="133"/>
    <x v="3"/>
    <x v="2"/>
    <s v="House"/>
  </r>
  <r>
    <s v="https://www.opensecrets.org/orgs/recips.php?id=D000022123&amp;type=P&amp;state=&amp;sort=A&amp;cycle=2010"/>
    <x v="5"/>
    <x v="51"/>
    <s v="Chabot, Steve (R-OH)"/>
    <n v="2400"/>
    <m/>
    <m/>
    <x v="133"/>
    <x v="0"/>
    <x v="2"/>
    <s v="House"/>
  </r>
  <r>
    <s v="https://www.opensecrets.org/orgs/recips.php?id=D000022123&amp;type=P&amp;state=&amp;sort=A&amp;cycle=2010"/>
    <x v="5"/>
    <x v="222"/>
    <s v="Moll, Jeanette M (R-OH)"/>
    <n v="2400"/>
    <m/>
    <m/>
    <x v="133"/>
    <x v="0"/>
    <x v="2"/>
    <s v="House"/>
  </r>
  <r>
    <s v="https://www.opensecrets.org/orgs/recips.php?id=D000022123&amp;type=P&amp;state=&amp;sort=A&amp;cycle=2010"/>
    <x v="5"/>
    <x v="223"/>
    <s v="Altmire, Jason (D-PA)"/>
    <n v="2000"/>
    <m/>
    <m/>
    <x v="133"/>
    <x v="3"/>
    <x v="2"/>
    <s v="House"/>
  </r>
  <r>
    <s v="https://www.opensecrets.org/orgs/recips.php?id=D000022123&amp;type=P&amp;state=&amp;sort=A&amp;cycle=2010"/>
    <x v="5"/>
    <x v="224"/>
    <s v="Doggett, Lloyd (D-TX)"/>
    <n v="1000"/>
    <m/>
    <m/>
    <x v="133"/>
    <x v="3"/>
    <x v="2"/>
    <s v="House"/>
  </r>
  <r>
    <s v="https://www.opensecrets.org/orgs/recips.php?id=D000022123&amp;type=P&amp;state=&amp;sort=A&amp;cycle=2010"/>
    <x v="5"/>
    <x v="202"/>
    <s v="Udall, Mark (D-CO)"/>
    <n v="1000"/>
    <m/>
    <m/>
    <x v="133"/>
    <x v="3"/>
    <x v="2"/>
    <s v="Senate"/>
  </r>
  <r>
    <s v="https://www.opensecrets.org/orgs/recips.php?id=D000022123&amp;type=P&amp;state=&amp;sort=A&amp;cycle=2010"/>
    <x v="5"/>
    <x v="225"/>
    <s v="Hatch, Orrin G (R-UT)"/>
    <n v="500"/>
    <m/>
    <m/>
    <x v="133"/>
    <x v="0"/>
    <x v="2"/>
    <s v="Senate"/>
  </r>
  <r>
    <s v="https://www.opensecrets.org/orgs/recips.php?id=D000022123&amp;type=P&amp;state=&amp;sort=A&amp;cycle=2010"/>
    <x v="5"/>
    <x v="226"/>
    <s v="Voinovich, George V (R-OH)"/>
    <m/>
    <m/>
    <m/>
    <x v="133"/>
    <x v="0"/>
    <x v="2"/>
    <s v="Senate"/>
  </r>
  <r>
    <s v="https://www.opensecrets.org/orgs/recips.php?id=D000022123&amp;type=P&amp;state=&amp;sort=A&amp;cycle=2008"/>
    <x v="6"/>
    <x v="126"/>
    <s v="Inhofe, James M (R-OK)"/>
    <n v="34800"/>
    <m/>
    <m/>
    <x v="133"/>
    <x v="0"/>
    <x v="2"/>
    <s v="Senate"/>
  </r>
  <r>
    <s v="https://www.opensecrets.org/orgs/recips.php?id=D000022123&amp;type=P&amp;state=&amp;sort=A&amp;cycle=2008"/>
    <x v="6"/>
    <x v="226"/>
    <s v="Voinovich, George V (R-OH)"/>
    <n v="25450"/>
    <m/>
    <m/>
    <x v="133"/>
    <x v="0"/>
    <x v="2"/>
    <s v="Senate"/>
  </r>
  <r>
    <s v="https://www.opensecrets.org/orgs/recips.php?id=D000022123&amp;type=P&amp;state=&amp;sort=A&amp;cycle=2008"/>
    <x v="6"/>
    <x v="227"/>
    <s v="Brownback, Sam (R-KS)"/>
    <n v="18100"/>
    <m/>
    <m/>
    <x v="133"/>
    <x v="0"/>
    <x v="2"/>
    <s v="Senate"/>
  </r>
  <r>
    <s v="https://www.opensecrets.org/orgs/recips.php?id=D000022123&amp;type=P&amp;state=&amp;sort=A&amp;cycle=2008"/>
    <x v="6"/>
    <x v="228"/>
    <s v="Hagel, Chuck (R-NE)"/>
    <n v="17760"/>
    <m/>
    <m/>
    <x v="133"/>
    <x v="0"/>
    <x v="2"/>
    <s v="Senate"/>
  </r>
  <r>
    <s v="https://www.opensecrets.org/orgs/recips.php?id=D000022123&amp;type=P&amp;state=&amp;sort=A&amp;cycle=2008"/>
    <x v="6"/>
    <x v="229"/>
    <s v="Pearce, Steve (R-NM)"/>
    <n v="16400"/>
    <m/>
    <m/>
    <x v="133"/>
    <x v="0"/>
    <x v="2"/>
    <s v="House"/>
  </r>
  <r>
    <s v="https://www.opensecrets.org/orgs/recips.php?id=D000022123&amp;type=P&amp;state=&amp;sort=A&amp;cycle=2008"/>
    <x v="6"/>
    <x v="230"/>
    <s v="Smith, Gordon H (R-OR)"/>
    <n v="13150"/>
    <m/>
    <m/>
    <x v="133"/>
    <x v="0"/>
    <x v="2"/>
    <s v="Senate"/>
  </r>
  <r>
    <s v="https://www.opensecrets.org/orgs/recips.php?id=D000022123&amp;type=P&amp;state=&amp;sort=A&amp;cycle=2008"/>
    <x v="6"/>
    <x v="231"/>
    <s v="Schaffer, Bob (R-CO)"/>
    <n v="10650"/>
    <m/>
    <m/>
    <x v="133"/>
    <x v="0"/>
    <x v="2"/>
    <s v="Senate"/>
  </r>
  <r>
    <s v="https://www.opensecrets.org/orgs/recips.php?id=D000022123&amp;type=P&amp;state=&amp;sort=A&amp;cycle=2008"/>
    <x v="6"/>
    <x v="232"/>
    <s v="Kennedy, John (R-LA)"/>
    <n v="10500"/>
    <m/>
    <m/>
    <x v="133"/>
    <x v="0"/>
    <x v="2"/>
    <s v="Senate"/>
  </r>
  <r>
    <s v="https://www.opensecrets.org/orgs/recips.php?id=D000022123&amp;type=P&amp;state=&amp;sort=A&amp;cycle=2008"/>
    <x v="6"/>
    <x v="179"/>
    <s v="Chambliss, Saxby (R-GA)"/>
    <n v="9300"/>
    <m/>
    <m/>
    <x v="133"/>
    <x v="0"/>
    <x v="2"/>
    <s v="Senate"/>
  </r>
  <r>
    <s v="https://www.opensecrets.org/orgs/recips.php?id=D000022123&amp;type=P&amp;state=&amp;sort=A&amp;cycle=2008"/>
    <x v="6"/>
    <x v="233"/>
    <s v="LaTourette, Steve (R-OH)"/>
    <n v="7600"/>
    <m/>
    <m/>
    <x v="133"/>
    <x v="0"/>
    <x v="2"/>
    <s v="House"/>
  </r>
  <r>
    <s v="https://www.opensecrets.org/orgs/recips.php?id=D000022123&amp;type=P&amp;state=&amp;sort=A&amp;cycle=2008"/>
    <x v="6"/>
    <x v="154"/>
    <s v="McConnell, Mitch (R-KY)"/>
    <n v="7550"/>
    <m/>
    <m/>
    <x v="133"/>
    <x v="0"/>
    <x v="2"/>
    <s v="Senate"/>
  </r>
  <r>
    <s v="https://www.opensecrets.org/orgs/recips.php?id=D000022123&amp;type=P&amp;state=&amp;sort=A&amp;cycle=2008"/>
    <x v="6"/>
    <x v="118"/>
    <s v="Boehner, John (R-OH)"/>
    <n v="7300"/>
    <m/>
    <m/>
    <x v="133"/>
    <x v="0"/>
    <x v="2"/>
    <s v="House"/>
  </r>
  <r>
    <s v="https://www.opensecrets.org/orgs/recips.php?id=D000022123&amp;type=P&amp;state=&amp;sort=A&amp;cycle=2008"/>
    <x v="6"/>
    <x v="234"/>
    <s v="Collins, Susan M (R-ME)"/>
    <n v="7300"/>
    <m/>
    <m/>
    <x v="133"/>
    <x v="0"/>
    <x v="2"/>
    <s v="Senate"/>
  </r>
  <r>
    <s v="https://www.opensecrets.org/orgs/recips.php?id=D000022123&amp;type=P&amp;state=&amp;sort=A&amp;cycle=2008"/>
    <x v="6"/>
    <x v="132"/>
    <s v="Cornyn, John (R-TX)"/>
    <n v="7300"/>
    <m/>
    <m/>
    <x v="133"/>
    <x v="0"/>
    <x v="2"/>
    <s v="Senate"/>
  </r>
  <r>
    <s v="https://www.opensecrets.org/orgs/recips.php?id=D000022123&amp;type=P&amp;state=&amp;sort=A&amp;cycle=2008"/>
    <x v="6"/>
    <x v="235"/>
    <s v="Dole, Elizabeth (R-NC)"/>
    <n v="7300"/>
    <m/>
    <m/>
    <x v="133"/>
    <x v="0"/>
    <x v="2"/>
    <s v="Senate"/>
  </r>
  <r>
    <s v="https://www.opensecrets.org/orgs/recips.php?id=D000022123&amp;type=P&amp;state=&amp;sort=A&amp;cycle=2008"/>
    <x v="6"/>
    <x v="138"/>
    <s v="Graham, Lindsey (R-SC)"/>
    <n v="7300"/>
    <m/>
    <m/>
    <x v="133"/>
    <x v="0"/>
    <x v="2"/>
    <s v="Senate"/>
  </r>
  <r>
    <s v="https://www.opensecrets.org/orgs/recips.php?id=D000022123&amp;type=P&amp;state=&amp;sort=A&amp;cycle=2008"/>
    <x v="6"/>
    <x v="236"/>
    <s v="Johanns, Mike (R-NE)"/>
    <n v="7300"/>
    <m/>
    <m/>
    <x v="133"/>
    <x v="0"/>
    <x v="2"/>
    <s v="Senate"/>
  </r>
  <r>
    <s v="https://www.opensecrets.org/orgs/recips.php?id=D000022123&amp;type=P&amp;state=&amp;sort=A&amp;cycle=2008"/>
    <x v="6"/>
    <x v="237"/>
    <s v="Phillips, Paul (R-OH)"/>
    <n v="7300"/>
    <m/>
    <m/>
    <x v="133"/>
    <x v="0"/>
    <x v="2"/>
    <s v="House"/>
  </r>
  <r>
    <s v="https://www.opensecrets.org/orgs/recips.php?id=D000022123&amp;type=P&amp;state=&amp;sort=A&amp;cycle=2008"/>
    <x v="6"/>
    <x v="136"/>
    <s v="Roberts, Pat (R-KS)"/>
    <n v="7300"/>
    <m/>
    <m/>
    <x v="133"/>
    <x v="0"/>
    <x v="2"/>
    <s v="Senate"/>
  </r>
  <r>
    <s v="https://www.opensecrets.org/orgs/recips.php?id=D000022123&amp;type=P&amp;state=&amp;sort=A&amp;cycle=2008"/>
    <x v="6"/>
    <x v="238"/>
    <s v="Sununu, John E (R-NH)"/>
    <n v="7300"/>
    <m/>
    <m/>
    <x v="133"/>
    <x v="0"/>
    <x v="2"/>
    <s v="Senate"/>
  </r>
  <r>
    <s v="https://www.opensecrets.org/orgs/recips.php?id=D000022123&amp;type=P&amp;state=&amp;sort=A&amp;cycle=2008"/>
    <x v="6"/>
    <x v="239"/>
    <s v="Dailey, Fred L (R-OH)"/>
    <n v="6900"/>
    <m/>
    <m/>
    <x v="133"/>
    <x v="0"/>
    <x v="2"/>
    <s v="House"/>
  </r>
  <r>
    <s v="https://www.opensecrets.org/orgs/recips.php?id=D000022123&amp;type=P&amp;state=&amp;sort=A&amp;cycle=2008"/>
    <x v="6"/>
    <x v="157"/>
    <s v="Risch, James E (R-ID)"/>
    <n v="5000"/>
    <m/>
    <m/>
    <x v="133"/>
    <x v="0"/>
    <x v="2"/>
    <s v="Senate"/>
  </r>
  <r>
    <s v="https://www.opensecrets.org/orgs/recips.php?id=D000022123&amp;type=P&amp;state=&amp;sort=A&amp;cycle=2008"/>
    <x v="6"/>
    <x v="240"/>
    <s v="Jordan, Jim (R-OH)"/>
    <n v="4600"/>
    <m/>
    <m/>
    <x v="133"/>
    <x v="0"/>
    <x v="2"/>
    <s v="House"/>
  </r>
  <r>
    <s v="https://www.opensecrets.org/orgs/recips.php?id=D000022123&amp;type=P&amp;state=&amp;sort=A&amp;cycle=2008"/>
    <x v="6"/>
    <x v="44"/>
    <s v="Stivers, Steve (R-OH)"/>
    <n v="4600"/>
    <m/>
    <m/>
    <x v="133"/>
    <x v="0"/>
    <x v="2"/>
    <s v="House"/>
  </r>
  <r>
    <s v="https://www.opensecrets.org/orgs/recips.php?id=D000022123&amp;type=P&amp;state=&amp;sort=A&amp;cycle=2008"/>
    <x v="6"/>
    <x v="158"/>
    <s v="Romney, Mitt (R)"/>
    <n v="2300"/>
    <m/>
    <m/>
    <x v="133"/>
    <x v="0"/>
    <x v="2"/>
    <s v="Pres"/>
  </r>
  <r>
    <s v="https://www.opensecrets.org/orgs/recips.php?id=D000022123&amp;type=P&amp;state=&amp;sort=A&amp;cycle=2008"/>
    <x v="6"/>
    <x v="241"/>
    <s v="Trakas, James Peter (R-OH)"/>
    <n v="2300"/>
    <m/>
    <m/>
    <x v="133"/>
    <x v="0"/>
    <x v="2"/>
    <s v="House"/>
  </r>
  <r>
    <s v="https://www.opensecrets.org/orgs/recips.php?id=D000022123&amp;type=P&amp;state=&amp;sort=A&amp;cycle=2008"/>
    <x v="6"/>
    <x v="242"/>
    <s v="Cannon, Chris (R-UT)"/>
    <n v="2000"/>
    <m/>
    <m/>
    <x v="133"/>
    <x v="0"/>
    <x v="2"/>
    <s v="House"/>
  </r>
  <r>
    <s v="https://www.opensecrets.org/orgs/recips.php?id=D000022123&amp;type=P&amp;state=&amp;sort=A&amp;cycle=2008"/>
    <x v="6"/>
    <x v="196"/>
    <s v="Schmidt, Jean (R-OH)"/>
    <n v="2000"/>
    <m/>
    <m/>
    <x v="133"/>
    <x v="0"/>
    <x v="2"/>
    <s v="House"/>
  </r>
  <r>
    <s v="https://www.opensecrets.org/orgs/recips.php?id=D000022123&amp;type=P&amp;state=&amp;sort=A&amp;cycle=2008"/>
    <x v="6"/>
    <x v="243"/>
    <s v="Schuring, Kirk (R-OH)"/>
    <n v="1000"/>
    <m/>
    <m/>
    <x v="133"/>
    <x v="0"/>
    <x v="2"/>
    <s v="House"/>
  </r>
  <r>
    <s v="https://www.opensecrets.org/orgs/recips.php?id=D000022123&amp;type=P&amp;state=&amp;sort=A&amp;cycle=2008"/>
    <x v="6"/>
    <x v="244"/>
    <s v="Bee, Timothy (R-AZ)"/>
    <n v="500"/>
    <m/>
    <m/>
    <x v="133"/>
    <x v="0"/>
    <x v="2"/>
    <s v="House"/>
  </r>
  <r>
    <s v="https://www.opensecrets.org/orgs/recips.php?id=D000022123&amp;type=P&amp;state=&amp;sort=A&amp;cycle=2008"/>
    <x v="6"/>
    <x v="245"/>
    <s v="Biggert, Judy (R-IL)"/>
    <n v="500"/>
    <m/>
    <m/>
    <x v="133"/>
    <x v="0"/>
    <x v="2"/>
    <s v="House"/>
  </r>
  <r>
    <s v="https://www.opensecrets.org/orgs/recips.php?id=D000022123&amp;type=P&amp;state=&amp;sort=A&amp;cycle=2008"/>
    <x v="6"/>
    <x v="246"/>
    <s v="Dykstra, Joel D (R-SD)"/>
    <n v="500"/>
    <m/>
    <m/>
    <x v="133"/>
    <x v="0"/>
    <x v="2"/>
    <s v="Senate"/>
  </r>
  <r>
    <s v="https://www.opensecrets.org/orgs/recips.php?id=D000022123&amp;type=P&amp;state=&amp;sort=A&amp;cycle=2008"/>
    <x v="6"/>
    <x v="247"/>
    <s v="McCain, John (R-AZ)"/>
    <n v="500"/>
    <m/>
    <m/>
    <x v="133"/>
    <x v="0"/>
    <x v="2"/>
    <s v="Senate"/>
  </r>
  <r>
    <s v="https://www.opensecrets.org/orgs/recips.php?id=D000022123&amp;type=P&amp;state=&amp;sort=A&amp;cycle=2008"/>
    <x v="6"/>
    <x v="248"/>
    <s v="Shimkus, John M (R-IL)"/>
    <n v="500"/>
    <m/>
    <m/>
    <x v="133"/>
    <x v="0"/>
    <x v="2"/>
    <s v="House"/>
  </r>
  <r>
    <s v="https://www.opensecrets.org/orgs/recips.php?id=D000022123&amp;type=P&amp;state=&amp;sort=A&amp;cycle=2006"/>
    <x v="7"/>
    <x v="249"/>
    <s v="Harris, Katherine (R-FL)"/>
    <n v="14000"/>
    <m/>
    <m/>
    <x v="133"/>
    <x v="0"/>
    <x v="2"/>
    <s v="House"/>
  </r>
  <r>
    <s v="https://www.opensecrets.org/orgs/recips.php?id=D000022123&amp;type=P&amp;state=&amp;sort=A&amp;cycle=2006"/>
    <x v="7"/>
    <x v="250"/>
    <s v="DeWine, Mike (R-OH)"/>
    <n v="13550"/>
    <m/>
    <m/>
    <x v="133"/>
    <x v="0"/>
    <x v="2"/>
    <s v="Senate"/>
  </r>
  <r>
    <s v="https://www.opensecrets.org/orgs/recips.php?id=D000022123&amp;type=P&amp;state=&amp;sort=A&amp;cycle=2006"/>
    <x v="7"/>
    <x v="205"/>
    <s v="Santorum, Rick (R-PA)"/>
    <n v="10800"/>
    <m/>
    <m/>
    <x v="133"/>
    <x v="0"/>
    <x v="2"/>
    <s v="Senate"/>
  </r>
  <r>
    <s v="https://www.opensecrets.org/orgs/recips.php?id=D000022123&amp;type=P&amp;state=&amp;sort=A&amp;cycle=2006"/>
    <x v="7"/>
    <x v="251"/>
    <s v="Kennedy, Mark (R-MN)"/>
    <n v="10600"/>
    <m/>
    <m/>
    <x v="133"/>
    <x v="0"/>
    <x v="2"/>
    <s v="House"/>
  </r>
  <r>
    <s v="https://www.opensecrets.org/orgs/recips.php?id=D000022123&amp;type=P&amp;state=&amp;sort=A&amp;cycle=2006"/>
    <x v="7"/>
    <x v="220"/>
    <s v="Talent, James M (R-MO)"/>
    <n v="10100"/>
    <m/>
    <m/>
    <x v="133"/>
    <x v="0"/>
    <x v="2"/>
    <s v="Senate"/>
  </r>
  <r>
    <s v="https://www.opensecrets.org/orgs/recips.php?id=D000022123&amp;type=P&amp;state=&amp;sort=A&amp;cycle=2006"/>
    <x v="7"/>
    <x v="252"/>
    <s v="Kyl, Jon (R-AZ)"/>
    <n v="9973"/>
    <m/>
    <m/>
    <x v="133"/>
    <x v="0"/>
    <x v="2"/>
    <s v="Senate"/>
  </r>
  <r>
    <s v="https://www.opensecrets.org/orgs/recips.php?id=D000022123&amp;type=P&amp;state=&amp;sort=A&amp;cycle=2006"/>
    <x v="7"/>
    <x v="217"/>
    <s v="Isakson, Johnny (R-GA)"/>
    <n v="9950"/>
    <m/>
    <m/>
    <x v="133"/>
    <x v="0"/>
    <x v="2"/>
    <s v="Senate"/>
  </r>
  <r>
    <s v="https://www.opensecrets.org/orgs/recips.php?id=D000022123&amp;type=P&amp;state=&amp;sort=A&amp;cycle=2006"/>
    <x v="7"/>
    <x v="253"/>
    <s v="Steele, Michael (R-MD)"/>
    <n v="9400"/>
    <m/>
    <m/>
    <x v="133"/>
    <x v="0"/>
    <x v="2"/>
    <s v="Senate"/>
  </r>
  <r>
    <s v="https://www.opensecrets.org/orgs/recips.php?id=D000022123&amp;type=P&amp;state=&amp;sort=A&amp;cycle=2006"/>
    <x v="7"/>
    <x v="254"/>
    <s v="Kean, Thomas H Jr (R-NJ)"/>
    <n v="8550"/>
    <m/>
    <m/>
    <x v="133"/>
    <x v="0"/>
    <x v="2"/>
    <s v="Senate"/>
  </r>
  <r>
    <s v="https://www.opensecrets.org/orgs/recips.php?id=D000022123&amp;type=P&amp;state=&amp;sort=A&amp;cycle=2006"/>
    <x v="7"/>
    <x v="255"/>
    <s v="Foltin, Craig (R-OH)"/>
    <n v="8300"/>
    <m/>
    <m/>
    <x v="133"/>
    <x v="0"/>
    <x v="2"/>
    <s v="House"/>
  </r>
  <r>
    <s v="https://www.opensecrets.org/orgs/recips.php?id=D000022123&amp;type=P&amp;state=&amp;sort=A&amp;cycle=2006"/>
    <x v="7"/>
    <x v="218"/>
    <s v="Pombo, Richard W (R-CA)"/>
    <n v="8000"/>
    <m/>
    <m/>
    <x v="133"/>
    <x v="0"/>
    <x v="2"/>
    <s v="House"/>
  </r>
  <r>
    <s v="https://www.opensecrets.org/orgs/recips.php?id=D000022123&amp;type=P&amp;state=&amp;sort=A&amp;cycle=2006"/>
    <x v="7"/>
    <x v="256"/>
    <s v="Padgett, Joy (R-OH)"/>
    <n v="7700"/>
    <m/>
    <m/>
    <x v="133"/>
    <x v="0"/>
    <x v="2"/>
    <s v="House"/>
  </r>
  <r>
    <s v="https://www.opensecrets.org/orgs/recips.php?id=D000022123&amp;type=P&amp;state=&amp;sort=A&amp;cycle=2006"/>
    <x v="7"/>
    <x v="197"/>
    <s v="Davis, Geoff (R-KY)"/>
    <n v="7400"/>
    <m/>
    <m/>
    <x v="133"/>
    <x v="0"/>
    <x v="2"/>
    <s v="House"/>
  </r>
  <r>
    <s v="https://www.opensecrets.org/orgs/recips.php?id=D000022123&amp;type=P&amp;state=&amp;sort=A&amp;cycle=2006"/>
    <x v="7"/>
    <x v="161"/>
    <s v="Allen, George (R-VA)"/>
    <n v="6800"/>
    <m/>
    <m/>
    <x v="133"/>
    <x v="0"/>
    <x v="2"/>
    <s v="Senate"/>
  </r>
  <r>
    <s v="https://www.opensecrets.org/orgs/recips.php?id=D000022123&amp;type=P&amp;state=&amp;sort=A&amp;cycle=2006"/>
    <x v="7"/>
    <x v="257"/>
    <s v="Ensign, John (R-NV)"/>
    <n v="5800"/>
    <m/>
    <m/>
    <x v="133"/>
    <x v="0"/>
    <x v="2"/>
    <s v="Senate"/>
  </r>
  <r>
    <s v="https://www.opensecrets.org/orgs/recips.php?id=D000022123&amp;type=P&amp;state=&amp;sort=A&amp;cycle=2006"/>
    <x v="7"/>
    <x v="258"/>
    <s v="Blasdel, Chuck (R-OH)"/>
    <n v="5000"/>
    <m/>
    <m/>
    <x v="133"/>
    <x v="0"/>
    <x v="2"/>
    <s v="House"/>
  </r>
  <r>
    <s v="https://www.opensecrets.org/orgs/recips.php?id=D000022123&amp;type=P&amp;state=&amp;sort=A&amp;cycle=2006"/>
    <x v="7"/>
    <x v="259"/>
    <s v="Grams, Rod (R-MN)"/>
    <n v="5000"/>
    <m/>
    <m/>
    <x v="133"/>
    <x v="0"/>
    <x v="2"/>
    <s v="House"/>
  </r>
  <r>
    <s v="https://www.opensecrets.org/orgs/recips.php?id=D000022123&amp;type=P&amp;state=&amp;sort=A&amp;cycle=2006"/>
    <x v="7"/>
    <x v="260"/>
    <s v="Ricketts, Pete (R-NE)"/>
    <n v="4000"/>
    <m/>
    <m/>
    <x v="133"/>
    <x v="0"/>
    <x v="2"/>
    <s v="Senate"/>
  </r>
  <r>
    <s v="https://www.opensecrets.org/orgs/recips.php?id=D000022123&amp;type=P&amp;state=&amp;sort=A&amp;cycle=2006"/>
    <x v="7"/>
    <x v="261"/>
    <s v="McGavick, Michael (R-WA)"/>
    <n v="3250"/>
    <m/>
    <m/>
    <x v="133"/>
    <x v="0"/>
    <x v="2"/>
    <s v="Senate"/>
  </r>
  <r>
    <s v="https://www.opensecrets.org/orgs/recips.php?id=D000022123&amp;type=P&amp;state=&amp;sort=A&amp;cycle=2006"/>
    <x v="7"/>
    <x v="262"/>
    <s v="Burns, Conrad (R-MT)"/>
    <n v="2700"/>
    <m/>
    <m/>
    <x v="133"/>
    <x v="0"/>
    <x v="2"/>
    <s v="Senate"/>
  </r>
  <r>
    <s v="https://www.opensecrets.org/orgs/recips.php?id=D000022123&amp;type=P&amp;state=&amp;sort=A&amp;cycle=2006"/>
    <x v="7"/>
    <x v="169"/>
    <s v="Corker, Bob (R-TN)"/>
    <n v="2000"/>
    <m/>
    <m/>
    <x v="133"/>
    <x v="0"/>
    <x v="2"/>
    <s v="Senate"/>
  </r>
  <r>
    <s v="https://www.opensecrets.org/orgs/recips.php?id=D000022123&amp;type=P&amp;state=&amp;sort=A&amp;cycle=2006"/>
    <x v="7"/>
    <x v="233"/>
    <s v="LaTourette, Steve (R-OH)"/>
    <n v="2000"/>
    <m/>
    <m/>
    <x v="133"/>
    <x v="0"/>
    <x v="2"/>
    <s v="House"/>
  </r>
  <r>
    <s v="https://www.opensecrets.org/orgs/recips.php?id=D000022123&amp;type=P&amp;state=&amp;sort=A&amp;cycle=2006"/>
    <x v="7"/>
    <x v="263"/>
    <s v="Parke, Greg (R-VT)"/>
    <n v="2000"/>
    <m/>
    <m/>
    <x v="133"/>
    <x v="0"/>
    <x v="2"/>
    <s v="Senate"/>
  </r>
  <r>
    <s v="https://www.opensecrets.org/orgs/recips.php?id=D000022123&amp;type=P&amp;state=&amp;sort=A&amp;cycle=2006"/>
    <x v="7"/>
    <x v="264"/>
    <s v="Pryce, Deborah (R-OH)"/>
    <n v="2000"/>
    <m/>
    <m/>
    <x v="133"/>
    <x v="0"/>
    <x v="2"/>
    <s v="House"/>
  </r>
  <r>
    <s v="https://www.opensecrets.org/orgs/recips.php?id=D000022123&amp;type=P&amp;state=&amp;sort=A&amp;cycle=2006"/>
    <x v="7"/>
    <x v="265"/>
    <s v="Wilson, Charlie (D-OH)"/>
    <n v="2000"/>
    <m/>
    <m/>
    <x v="133"/>
    <x v="3"/>
    <x v="2"/>
    <s v="House"/>
  </r>
  <r>
    <s v="https://www.opensecrets.org/orgs/recips.php?id=D000022123&amp;type=P&amp;state=&amp;sort=A&amp;cycle=2006"/>
    <x v="7"/>
    <x v="124"/>
    <s v="Capito, Shelley Moore (R-WV)"/>
    <n v="1000"/>
    <m/>
    <m/>
    <x v="133"/>
    <x v="0"/>
    <x v="2"/>
    <s v="House"/>
  </r>
  <r>
    <s v="https://www.opensecrets.org/orgs/recips.php?id=D000022123&amp;type=P&amp;state=&amp;sort=A&amp;cycle=2006"/>
    <x v="7"/>
    <x v="51"/>
    <s v="Chabot, Steve (R-OH)"/>
    <n v="1000"/>
    <m/>
    <m/>
    <x v="133"/>
    <x v="0"/>
    <x v="2"/>
    <s v="House"/>
  </r>
  <r>
    <s v="https://www.opensecrets.org/orgs/recips.php?id=D000022123&amp;type=P&amp;state=&amp;sort=A&amp;cycle=2006"/>
    <x v="7"/>
    <x v="196"/>
    <s v="Schmidt, Jean (R-OH)"/>
    <n v="1000"/>
    <m/>
    <m/>
    <x v="133"/>
    <x v="0"/>
    <x v="2"/>
    <s v="House"/>
  </r>
  <r>
    <s v="https://www.opensecrets.org/orgs/recips.php?id=D000022123&amp;type=P&amp;state=&amp;sort=A&amp;cycle=2006"/>
    <x v="7"/>
    <x v="155"/>
    <s v="Sessions, Jeff (R-AL)"/>
    <n v="1000"/>
    <m/>
    <m/>
    <x v="133"/>
    <x v="0"/>
    <x v="2"/>
    <s v="Senate"/>
  </r>
  <r>
    <s v="https://www.opensecrets.org/orgs/recips.php?id=D000022123&amp;type=P&amp;state=&amp;sort=A&amp;cycle=2006"/>
    <x v="7"/>
    <x v="266"/>
    <s v="Tiberi, Patrick J (R-OH)"/>
    <n v="1000"/>
    <m/>
    <m/>
    <x v="133"/>
    <x v="0"/>
    <x v="2"/>
    <s v="House"/>
  </r>
  <r>
    <s v="https://www.opensecrets.org/orgs/recips.php?id=D000022123&amp;type=P&amp;state=&amp;sort=A&amp;cycle=2004"/>
    <x v="8"/>
    <x v="226"/>
    <s v="Voinovich, George V (R-OH)"/>
    <n v="16150"/>
    <m/>
    <m/>
    <x v="133"/>
    <x v="0"/>
    <x v="2"/>
    <s v="Senate"/>
  </r>
  <r>
    <s v="https://www.opensecrets.org/orgs/recips.php?id=D000022123&amp;type=P&amp;state=&amp;sort=A&amp;cycle=2004"/>
    <x v="8"/>
    <x v="267"/>
    <s v="Bunning, Jim (R-KY)"/>
    <n v="9210"/>
    <m/>
    <m/>
    <x v="133"/>
    <x v="0"/>
    <x v="2"/>
    <s v="Senate"/>
  </r>
  <r>
    <s v="https://www.opensecrets.org/orgs/recips.php?id=D000022123&amp;type=P&amp;state=&amp;sort=A&amp;cycle=2004"/>
    <x v="8"/>
    <x v="197"/>
    <s v="Davis, Geoff (R-KY)"/>
    <n v="8600"/>
    <m/>
    <m/>
    <x v="133"/>
    <x v="0"/>
    <x v="2"/>
    <s v="House"/>
  </r>
  <r>
    <s v="https://www.opensecrets.org/orgs/recips.php?id=D000022123&amp;type=P&amp;state=&amp;sort=A&amp;cycle=2004"/>
    <x v="8"/>
    <x v="268"/>
    <s v="Bush, George W (R)"/>
    <n v="6900"/>
    <m/>
    <m/>
    <x v="133"/>
    <x v="0"/>
    <x v="2"/>
    <s v="Pres"/>
  </r>
  <r>
    <s v="https://www.opensecrets.org/orgs/recips.php?id=D000022123&amp;type=P&amp;state=&amp;sort=A&amp;cycle=2004"/>
    <x v="8"/>
    <x v="233"/>
    <s v="LaTourette, Steve (R-OH)"/>
    <n v="6450"/>
    <m/>
    <m/>
    <x v="133"/>
    <x v="0"/>
    <x v="2"/>
    <s v="House"/>
  </r>
  <r>
    <s v="https://www.opensecrets.org/orgs/recips.php?id=D000022123&amp;type=P&amp;state=&amp;sort=A&amp;cycle=2004"/>
    <x v="8"/>
    <x v="269"/>
    <s v="Bond, Christopher &quot;Kit&quot; (R-MO)"/>
    <n v="6400"/>
    <m/>
    <m/>
    <x v="133"/>
    <x v="0"/>
    <x v="2"/>
    <s v="Senate"/>
  </r>
  <r>
    <s v="https://www.opensecrets.org/orgs/recips.php?id=D000022123&amp;type=P&amp;state=&amp;sort=A&amp;cycle=2004"/>
    <x v="8"/>
    <x v="270"/>
    <s v="Specter, Arlen (R-PA)"/>
    <n v="5800"/>
    <m/>
    <m/>
    <x v="133"/>
    <x v="0"/>
    <x v="2"/>
    <s v="Senate"/>
  </r>
  <r>
    <s v="https://www.opensecrets.org/orgs/recips.php?id=D000022123&amp;type=P&amp;state=&amp;sort=A&amp;cycle=2004"/>
    <x v="8"/>
    <x v="185"/>
    <s v="Murphy, Tim (R-PA)"/>
    <n v="5300"/>
    <m/>
    <m/>
    <x v="133"/>
    <x v="0"/>
    <x v="2"/>
    <s v="House"/>
  </r>
  <r>
    <s v="https://www.opensecrets.org/orgs/recips.php?id=D000022123&amp;type=P&amp;state=&amp;sort=A&amp;cycle=2004"/>
    <x v="8"/>
    <x v="248"/>
    <s v="Shimkus, John M (R-IL)"/>
    <n v="4850"/>
    <m/>
    <m/>
    <x v="133"/>
    <x v="0"/>
    <x v="2"/>
    <s v="House"/>
  </r>
  <r>
    <s v="https://www.opensecrets.org/orgs/recips.php?id=D000022123&amp;type=P&amp;state=&amp;sort=A&amp;cycle=2004"/>
    <x v="8"/>
    <x v="209"/>
    <s v="Burr, Richard (R-NC)"/>
    <n v="3750"/>
    <m/>
    <m/>
    <x v="133"/>
    <x v="0"/>
    <x v="2"/>
    <s v="House"/>
  </r>
  <r>
    <s v="https://www.opensecrets.org/orgs/recips.php?id=D000022123&amp;type=P&amp;state=&amp;sort=A&amp;cycle=2004"/>
    <x v="8"/>
    <x v="271"/>
    <s v="Gillmor, Paul E (R-OH)"/>
    <n v="3600"/>
    <m/>
    <m/>
    <x v="133"/>
    <x v="0"/>
    <x v="2"/>
    <s v="House"/>
  </r>
  <r>
    <s v="https://www.opensecrets.org/orgs/recips.php?id=D000022123&amp;type=P&amp;state=&amp;sort=A&amp;cycle=2004"/>
    <x v="8"/>
    <x v="272"/>
    <s v="Ney, Bob (R-OH)"/>
    <n v="3150"/>
    <m/>
    <m/>
    <x v="133"/>
    <x v="0"/>
    <x v="2"/>
    <s v="House"/>
  </r>
  <r>
    <s v="https://www.opensecrets.org/orgs/recips.php?id=D000022123&amp;type=P&amp;state=&amp;sort=A&amp;cycle=2004"/>
    <x v="8"/>
    <x v="273"/>
    <s v="Hobson, Dave (R-OH)"/>
    <n v="3000"/>
    <m/>
    <m/>
    <x v="133"/>
    <x v="0"/>
    <x v="2"/>
    <s v="House"/>
  </r>
  <r>
    <s v="https://www.opensecrets.org/orgs/recips.php?id=D000022123&amp;type=P&amp;state=&amp;sort=A&amp;cycle=2004"/>
    <x v="8"/>
    <x v="266"/>
    <s v="Tiberi, Patrick J (R-OH)"/>
    <n v="3000"/>
    <m/>
    <m/>
    <x v="133"/>
    <x v="0"/>
    <x v="2"/>
    <s v="House"/>
  </r>
  <r>
    <s v="https://www.opensecrets.org/orgs/recips.php?id=D000022123&amp;type=P&amp;state=&amp;sort=A&amp;cycle=2004"/>
    <x v="8"/>
    <x v="274"/>
    <s v="Nethercutt, George R Jr (R-WA)"/>
    <n v="2900"/>
    <m/>
    <m/>
    <x v="133"/>
    <x v="0"/>
    <x v="2"/>
    <s v="House"/>
  </r>
  <r>
    <s v="https://www.opensecrets.org/orgs/recips.php?id=D000022123&amp;type=P&amp;state=&amp;sort=A&amp;cycle=2004"/>
    <x v="8"/>
    <x v="275"/>
    <s v="Murkowski, Lisa (R-AK)"/>
    <n v="2600"/>
    <m/>
    <m/>
    <x v="133"/>
    <x v="0"/>
    <x v="2"/>
    <s v="Senate"/>
  </r>
  <r>
    <s v="https://www.opensecrets.org/orgs/recips.php?id=D000022123&amp;type=P&amp;state=&amp;sort=A&amp;cycle=2004"/>
    <x v="8"/>
    <x v="166"/>
    <s v="Crapo, Mike (R-ID)"/>
    <n v="2000"/>
    <m/>
    <m/>
    <x v="133"/>
    <x v="0"/>
    <x v="2"/>
    <s v="Senate"/>
  </r>
  <r>
    <s v="https://www.opensecrets.org/orgs/recips.php?id=D000022123&amp;type=P&amp;state=&amp;sort=A&amp;cycle=2004"/>
    <x v="8"/>
    <x v="138"/>
    <s v="Graham, Lindsey (R-SC)"/>
    <n v="2000"/>
    <m/>
    <m/>
    <x v="133"/>
    <x v="0"/>
    <x v="2"/>
    <s v="Senate"/>
  </r>
  <r>
    <s v="https://www.opensecrets.org/orgs/recips.php?id=D000022123&amp;type=P&amp;state=&amp;sort=A&amp;cycle=2004"/>
    <x v="8"/>
    <x v="276"/>
    <s v="Beauprez, Bob (R-CO)"/>
    <n v="1000"/>
    <m/>
    <m/>
    <x v="133"/>
    <x v="0"/>
    <x v="2"/>
    <s v="House"/>
  </r>
  <r>
    <s v="https://www.opensecrets.org/orgs/recips.php?id=D000022123&amp;type=P&amp;state=&amp;sort=A&amp;cycle=2004"/>
    <x v="8"/>
    <x v="249"/>
    <s v="Harris, Katherine (R-FL)"/>
    <n v="1000"/>
    <m/>
    <m/>
    <x v="133"/>
    <x v="0"/>
    <x v="2"/>
    <s v="House"/>
  </r>
  <r>
    <s v="https://www.opensecrets.org/orgs/recips.php?id=D000022123&amp;type=P&amp;state=&amp;sort=A&amp;cycle=2004"/>
    <x v="8"/>
    <x v="218"/>
    <s v="Pombo, Richard W (R-CA)"/>
    <n v="1000"/>
    <m/>
    <m/>
    <x v="133"/>
    <x v="0"/>
    <x v="2"/>
    <s v="House"/>
  </r>
  <r>
    <s v="https://www.opensecrets.org/orgs/recips.php?id=D000022123&amp;type=P&amp;state=&amp;sort=A&amp;cycle=2004"/>
    <x v="8"/>
    <x v="277"/>
    <s v="Cubin, Barbara (R-WY)"/>
    <n v="500"/>
    <m/>
    <m/>
    <x v="133"/>
    <x v="0"/>
    <x v="2"/>
    <s v="House"/>
  </r>
  <r>
    <s v="https://www.opensecrets.org/orgs/recips.php?id=D000022123&amp;type=P&amp;state=&amp;sort=A&amp;cycle=2004"/>
    <x v="8"/>
    <x v="278"/>
    <s v="Hayworth, J D (R-AZ)"/>
    <n v="500"/>
    <m/>
    <m/>
    <x v="133"/>
    <x v="0"/>
    <x v="2"/>
    <s v="House"/>
  </r>
  <r>
    <s v="https://www.opensecrets.org/orgs/recips.php?id=D000022123&amp;type=P&amp;state=&amp;sort=A&amp;cycle=2004"/>
    <x v="8"/>
    <x v="279"/>
    <s v="Kelly, Sue (R-NY)"/>
    <n v="500"/>
    <m/>
    <m/>
    <x v="133"/>
    <x v="0"/>
    <x v="2"/>
    <s v="House"/>
  </r>
  <r>
    <s v="https://www.opensecrets.org/orgs/recips.php?id=D000022123&amp;type=P&amp;state=&amp;sort=A&amp;cycle=2004"/>
    <x v="8"/>
    <x v="280"/>
    <s v="Renzi, Rick (R-AZ)"/>
    <n v="500"/>
    <m/>
    <m/>
    <x v="133"/>
    <x v="0"/>
    <x v="2"/>
    <s v="House"/>
  </r>
  <r>
    <s v="https://www.opensecrets.org/orgs/recips.php?id=D000022123&amp;type=P&amp;state=&amp;sort=A&amp;cycle=2002"/>
    <x v="9"/>
    <x v="138"/>
    <s v="Graham, Lindsey (R-SC)"/>
    <n v="36800"/>
    <m/>
    <m/>
    <x v="133"/>
    <x v="0"/>
    <x v="2"/>
    <s v="House"/>
  </r>
  <r>
    <s v="https://www.opensecrets.org/orgs/recips.php?id=D000022123&amp;type=P&amp;state=&amp;sort=A&amp;cycle=2002"/>
    <x v="9"/>
    <x v="132"/>
    <s v="Cornyn, John (R-Texas)"/>
    <n v="29100"/>
    <m/>
    <m/>
    <x v="133"/>
    <x v="0"/>
    <x v="2"/>
    <s v="Senate"/>
  </r>
  <r>
    <s v="https://www.opensecrets.org/orgs/recips.php?id=D000022123&amp;type=P&amp;state=&amp;sort=A&amp;cycle=2002"/>
    <x v="9"/>
    <x v="281"/>
    <s v="Allard, Wayne (R-Colo)"/>
    <n v="28100"/>
    <m/>
    <m/>
    <x v="133"/>
    <x v="0"/>
    <x v="2"/>
    <s v="Senate"/>
  </r>
  <r>
    <s v="https://www.opensecrets.org/orgs/recips.php?id=D000022123&amp;type=P&amp;state=&amp;sort=A&amp;cycle=2002"/>
    <x v="9"/>
    <x v="282"/>
    <s v="Forrester, Douglas R (R-NJ)"/>
    <n v="26800"/>
    <m/>
    <m/>
    <x v="133"/>
    <x v="0"/>
    <x v="2"/>
    <s v="Senate"/>
  </r>
  <r>
    <s v="https://www.opensecrets.org/orgs/recips.php?id=D000022123&amp;type=P&amp;state=&amp;sort=A&amp;cycle=2002"/>
    <x v="9"/>
    <x v="126"/>
    <s v="Inhofe, James M (R-Okla)"/>
    <n v="25200"/>
    <m/>
    <m/>
    <x v="133"/>
    <x v="0"/>
    <x v="2"/>
    <s v="Senate"/>
  </r>
  <r>
    <s v="https://www.opensecrets.org/orgs/recips.php?id=D000022123&amp;type=P&amp;state=&amp;sort=A&amp;cycle=2002"/>
    <x v="9"/>
    <x v="220"/>
    <s v="Talent, James M (R-Mo)"/>
    <n v="20250"/>
    <m/>
    <m/>
    <x v="133"/>
    <x v="0"/>
    <x v="2"/>
    <s v="Senate"/>
  </r>
  <r>
    <s v="https://www.opensecrets.org/orgs/recips.php?id=D000022123&amp;type=P&amp;state=&amp;sort=A&amp;cycle=2002"/>
    <x v="9"/>
    <x v="283"/>
    <s v="Ganske, Greg (R-Iowa)"/>
    <n v="18250"/>
    <m/>
    <m/>
    <x v="133"/>
    <x v="0"/>
    <x v="2"/>
    <s v="House"/>
  </r>
  <r>
    <s v="https://www.opensecrets.org/orgs/recips.php?id=D000022123&amp;type=P&amp;state=&amp;sort=A&amp;cycle=2002"/>
    <x v="9"/>
    <x v="284"/>
    <s v="Hutchinson, Tim (R-Ark)"/>
    <n v="17900"/>
    <m/>
    <m/>
    <x v="133"/>
    <x v="0"/>
    <x v="2"/>
    <s v="Senate"/>
  </r>
  <r>
    <s v="https://www.opensecrets.org/orgs/recips.php?id=D000022123&amp;type=P&amp;state=&amp;sort=A&amp;cycle=2002"/>
    <x v="9"/>
    <x v="174"/>
    <s v="Thune, John (R-SD)"/>
    <n v="15900"/>
    <m/>
    <m/>
    <x v="133"/>
    <x v="0"/>
    <x v="2"/>
    <s v="House"/>
  </r>
  <r>
    <s v="https://www.opensecrets.org/orgs/recips.php?id=D000022123&amp;type=P&amp;state=&amp;sort=A&amp;cycle=2002"/>
    <x v="9"/>
    <x v="226"/>
    <s v="Voinovich, George V (R-Ohio)"/>
    <n v="13000"/>
    <m/>
    <m/>
    <x v="133"/>
    <x v="0"/>
    <x v="2"/>
    <s v="Senate"/>
  </r>
  <r>
    <s v="https://www.opensecrets.org/orgs/recips.php?id=D000022123&amp;type=P&amp;state=&amp;sort=A&amp;cycle=2002"/>
    <x v="9"/>
    <x v="154"/>
    <s v="McConnell, Mitch (R-Ky)"/>
    <n v="12100"/>
    <m/>
    <m/>
    <x v="133"/>
    <x v="0"/>
    <x v="2"/>
    <s v="Senate"/>
  </r>
  <r>
    <s v="https://www.opensecrets.org/orgs/recips.php?id=D000022123&amp;type=P&amp;state=&amp;sort=A&amp;cycle=2002"/>
    <x v="9"/>
    <x v="234"/>
    <s v="Collins, Susan M (R-Maine)"/>
    <n v="11700"/>
    <m/>
    <m/>
    <x v="133"/>
    <x v="0"/>
    <x v="2"/>
    <s v="Senate"/>
  </r>
  <r>
    <s v="https://www.opensecrets.org/orgs/recips.php?id=D000022123&amp;type=P&amp;state=&amp;sort=A&amp;cycle=2002"/>
    <x v="9"/>
    <x v="250"/>
    <s v="DeWine, Mike (R-Ohio)"/>
    <n v="11250"/>
    <m/>
    <m/>
    <x v="133"/>
    <x v="0"/>
    <x v="2"/>
    <s v="Senate"/>
  </r>
  <r>
    <s v="https://www.opensecrets.org/orgs/recips.php?id=D000022123&amp;type=P&amp;state=&amp;sort=A&amp;cycle=2002"/>
    <x v="9"/>
    <x v="285"/>
    <s v="Coleman, Norm (R-Minn)"/>
    <n v="11000"/>
    <m/>
    <m/>
    <x v="133"/>
    <x v="0"/>
    <x v="2"/>
    <s v="Senate"/>
  </r>
  <r>
    <s v="https://www.opensecrets.org/orgs/recips.php?id=D000022123&amp;type=P&amp;state=&amp;sort=A&amp;cycle=2002"/>
    <x v="9"/>
    <x v="286"/>
    <s v="Craig, Larry (R-Idaho)"/>
    <n v="11000"/>
    <m/>
    <m/>
    <x v="133"/>
    <x v="0"/>
    <x v="2"/>
    <s v="Senate"/>
  </r>
  <r>
    <s v="https://www.opensecrets.org/orgs/recips.php?id=D000022123&amp;type=P&amp;state=&amp;sort=A&amp;cycle=2002"/>
    <x v="9"/>
    <x v="287"/>
    <s v="Dingell, John D (D-Mich)"/>
    <n v="10000"/>
    <m/>
    <m/>
    <x v="133"/>
    <x v="3"/>
    <x v="2"/>
    <s v="House"/>
  </r>
  <r>
    <s v="https://www.opensecrets.org/orgs/recips.php?id=D000022123&amp;type=P&amp;state=&amp;sort=A&amp;cycle=2002"/>
    <x v="9"/>
    <x v="228"/>
    <s v="Hagel, Chuck (R-Neb)"/>
    <n v="6000"/>
    <m/>
    <m/>
    <x v="133"/>
    <x v="0"/>
    <x v="2"/>
    <s v="Senate"/>
  </r>
  <r>
    <s v="https://www.opensecrets.org/orgs/recips.php?id=D000022123&amp;type=P&amp;state=&amp;sort=A&amp;cycle=2002"/>
    <x v="9"/>
    <x v="288"/>
    <s v="Smith, Bob (R-NH)"/>
    <n v="6000"/>
    <m/>
    <m/>
    <x v="133"/>
    <x v="0"/>
    <x v="2"/>
    <s v="Senate"/>
  </r>
  <r>
    <s v="https://www.opensecrets.org/orgs/recips.php?id=D000022123&amp;type=P&amp;state=&amp;sort=A&amp;cycle=2002"/>
    <x v="9"/>
    <x v="266"/>
    <s v="Tiberi, Patrick J (R-Ohio)"/>
    <n v="5600"/>
    <m/>
    <m/>
    <x v="133"/>
    <x v="0"/>
    <x v="2"/>
    <s v="House"/>
  </r>
  <r>
    <s v="https://www.opensecrets.org/orgs/recips.php?id=D000022123&amp;type=P&amp;state=&amp;sort=A&amp;cycle=2002"/>
    <x v="9"/>
    <x v="289"/>
    <s v="Smith, Robert G (D-NJ)"/>
    <n v="5000"/>
    <m/>
    <m/>
    <x v="133"/>
    <x v="3"/>
    <x v="2"/>
    <s v="House"/>
  </r>
  <r>
    <s v="https://www.opensecrets.org/orgs/recips.php?id=D000022123&amp;type=P&amp;state=&amp;sort=A&amp;cycle=2002"/>
    <x v="9"/>
    <x v="124"/>
    <s v="Capito, Shelley Moore (R-WVa)"/>
    <n v="4500"/>
    <m/>
    <m/>
    <x v="133"/>
    <x v="0"/>
    <x v="2"/>
    <s v="House"/>
  </r>
  <r>
    <s v="https://www.opensecrets.org/orgs/recips.php?id=D000022123&amp;type=P&amp;state=&amp;sort=A&amp;cycle=2002"/>
    <x v="9"/>
    <x v="290"/>
    <s v="Cox, John H (R-Ill)"/>
    <n v="4000"/>
    <m/>
    <m/>
    <x v="133"/>
    <x v="0"/>
    <x v="2"/>
    <s v="Senate"/>
  </r>
  <r>
    <s v="https://www.opensecrets.org/orgs/recips.php?id=D000022123&amp;type=P&amp;state=&amp;sort=A&amp;cycle=2002"/>
    <x v="9"/>
    <x v="235"/>
    <s v="Dole, Elizabeth (R-NC)"/>
    <n v="4000"/>
    <m/>
    <m/>
    <x v="133"/>
    <x v="0"/>
    <x v="2"/>
    <s v="Senate"/>
  </r>
  <r>
    <s v="https://www.opensecrets.org/orgs/recips.php?id=D000022123&amp;type=P&amp;state=&amp;sort=A&amp;cycle=2002"/>
    <x v="9"/>
    <x v="291"/>
    <s v="Halleck, Mike (R-Ohio)"/>
    <n v="4000"/>
    <m/>
    <m/>
    <x v="133"/>
    <x v="0"/>
    <x v="2"/>
    <s v="House"/>
  </r>
  <r>
    <s v="https://www.opensecrets.org/orgs/recips.php?id=D000022123&amp;type=P&amp;state=&amp;sort=A&amp;cycle=2002"/>
    <x v="9"/>
    <x v="248"/>
    <s v="Shimkus, John M (R-Ill)"/>
    <n v="4000"/>
    <m/>
    <m/>
    <x v="133"/>
    <x v="0"/>
    <x v="2"/>
    <s v="House"/>
  </r>
  <r>
    <s v="https://www.opensecrets.org/orgs/recips.php?id=D000022123&amp;type=P&amp;state=&amp;sort=A&amp;cycle=2002"/>
    <x v="9"/>
    <x v="272"/>
    <s v="Ney, Bob (R-Ohio)"/>
    <n v="3500"/>
    <m/>
    <m/>
    <x v="133"/>
    <x v="0"/>
    <x v="2"/>
    <s v="House"/>
  </r>
  <r>
    <s v="https://www.opensecrets.org/orgs/recips.php?id=D000022123&amp;type=P&amp;state=&amp;sort=A&amp;cycle=2002"/>
    <x v="9"/>
    <x v="118"/>
    <s v="Boehner, John (R-Ohio)"/>
    <n v="3000"/>
    <m/>
    <m/>
    <x v="133"/>
    <x v="0"/>
    <x v="2"/>
    <s v="House"/>
  </r>
  <r>
    <s v="https://www.opensecrets.org/orgs/recips.php?id=D000022123&amp;type=P&amp;state=&amp;sort=A&amp;cycle=2002"/>
    <x v="9"/>
    <x v="292"/>
    <s v="Fitzgerald, Peter G (R-Ill)"/>
    <n v="3000"/>
    <m/>
    <m/>
    <x v="133"/>
    <x v="0"/>
    <x v="2"/>
    <s v="Senate"/>
  </r>
  <r>
    <s v="https://www.opensecrets.org/orgs/recips.php?id=D000022123&amp;type=P&amp;state=&amp;sort=A&amp;cycle=2002"/>
    <x v="9"/>
    <x v="233"/>
    <s v="LaTourette, Steve (R-Ohio)"/>
    <n v="3000"/>
    <m/>
    <m/>
    <x v="133"/>
    <x v="0"/>
    <x v="2"/>
    <s v="House"/>
  </r>
  <r>
    <s v="https://www.opensecrets.org/orgs/recips.php?id=D000022123&amp;type=P&amp;state=&amp;sort=A&amp;cycle=2002"/>
    <x v="9"/>
    <x v="125"/>
    <s v="Blunt, Roy (R-Mo)"/>
    <n v="2000"/>
    <m/>
    <m/>
    <x v="133"/>
    <x v="0"/>
    <x v="2"/>
    <s v="House"/>
  </r>
  <r>
    <s v="https://www.opensecrets.org/orgs/recips.php?id=D000022123&amp;type=P&amp;state=&amp;sort=A&amp;cycle=2002"/>
    <x v="9"/>
    <x v="166"/>
    <s v="Crapo, Mike (R-Idaho)"/>
    <n v="2000"/>
    <m/>
    <m/>
    <x v="133"/>
    <x v="0"/>
    <x v="2"/>
    <s v="Senate"/>
  </r>
  <r>
    <s v="https://www.opensecrets.org/orgs/recips.php?id=D000022123&amp;type=P&amp;state=&amp;sort=A&amp;cycle=2002"/>
    <x v="9"/>
    <x v="277"/>
    <s v="Cubin, Barbara (R-Wyo)"/>
    <n v="2000"/>
    <m/>
    <m/>
    <x v="133"/>
    <x v="0"/>
    <x v="2"/>
    <s v="House"/>
  </r>
  <r>
    <s v="https://www.opensecrets.org/orgs/recips.php?id=D000022123&amp;type=P&amp;state=&amp;sort=A&amp;cycle=2002"/>
    <x v="9"/>
    <x v="293"/>
    <s v="Frist, Bill (R-Tenn)"/>
    <n v="2000"/>
    <m/>
    <m/>
    <x v="133"/>
    <x v="0"/>
    <x v="2"/>
    <s v="Senate"/>
  </r>
  <r>
    <s v="https://www.opensecrets.org/orgs/recips.php?id=D000022123&amp;type=P&amp;state=&amp;sort=A&amp;cycle=2002"/>
    <x v="9"/>
    <x v="249"/>
    <s v="Harris, Katherine (R-Fla)"/>
    <n v="2000"/>
    <m/>
    <m/>
    <x v="133"/>
    <x v="0"/>
    <x v="2"/>
    <s v="House"/>
  </r>
  <r>
    <s v="https://www.opensecrets.org/orgs/recips.php?id=D000022123&amp;type=P&amp;state=&amp;sort=A&amp;cycle=2002"/>
    <x v="9"/>
    <x v="185"/>
    <s v="Murphy, Tim (R-Pa)"/>
    <n v="2000"/>
    <m/>
    <m/>
    <x v="133"/>
    <x v="0"/>
    <x v="2"/>
    <s v="House"/>
  </r>
  <r>
    <s v="https://www.opensecrets.org/orgs/recips.php?id=D000022123&amp;type=P&amp;state=&amp;sort=A&amp;cycle=2002"/>
    <x v="9"/>
    <x v="155"/>
    <s v="Sessions, Jeff (R-Ala)"/>
    <n v="2000"/>
    <m/>
    <m/>
    <x v="133"/>
    <x v="0"/>
    <x v="2"/>
    <s v="Senate"/>
  </r>
  <r>
    <s v="https://www.opensecrets.org/orgs/recips.php?id=D000022123&amp;type=P&amp;state=&amp;sort=A&amp;cycle=2002"/>
    <x v="9"/>
    <x v="294"/>
    <s v="Warner, John W (R-Va)"/>
    <n v="2000"/>
    <m/>
    <m/>
    <x v="133"/>
    <x v="0"/>
    <x v="2"/>
    <s v="Senate"/>
  </r>
  <r>
    <s v="https://www.opensecrets.org/orgs/recips.php?id=D000022123&amp;type=P&amp;state=&amp;sort=A&amp;cycle=2002"/>
    <x v="9"/>
    <x v="295"/>
    <s v="Dickey, Jay (R-Ark)"/>
    <n v="1500"/>
    <m/>
    <m/>
    <x v="133"/>
    <x v="0"/>
    <x v="2"/>
    <s v="House"/>
  </r>
  <r>
    <s v="https://www.opensecrets.org/orgs/recips.php?id=D000022123&amp;type=P&amp;state=&amp;sort=A&amp;cycle=2002"/>
    <x v="9"/>
    <x v="296"/>
    <s v="Oxley, Michael G (R-Ohio)"/>
    <n v="1500"/>
    <m/>
    <m/>
    <x v="133"/>
    <x v="0"/>
    <x v="2"/>
    <s v="House"/>
  </r>
  <r>
    <s v="https://www.opensecrets.org/orgs/recips.php?id=D000022123&amp;type=P&amp;state=&amp;sort=A&amp;cycle=2002"/>
    <x v="9"/>
    <x v="297"/>
    <s v="Robinson, Tommy Franklin (R-Ark)"/>
    <n v="1500"/>
    <m/>
    <m/>
    <x v="133"/>
    <x v="0"/>
    <x v="2"/>
    <s v="House"/>
  </r>
  <r>
    <s v="https://www.opensecrets.org/orgs/recips.php?id=D000022123&amp;type=P&amp;state=&amp;sort=A&amp;cycle=2002"/>
    <x v="9"/>
    <x v="161"/>
    <s v="Allen, George (R-Va)"/>
    <n v="1000"/>
    <m/>
    <m/>
    <x v="133"/>
    <x v="0"/>
    <x v="2"/>
    <s v="Senate"/>
  </r>
  <r>
    <s v="https://www.opensecrets.org/orgs/recips.php?id=D000022123&amp;type=P&amp;state=&amp;sort=A&amp;cycle=2002"/>
    <x v="9"/>
    <x v="298"/>
    <s v="Boucher, Rick (D-Va)"/>
    <n v="1000"/>
    <m/>
    <m/>
    <x v="133"/>
    <x v="3"/>
    <x v="2"/>
    <s v="House"/>
  </r>
  <r>
    <s v="https://www.opensecrets.org/orgs/recips.php?id=D000022123&amp;type=P&amp;state=&amp;sort=A&amp;cycle=2002"/>
    <x v="9"/>
    <x v="51"/>
    <s v="Chabot, Steve (R-Ohio)"/>
    <n v="1000"/>
    <m/>
    <m/>
    <x v="133"/>
    <x v="0"/>
    <x v="2"/>
    <s v="House"/>
  </r>
  <r>
    <s v="https://www.opensecrets.org/orgs/recips.php?id=D000022123&amp;type=P&amp;state=&amp;sort=A&amp;cycle=2002"/>
    <x v="9"/>
    <x v="299"/>
    <s v="Clatworthy, Raymond J (R-Del)"/>
    <n v="1000"/>
    <m/>
    <m/>
    <x v="133"/>
    <x v="0"/>
    <x v="2"/>
    <s v="Senate"/>
  </r>
  <r>
    <s v="https://www.opensecrets.org/orgs/recips.php?id=D000022123&amp;type=P&amp;state=&amp;sort=A&amp;cycle=2002"/>
    <x v="9"/>
    <x v="300"/>
    <s v="DeLay, Tom (R-Texas)"/>
    <n v="1000"/>
    <m/>
    <m/>
    <x v="133"/>
    <x v="0"/>
    <x v="2"/>
    <s v="House"/>
  </r>
  <r>
    <s v="https://www.opensecrets.org/orgs/recips.php?id=D000022123&amp;type=P&amp;state=&amp;sort=A&amp;cycle=2002"/>
    <x v="9"/>
    <x v="301"/>
    <s v="Domenici, Pete V (R-NM)"/>
    <n v="1000"/>
    <m/>
    <m/>
    <x v="133"/>
    <x v="0"/>
    <x v="2"/>
    <s v="Senate"/>
  </r>
  <r>
    <s v="https://www.opensecrets.org/orgs/recips.php?id=D000022123&amp;type=P&amp;state=&amp;sort=A&amp;cycle=2002"/>
    <x v="9"/>
    <x v="271"/>
    <s v="Gillmor, Paul E (R-Ohio)"/>
    <n v="1000"/>
    <m/>
    <m/>
    <x v="133"/>
    <x v="0"/>
    <x v="2"/>
    <s v="House"/>
  </r>
  <r>
    <s v="https://www.opensecrets.org/orgs/recips.php?id=D000022123&amp;type=P&amp;state=&amp;sort=A&amp;cycle=2002"/>
    <x v="9"/>
    <x v="273"/>
    <s v="Hobson, Dave (R-Ohio)"/>
    <n v="1000"/>
    <m/>
    <m/>
    <x v="133"/>
    <x v="0"/>
    <x v="2"/>
    <s v="House"/>
  </r>
  <r>
    <s v="https://www.opensecrets.org/orgs/recips.php?id=D000022123&amp;type=P&amp;state=&amp;sort=A&amp;cycle=2002"/>
    <x v="9"/>
    <x v="279"/>
    <s v="Kelly, Sue (R-NY)"/>
    <n v="1000"/>
    <m/>
    <m/>
    <x v="133"/>
    <x v="0"/>
    <x v="2"/>
    <s v="House"/>
  </r>
  <r>
    <s v="https://www.opensecrets.org/orgs/recips.php?id=D000022123&amp;type=P&amp;state=&amp;sort=A&amp;cycle=2002"/>
    <x v="9"/>
    <x v="302"/>
    <s v="McInnis, Scott (R-Colo)"/>
    <n v="1000"/>
    <m/>
    <m/>
    <x v="133"/>
    <x v="0"/>
    <x v="2"/>
    <s v="House"/>
  </r>
  <r>
    <s v="https://www.opensecrets.org/orgs/recips.php?id=D000022123&amp;type=P&amp;state=&amp;sort=A&amp;cycle=2002"/>
    <x v="9"/>
    <x v="162"/>
    <s v="Rehberg, Denny (R-Mont)"/>
    <n v="1000"/>
    <m/>
    <m/>
    <x v="133"/>
    <x v="0"/>
    <x v="2"/>
    <s v="House"/>
  </r>
  <r>
    <s v="https://www.opensecrets.org/orgs/recips.php?id=D000022123&amp;type=P&amp;state=&amp;sort=A&amp;cycle=2002"/>
    <x v="9"/>
    <x v="303"/>
    <s v="Rockefeller, Jay (D-WVa)"/>
    <n v="1000"/>
    <m/>
    <m/>
    <x v="133"/>
    <x v="3"/>
    <x v="2"/>
    <s v="Senate"/>
  </r>
  <r>
    <s v="https://www.opensecrets.org/orgs/recips.php?id=D000022123&amp;type=P&amp;state=&amp;sort=A&amp;cycle=2002"/>
    <x v="9"/>
    <x v="205"/>
    <s v="Santorum, Rick (R-Pa)"/>
    <n v="1000"/>
    <m/>
    <m/>
    <x v="133"/>
    <x v="0"/>
    <x v="2"/>
    <s v="Senate"/>
  </r>
  <r>
    <s v="https://www.opensecrets.org/orgs/recips.php?id=D000022123&amp;type=P&amp;state=&amp;sort=A&amp;cycle=2002"/>
    <x v="9"/>
    <x v="145"/>
    <s v="Shuster, Bill (R-Pa)"/>
    <n v="1000"/>
    <m/>
    <m/>
    <x v="133"/>
    <x v="0"/>
    <x v="2"/>
    <s v="House"/>
  </r>
  <r>
    <s v="https://www.opensecrets.org/orgs/recips.php?id=D000022123&amp;type=P&amp;state=&amp;sort=A&amp;cycle=2002"/>
    <x v="9"/>
    <x v="304"/>
    <s v="Simpson, Mike (R-Idaho)"/>
    <n v="1000"/>
    <m/>
    <m/>
    <x v="133"/>
    <x v="0"/>
    <x v="2"/>
    <s v="House"/>
  </r>
  <r>
    <s v="https://www.opensecrets.org/orgs/recips.php?id=D000022123&amp;type=P&amp;state=&amp;sort=A&amp;cycle=2002"/>
    <x v="9"/>
    <x v="305"/>
    <s v="Turner, Joel Carl (L-Ohio)"/>
    <n v="1000"/>
    <m/>
    <m/>
    <x v="133"/>
    <x v="6"/>
    <x v="2"/>
    <s v="House"/>
  </r>
  <r>
    <s v="https://www.opensecrets.org/orgs/recips.php?id=D000022123&amp;type=P&amp;state=&amp;sort=A&amp;cycle=2002"/>
    <x v="9"/>
    <x v="306"/>
    <s v="Turner, Michael R (R-Ohio)"/>
    <n v="1000"/>
    <m/>
    <m/>
    <x v="133"/>
    <x v="0"/>
    <x v="2"/>
    <s v="House"/>
  </r>
  <r>
    <s v="https://www.opensecrets.org/orgs/recips.php?id=D000022123&amp;type=P&amp;state=&amp;sort=A&amp;cycle=2002"/>
    <x v="9"/>
    <x v="173"/>
    <s v="Whitfield, Ed (R-Ky)"/>
    <n v="1000"/>
    <m/>
    <m/>
    <x v="133"/>
    <x v="0"/>
    <x v="2"/>
    <s v="House"/>
  </r>
  <r>
    <s v="https://www.opensecrets.org/orgs/recips.php?id=D000022123&amp;type=P&amp;state=&amp;sort=A&amp;cycle=2002"/>
    <x v="9"/>
    <x v="307"/>
    <s v="Young, Don (R-Alaska)"/>
    <n v="1000"/>
    <m/>
    <m/>
    <x v="133"/>
    <x v="0"/>
    <x v="2"/>
    <s v="House"/>
  </r>
  <r>
    <s v="https://www.opensecrets.org/orgs/recips.php?id=D000022123&amp;type=P&amp;state=&amp;sort=A&amp;cycle=2002"/>
    <x v="9"/>
    <x v="308"/>
    <s v="Putnam, Adam H (R-Fla)"/>
    <n v="550"/>
    <m/>
    <m/>
    <x v="133"/>
    <x v="0"/>
    <x v="2"/>
    <s v="House"/>
  </r>
  <r>
    <s v="https://www.opensecrets.org/orgs/recips.php?id=D000022123&amp;type=P&amp;state=&amp;sort=A&amp;cycle=2002"/>
    <x v="9"/>
    <x v="50"/>
    <s v="Barletta, Lou (R-Pa)"/>
    <n v="500"/>
    <m/>
    <m/>
    <x v="133"/>
    <x v="0"/>
    <x v="2"/>
    <s v="House"/>
  </r>
  <r>
    <s v="https://www.opensecrets.org/orgs/recips.php?id=D000022123&amp;type=P&amp;state=&amp;sort=A&amp;cycle=2002"/>
    <x v="9"/>
    <x v="309"/>
    <s v="Otter, C L (Butch) (R-Idaho)"/>
    <n v="500"/>
    <m/>
    <m/>
    <x v="133"/>
    <x v="0"/>
    <x v="2"/>
    <s v="House"/>
  </r>
  <r>
    <s v="https://www.opensecrets.org/orgs/recips.php?id=D000022123&amp;type=P&amp;state=&amp;sort=A&amp;cycle=2002"/>
    <x v="9"/>
    <x v="310"/>
    <s v="Collins, John Frank (R-Ga)"/>
    <n v="300"/>
    <m/>
    <m/>
    <x v="133"/>
    <x v="0"/>
    <x v="2"/>
    <s v="House"/>
  </r>
  <r>
    <s v="https://www.opensecrets.org/orgs/recips.php?id=D000022123&amp;type=P&amp;state=&amp;sort=A&amp;cycle=1998"/>
    <x v="10"/>
    <x v="233"/>
    <s v="LaTourette, Steve (R-OH)"/>
    <n v="15000"/>
    <m/>
    <m/>
    <x v="133"/>
    <x v="0"/>
    <x v="2"/>
    <s v="House"/>
  </r>
  <r>
    <s v="https://www.opensecrets.org/orgs/recips.php?id=D000022123&amp;type=P&amp;state=&amp;sort=A&amp;cycle=1998"/>
    <x v="10"/>
    <x v="311"/>
    <s v="Hollister, Nancy (R-OH)"/>
    <n v="12000"/>
    <m/>
    <m/>
    <x v="133"/>
    <x v="0"/>
    <x v="2"/>
    <s v="House"/>
  </r>
  <r>
    <s v="https://www.opensecrets.org/orgs/recips.php?id=D000022123&amp;type=P&amp;state=&amp;sort=A&amp;cycle=1998"/>
    <x v="10"/>
    <x v="51"/>
    <s v="Chabot, Steve (R-OH)"/>
    <n v="11400"/>
    <m/>
    <m/>
    <x v="133"/>
    <x v="0"/>
    <x v="2"/>
    <s v="House"/>
  </r>
  <r>
    <s v="https://www.opensecrets.org/orgs/recips.php?id=D000022123&amp;type=P&amp;state=&amp;sort=A&amp;cycle=1998"/>
    <x v="10"/>
    <x v="312"/>
    <s v="Drake, Grace L (R-OH)"/>
    <n v="8450"/>
    <m/>
    <m/>
    <x v="133"/>
    <x v="0"/>
    <x v="2"/>
    <s v="House"/>
  </r>
  <r>
    <s v="https://www.opensecrets.org/orgs/recips.php?id=D000022123&amp;type=P&amp;state=&amp;sort=A&amp;cycle=1998"/>
    <x v="10"/>
    <x v="250"/>
    <s v="DeWine, Mike (R-OH)"/>
    <n v="7500"/>
    <m/>
    <m/>
    <x v="133"/>
    <x v="0"/>
    <x v="2"/>
    <s v="Senate"/>
  </r>
  <r>
    <s v="https://www.opensecrets.org/orgs/recips.php?id=D000022123&amp;type=P&amp;state=&amp;sort=A&amp;cycle=1998"/>
    <x v="10"/>
    <x v="272"/>
    <s v="Ney, Bob (R-OH)"/>
    <n v="7000"/>
    <m/>
    <m/>
    <x v="133"/>
    <x v="0"/>
    <x v="2"/>
    <s v="House"/>
  </r>
  <r>
    <s v="https://www.opensecrets.org/orgs/recips.php?id=D000022123&amp;type=P&amp;state=&amp;sort=A&amp;cycle=1998"/>
    <x v="10"/>
    <x v="226"/>
    <s v="Voinovich, George V (R-OH)"/>
    <n v="6000"/>
    <m/>
    <m/>
    <x v="133"/>
    <x v="0"/>
    <x v="2"/>
    <s v="Senate"/>
  </r>
  <r>
    <s v="https://www.opensecrets.org/orgs/recips.php?id=D000022123&amp;type=P&amp;state=&amp;sort=A&amp;cycle=1998"/>
    <x v="10"/>
    <x v="313"/>
    <s v="Abraham, Spencer (R-MI)"/>
    <n v="5000"/>
    <m/>
    <m/>
    <x v="133"/>
    <x v="0"/>
    <x v="2"/>
    <s v="Senate"/>
  </r>
  <r>
    <s v="https://www.opensecrets.org/orgs/recips.php?id=D000022123&amp;type=P&amp;state=&amp;sort=A&amp;cycle=1998"/>
    <x v="10"/>
    <x v="205"/>
    <s v="Santorum, Rick (R-PA)"/>
    <n v="5000"/>
    <m/>
    <m/>
    <x v="133"/>
    <x v="0"/>
    <x v="2"/>
    <s v="Senate"/>
  </r>
  <r>
    <s v="https://www.opensecrets.org/orgs/recips.php?id=D000022123&amp;type=P&amp;state=&amp;sort=A&amp;cycle=1998"/>
    <x v="10"/>
    <x v="314"/>
    <s v="D'Amato, Alfonse M (R-NY)"/>
    <n v="4000"/>
    <m/>
    <m/>
    <x v="133"/>
    <x v="0"/>
    <x v="2"/>
    <s v="Senate"/>
  </r>
  <r>
    <s v="https://www.opensecrets.org/orgs/recips.php?id=D000022123&amp;type=P&amp;state=&amp;sort=A&amp;cycle=1998"/>
    <x v="10"/>
    <x v="292"/>
    <s v="Fitzgerald, Peter G (R-IL)"/>
    <n v="4000"/>
    <m/>
    <m/>
    <x v="133"/>
    <x v="0"/>
    <x v="2"/>
    <s v="Senate"/>
  </r>
  <r>
    <s v="https://www.opensecrets.org/orgs/recips.php?id=D000022123&amp;type=P&amp;state=&amp;sort=A&amp;cycle=1998"/>
    <x v="10"/>
    <x v="287"/>
    <s v="Dingell, John D (D-MI)"/>
    <n v="3000"/>
    <m/>
    <m/>
    <x v="133"/>
    <x v="3"/>
    <x v="2"/>
    <s v="House"/>
  </r>
  <r>
    <s v="https://www.opensecrets.org/orgs/recips.php?id=D000022123&amp;type=P&amp;state=&amp;sort=A&amp;cycle=1998"/>
    <x v="10"/>
    <x v="242"/>
    <s v="Cannon, Chris (R-UT)"/>
    <n v="2000"/>
    <m/>
    <m/>
    <x v="133"/>
    <x v="0"/>
    <x v="2"/>
    <s v="House"/>
  </r>
  <r>
    <s v="https://www.opensecrets.org/orgs/recips.php?id=D000022123&amp;type=P&amp;state=&amp;sort=A&amp;cycle=1998"/>
    <x v="10"/>
    <x v="228"/>
    <s v="Hagel, Chuck (R-NE)"/>
    <n v="2000"/>
    <m/>
    <m/>
    <x v="133"/>
    <x v="0"/>
    <x v="2"/>
    <s v="Senate"/>
  </r>
  <r>
    <s v="https://www.opensecrets.org/orgs/recips.php?id=D000022123&amp;type=P&amp;state=&amp;sort=A&amp;cycle=1998"/>
    <x v="10"/>
    <x v="315"/>
    <s v="MacCallum, James J (D-WV)"/>
    <n v="2000"/>
    <m/>
    <m/>
    <x v="133"/>
    <x v="3"/>
    <x v="2"/>
    <s v="House"/>
  </r>
  <r>
    <s v="https://www.opensecrets.org/orgs/recips.php?id=D000022123&amp;type=P&amp;state=&amp;sort=A&amp;cycle=1998"/>
    <x v="10"/>
    <x v="267"/>
    <s v="Bunning, Jim (R-KY)"/>
    <n v="1500"/>
    <m/>
    <m/>
    <x v="133"/>
    <x v="0"/>
    <x v="2"/>
    <s v="House"/>
  </r>
  <r>
    <s v="https://www.opensecrets.org/orgs/recips.php?id=D000022123&amp;type=P&amp;state=&amp;sort=A&amp;cycle=1998"/>
    <x v="10"/>
    <x v="110"/>
    <s v="Kasich, John (R-OH)"/>
    <n v="1500"/>
    <m/>
    <m/>
    <x v="133"/>
    <x v="0"/>
    <x v="2"/>
    <s v="House"/>
  </r>
  <r>
    <s v="https://www.opensecrets.org/orgs/recips.php?id=D000022123&amp;type=P&amp;state=&amp;sort=A&amp;cycle=1998"/>
    <x v="10"/>
    <x v="118"/>
    <s v="Boehner, John (R-OH)"/>
    <n v="1000"/>
    <m/>
    <m/>
    <x v="133"/>
    <x v="0"/>
    <x v="2"/>
    <s v="House"/>
  </r>
  <r>
    <s v="https://www.opensecrets.org/orgs/recips.php?id=D000022123&amp;type=P&amp;state=&amp;sort=A&amp;cycle=1998"/>
    <x v="10"/>
    <x v="316"/>
    <s v="Coverdell, Paul (R-GA)"/>
    <n v="1000"/>
    <m/>
    <m/>
    <x v="133"/>
    <x v="0"/>
    <x v="2"/>
    <s v="Senate"/>
  </r>
  <r>
    <s v="https://www.opensecrets.org/orgs/recips.php?id=D000022123&amp;type=P&amp;state=&amp;sort=A&amp;cycle=1998"/>
    <x v="10"/>
    <x v="277"/>
    <s v="Cubin, Barbara (R-WY)"/>
    <n v="1000"/>
    <m/>
    <m/>
    <x v="133"/>
    <x v="0"/>
    <x v="2"/>
    <s v="House"/>
  </r>
  <r>
    <s v="https://www.opensecrets.org/orgs/recips.php?id=D000022123&amp;type=P&amp;state=&amp;sort=A&amp;cycle=1998"/>
    <x v="10"/>
    <x v="154"/>
    <s v="McConnell, Mitch (R-KY)"/>
    <n v="1000"/>
    <m/>
    <m/>
    <x v="133"/>
    <x v="0"/>
    <x v="2"/>
    <s v="Senate"/>
  </r>
  <r>
    <s v="https://www.opensecrets.org/orgs/recips.php?id=D000022123&amp;type=P&amp;state=&amp;sort=A&amp;cycle=1998"/>
    <x v="10"/>
    <x v="317"/>
    <s v="Neumann, Mark W (R-WI)"/>
    <n v="1000"/>
    <m/>
    <m/>
    <x v="133"/>
    <x v="0"/>
    <x v="2"/>
    <s v="House"/>
  </r>
  <r>
    <s v="https://www.opensecrets.org/orgs/recips.php?id=D000022123&amp;type=P&amp;state=&amp;sort=A&amp;cycle=1998"/>
    <x v="10"/>
    <x v="270"/>
    <s v="Specter, Arlen (R-PA)"/>
    <n v="1000"/>
    <m/>
    <m/>
    <x v="133"/>
    <x v="0"/>
    <x v="2"/>
    <s v="Senate"/>
  </r>
  <r>
    <s v="https://www.opensecrets.org/orgs/recips.php?id=D000022123&amp;type=P&amp;state=&amp;sort=A&amp;cycle=1998"/>
    <x v="10"/>
    <x v="318"/>
    <s v="Aderholt, Robert B (R-AL)"/>
    <n v="500"/>
    <m/>
    <m/>
    <x v="133"/>
    <x v="0"/>
    <x v="2"/>
    <s v="House"/>
  </r>
  <r>
    <s v="https://www.opensecrets.org/orgs/recips.php?id=D000022123&amp;type=P&amp;state=&amp;sort=A&amp;cycle=1998"/>
    <x v="10"/>
    <x v="319"/>
    <s v="Ashcroft, John (R-MO)"/>
    <n v="500"/>
    <m/>
    <m/>
    <x v="133"/>
    <x v="0"/>
    <x v="2"/>
    <s v="Senate"/>
  </r>
  <r>
    <s v="https://www.opensecrets.org/orgs/recips.php?id=D000022123&amp;type=P&amp;state=&amp;sort=A&amp;cycle=1998"/>
    <x v="10"/>
    <x v="320"/>
    <s v="Bliley, Thomas J Jr (R-VA)"/>
    <n v="500"/>
    <m/>
    <m/>
    <x v="133"/>
    <x v="0"/>
    <x v="2"/>
    <s v="House"/>
  </r>
  <r>
    <s v="https://www.opensecrets.org/orgs/recips.php?id=D000022123&amp;type=P&amp;state=&amp;sort=A&amp;cycle=1998"/>
    <x v="10"/>
    <x v="321"/>
    <s v="Campbell, Ben Nighthorse (R-CO)"/>
    <n v="500"/>
    <m/>
    <m/>
    <x v="133"/>
    <x v="0"/>
    <x v="2"/>
    <s v="Senate"/>
  </r>
  <r>
    <s v="https://www.opensecrets.org/orgs/recips.php?id=D000022123&amp;type=P&amp;state=&amp;sort=A&amp;cycle=1998"/>
    <x v="10"/>
    <x v="296"/>
    <s v="Oxley, Michael G (R-OH)"/>
    <n v="500"/>
    <m/>
    <m/>
    <x v="133"/>
    <x v="0"/>
    <x v="2"/>
    <s v="House"/>
  </r>
  <r>
    <s v="https://www.opensecrets.org/orgs/recips.php?id=D000022123&amp;type=P&amp;state=&amp;sort=A&amp;cycle=1998"/>
    <x v="10"/>
    <x v="322"/>
    <s v="Slovenec, Joseph (R-OH)"/>
    <n v="500"/>
    <m/>
    <m/>
    <x v="133"/>
    <x v="0"/>
    <x v="2"/>
    <s v="House"/>
  </r>
  <r>
    <s v="https://www.opensecrets.org/orgs/recips.php?id=D000022123&amp;type=P&amp;state=&amp;sort=A&amp;cycle=1998"/>
    <x v="10"/>
    <x v="323"/>
    <s v="Watkins, Thomas (R-OH)"/>
    <n v="500"/>
    <m/>
    <m/>
    <x v="133"/>
    <x v="0"/>
    <x v="2"/>
    <s v="House"/>
  </r>
  <r>
    <s v="https://www.opensecrets.org/orgs/recips.php?id=D000022123&amp;type=P&amp;state=&amp;sort=A&amp;cycle=1998"/>
    <x v="10"/>
    <x v="173"/>
    <s v="Whitfield, Ed (R-KY)"/>
    <n v="500"/>
    <m/>
    <m/>
    <x v="133"/>
    <x v="0"/>
    <x v="2"/>
    <s v="House"/>
  </r>
  <r>
    <s v="https://www.opensecrets.org/orgs/recips.php?id=D000022123&amp;type=P&amp;state=&amp;sort=A&amp;cycle=1998"/>
    <x v="10"/>
    <x v="324"/>
    <s v="Green, Mark (R-WI)"/>
    <n v="300"/>
    <m/>
    <m/>
    <x v="133"/>
    <x v="0"/>
    <x v="2"/>
    <s v="House"/>
  </r>
  <r>
    <s v="https://www.opensecrets.org/orgs/recips.php?id=D000022123&amp;type=P&amp;state=&amp;sort=A&amp;cycle=1998"/>
    <x v="10"/>
    <x v="278"/>
    <s v="Hayworth, J D (R-AZ)"/>
    <n v="300"/>
    <m/>
    <m/>
    <x v="133"/>
    <x v="0"/>
    <x v="2"/>
    <s v="House"/>
  </r>
  <r>
    <s v="https://www.opensecrets.org/orgs/recips.php?id=D000022123&amp;type=P&amp;state=&amp;sort=A&amp;cycle=1998"/>
    <x v="10"/>
    <x v="325"/>
    <s v="Hoffman, Randy D (R-CA)"/>
    <n v="300"/>
    <m/>
    <m/>
    <x v="133"/>
    <x v="0"/>
    <x v="2"/>
    <s v="House"/>
  </r>
  <r>
    <s v="https://www.opensecrets.org/orgs/recips.php?id=D000022123&amp;type=P&amp;state=&amp;sort=A&amp;cycle=1998"/>
    <x v="10"/>
    <x v="326"/>
    <s v="Leising, Jean (R-IN)"/>
    <n v="300"/>
    <m/>
    <m/>
    <x v="133"/>
    <x v="0"/>
    <x v="2"/>
    <s v="House"/>
  </r>
  <r>
    <s v="https://www.opensecrets.org/orgs/recips.php?id=D000022123&amp;type=P&amp;state=&amp;sort=A&amp;cycle=1996"/>
    <x v="11"/>
    <x v="233"/>
    <s v="LaTourette, Steve (R-OH)"/>
    <n v="10500"/>
    <m/>
    <m/>
    <x v="133"/>
    <x v="0"/>
    <x v="2"/>
    <s v="House"/>
  </r>
  <r>
    <s v="https://www.opensecrets.org/orgs/recips.php?id=D000022123&amp;type=P&amp;state=&amp;sort=A&amp;cycle=1996"/>
    <x v="11"/>
    <x v="226"/>
    <s v="Voinovich, George V (R-OH)"/>
    <n v="9000"/>
    <m/>
    <m/>
    <x v="133"/>
    <x v="0"/>
    <x v="2"/>
    <s v="Senate"/>
  </r>
  <r>
    <s v="https://www.opensecrets.org/orgs/recips.php?id=D000022123&amp;type=P&amp;state=&amp;sort=A&amp;cycle=1996"/>
    <x v="11"/>
    <x v="272"/>
    <s v="Ney, Bob (R-OH)"/>
    <n v="7000"/>
    <m/>
    <m/>
    <x v="133"/>
    <x v="0"/>
    <x v="2"/>
    <s v="House"/>
  </r>
  <r>
    <s v="https://www.opensecrets.org/orgs/recips.php?id=D000022123&amp;type=P&amp;state=&amp;sort=A&amp;cycle=1996"/>
    <x v="11"/>
    <x v="327"/>
    <s v="Dole, Bob (R-KS)"/>
    <n v="5000"/>
    <m/>
    <m/>
    <x v="133"/>
    <x v="0"/>
    <x v="2"/>
    <s v="Senate"/>
  </r>
  <r>
    <s v="https://www.opensecrets.org/orgs/recips.php?id=D000022123&amp;type=P&amp;state=&amp;sort=A&amp;cycle=1996"/>
    <x v="11"/>
    <x v="328"/>
    <s v="Cremeans, Frank A (R-OH)"/>
    <n v="2000"/>
    <m/>
    <m/>
    <x v="133"/>
    <x v="0"/>
    <x v="2"/>
    <s v="House"/>
  </r>
  <r>
    <s v="https://www.opensecrets.org/orgs/recips.php?id=D000022123&amp;type=P&amp;state=&amp;sort=A&amp;cycle=1996"/>
    <x v="11"/>
    <x v="110"/>
    <s v="Kasich, John (R-OH)"/>
    <n v="1300"/>
    <m/>
    <m/>
    <x v="133"/>
    <x v="0"/>
    <x v="2"/>
    <s v="House"/>
  </r>
  <r>
    <s v="https://www.opensecrets.org/orgs/recips.php?id=D000022123&amp;type=P&amp;state=&amp;sort=A&amp;cycle=1996"/>
    <x v="11"/>
    <x v="118"/>
    <s v="Boehner, John (R-OH)"/>
    <n v="1000"/>
    <m/>
    <m/>
    <x v="133"/>
    <x v="0"/>
    <x v="2"/>
    <s v="House"/>
  </r>
  <r>
    <s v="https://www.opensecrets.org/orgs/recips.php?id=D000022123&amp;type=P&amp;state=&amp;sort=A&amp;cycle=1996"/>
    <x v="11"/>
    <x v="250"/>
    <s v="DeWine, Mike (R-OH)"/>
    <n v="1000"/>
    <m/>
    <m/>
    <x v="133"/>
    <x v="0"/>
    <x v="2"/>
    <s v="Senate"/>
  </r>
  <r>
    <s v="https://www.opensecrets.org/orgs/recips.php?id=D000022123&amp;type=P&amp;state=&amp;sort=A&amp;cycle=1996"/>
    <x v="11"/>
    <x v="329"/>
    <s v="Hoke, Martin R (R-OH)"/>
    <n v="1000"/>
    <m/>
    <m/>
    <x v="133"/>
    <x v="0"/>
    <x v="2"/>
    <s v="House"/>
  </r>
  <r>
    <s v="https://www.opensecrets.org/orgs/recips.php?id=D000022123&amp;type=P&amp;state=&amp;sort=A&amp;cycle=1996"/>
    <x v="11"/>
    <x v="330"/>
    <s v="Shelby, Richard C (R-AL)"/>
    <n v="1000"/>
    <m/>
    <m/>
    <x v="133"/>
    <x v="0"/>
    <x v="2"/>
    <s v="Senate"/>
  </r>
  <r>
    <s v="https://www.opensecrets.org/orgs/recips.php?id=D000022123&amp;type=P&amp;state=&amp;sort=A&amp;cycle=1996"/>
    <x v="11"/>
    <x v="331"/>
    <s v="Rahall, Nick (D-WV)"/>
    <n v="300"/>
    <m/>
    <m/>
    <x v="133"/>
    <x v="3"/>
    <x v="2"/>
    <s v="House"/>
  </r>
  <r>
    <s v="https://www.opensecrets.org/orgs/recips.php?id=D000022123&amp;type=P&amp;state=&amp;sort=A&amp;cycle=1996"/>
    <x v="11"/>
    <x v="173"/>
    <s v="Whitfield, Ed (R-KY)"/>
    <n v="300"/>
    <m/>
    <m/>
    <x v="133"/>
    <x v="0"/>
    <x v="2"/>
    <s v="House"/>
  </r>
  <r>
    <s v="https://www.opensecrets.org/orgs/recips.php?id=D000022123&amp;type=P&amp;state=&amp;sort=A&amp;cycle=1994"/>
    <x v="12"/>
    <x v="233"/>
    <s v="LaTourette, Steve (R-OH)"/>
    <n v="4000"/>
    <m/>
    <m/>
    <x v="133"/>
    <x v="0"/>
    <x v="2"/>
    <s v="House"/>
  </r>
  <r>
    <s v="https://www.opensecrets.org/orgs/recips.php?id=D000022123&amp;type=P&amp;state=&amp;sort=A&amp;cycle=1994"/>
    <x v="12"/>
    <x v="250"/>
    <s v="DeWine, Mike (R-OH)"/>
    <n v="2650"/>
    <m/>
    <m/>
    <x v="133"/>
    <x v="0"/>
    <x v="2"/>
    <s v="Senate"/>
  </r>
  <r>
    <s v="https://www.opensecrets.org/orgs/recips.php?id=D000022123&amp;type=P&amp;state=&amp;sort=A&amp;cycle=1994"/>
    <x v="12"/>
    <x v="332"/>
    <s v="Hart, James R (D-OH)"/>
    <n v="2200"/>
    <m/>
    <m/>
    <x v="133"/>
    <x v="3"/>
    <x v="2"/>
    <s v="House"/>
  </r>
  <r>
    <s v="https://www.opensecrets.org/orgs/recips.php?id=D000022123&amp;type=P&amp;state=&amp;sort=A&amp;cycle=1994"/>
    <x v="12"/>
    <x v="333"/>
    <s v="Marston, John Tucker (R-OH)"/>
    <n v="2000"/>
    <m/>
    <m/>
    <x v="133"/>
    <x v="0"/>
    <x v="2"/>
    <s v="House"/>
  </r>
  <r>
    <s v="https://www.opensecrets.org/orgs/recips.php?id=D000022123&amp;type=P&amp;state=&amp;sort=A&amp;cycle=1994"/>
    <x v="12"/>
    <x v="272"/>
    <s v="Ney, Bob (R-OH)"/>
    <n v="2000"/>
    <m/>
    <m/>
    <x v="133"/>
    <x v="0"/>
    <x v="2"/>
    <s v="House"/>
  </r>
  <r>
    <s v="https://www.opensecrets.org/orgs/recips.php?id=D000022123&amp;type=P&amp;state=&amp;sort=A&amp;cycle=1994"/>
    <x v="12"/>
    <x v="225"/>
    <s v="Hatch, Orrin G (R-UT)"/>
    <n v="1500"/>
    <m/>
    <m/>
    <x v="133"/>
    <x v="0"/>
    <x v="2"/>
    <s v="Senate"/>
  </r>
  <r>
    <s v="https://www.opensecrets.org/orgs/recips.php?id=D000022123&amp;type=P&amp;state=&amp;sort=A&amp;cycle=1994"/>
    <x v="12"/>
    <x v="329"/>
    <s v="Hoke, Martin R (R-OH)"/>
    <n v="800"/>
    <m/>
    <m/>
    <x v="133"/>
    <x v="0"/>
    <x v="2"/>
    <s v="House"/>
  </r>
  <r>
    <s v="https://www.opensecrets.org/orgs/recips.php?id=D000022123&amp;type=P&amp;state=&amp;sort=A&amp;cycle=1994"/>
    <x v="12"/>
    <x v="328"/>
    <s v="Cremeans, Frank A (R-OH)"/>
    <n v="500"/>
    <m/>
    <m/>
    <x v="133"/>
    <x v="0"/>
    <x v="2"/>
    <s v="House"/>
  </r>
  <r>
    <s v="https://www.opensecrets.org/orgs/recips.php?id=D000022123&amp;type=P&amp;state=&amp;sort=A&amp;cycle=1994"/>
    <x v="12"/>
    <x v="118"/>
    <s v="Boehner, John (R-OH)"/>
    <n v="400"/>
    <m/>
    <m/>
    <x v="133"/>
    <x v="0"/>
    <x v="2"/>
    <s v="House"/>
  </r>
  <r>
    <s v="https://www.opensecrets.org/orgs/recips.php?id=D000022123&amp;type=P&amp;state=&amp;sort=A&amp;cycle=1994"/>
    <x v="12"/>
    <x v="334"/>
    <s v="White, Gregory A (R-OH)"/>
    <n v="400"/>
    <m/>
    <m/>
    <x v="133"/>
    <x v="0"/>
    <x v="2"/>
    <s v="House"/>
  </r>
  <r>
    <s v="https://www.opensecrets.org/orgs/recips.php?id=D000022123&amp;type=P&amp;state=&amp;sort=A&amp;cycle=1994"/>
    <x v="12"/>
    <x v="335"/>
    <s v="Dornan, Robert K (R-CA)"/>
    <n v="300"/>
    <m/>
    <m/>
    <x v="133"/>
    <x v="0"/>
    <x v="2"/>
    <s v="House"/>
  </r>
  <r>
    <s v="https://www.opensecrets.org/orgs/recips.php?id=D000022123&amp;type=P&amp;state=&amp;sort=A&amp;cycle=1994"/>
    <x v="12"/>
    <x v="336"/>
    <s v="English, Phil (R-PA)"/>
    <n v="200"/>
    <m/>
    <m/>
    <x v="133"/>
    <x v="0"/>
    <x v="2"/>
    <s v="House"/>
  </r>
  <r>
    <s v="https://www.opensecrets.org/orgs/recips.php?id=D000022123&amp;type=P&amp;state=&amp;sort=A&amp;cycle=1994"/>
    <x v="12"/>
    <x v="331"/>
    <s v="Rahall, Nick (D-WV)"/>
    <n v="200"/>
    <m/>
    <m/>
    <x v="133"/>
    <x v="3"/>
    <x v="2"/>
    <s v="House"/>
  </r>
  <r>
    <s v="https://www.opensecrets.org/orgs/recips.php?id=D000022123&amp;type=P&amp;state=&amp;sort=A&amp;cycle=1992"/>
    <x v="13"/>
    <x v="250"/>
    <s v="DeWine, Mike (R-OH)"/>
    <n v="7850"/>
    <m/>
    <m/>
    <x v="133"/>
    <x v="0"/>
    <x v="2"/>
    <s v="Senate"/>
  </r>
  <r>
    <s v="https://www.opensecrets.org/orgs/recips.php?id=D000022123&amp;type=P&amp;state=&amp;sort=A&amp;cycle=1992"/>
    <x v="13"/>
    <x v="337"/>
    <s v="Gardner, Robert A (R-OH)"/>
    <n v="4000"/>
    <m/>
    <m/>
    <x v="133"/>
    <x v="0"/>
    <x v="2"/>
    <s v="House"/>
  </r>
  <r>
    <s v="https://www.opensecrets.org/orgs/recips.php?id=D000022123&amp;type=P&amp;state=&amp;sort=A&amp;cycle=1992"/>
    <x v="13"/>
    <x v="338"/>
    <s v="Considine, Terrence M (R-CO)"/>
    <n v="550"/>
    <m/>
    <m/>
    <x v="133"/>
    <x v="0"/>
    <x v="2"/>
    <s v="Senate"/>
  </r>
  <r>
    <s v="https://www.opensecrets.org/orgs/recips.php?id=D000022123&amp;type=P&amp;state=&amp;sort=A&amp;cycle=1992"/>
    <x v="13"/>
    <x v="118"/>
    <s v="Boehner, John (R-OH)"/>
    <n v="400"/>
    <m/>
    <m/>
    <x v="133"/>
    <x v="0"/>
    <x v="2"/>
    <s v="House"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  <r>
    <m/>
    <x v="14"/>
    <x v="339"/>
    <m/>
    <m/>
    <m/>
    <m/>
    <x v="133"/>
    <x v="7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B1B167-3AA4-D44D-8A73-BB6F7F844D21}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323:D333" firstHeaderRow="1" firstDataRow="2" firstDataCol="1" rowPageCount="2" colPageCount="1"/>
  <pivotFields count="11">
    <pivotField showAll="0"/>
    <pivotField axis="axisCol" showAll="0">
      <items count="16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"/>
        <item t="default"/>
      </items>
    </pivotField>
    <pivotField axis="axisRow" showAll="0" sortType="descending">
      <items count="341">
        <item x="3"/>
        <item x="308"/>
        <item x="203"/>
        <item x="78"/>
        <item x="116"/>
        <item x="314"/>
        <item x="26"/>
        <item x="160"/>
        <item x="8"/>
        <item x="270"/>
        <item x="277"/>
        <item x="108"/>
        <item x="321"/>
        <item x="133"/>
        <item x="21"/>
        <item x="76"/>
        <item x="120"/>
        <item x="293"/>
        <item x="15"/>
        <item x="82"/>
        <item x="145"/>
        <item x="276"/>
        <item x="169"/>
        <item x="327"/>
        <item x="40"/>
        <item x="272"/>
        <item x="231"/>
        <item x="288"/>
        <item x="191"/>
        <item x="57"/>
        <item x="59"/>
        <item x="309"/>
        <item x="113"/>
        <item x="4"/>
        <item x="33"/>
        <item x="193"/>
        <item x="265"/>
        <item x="150"/>
        <item x="242"/>
        <item x="269"/>
        <item x="258"/>
        <item x="215"/>
        <item x="228"/>
        <item x="92"/>
        <item x="85"/>
        <item x="77"/>
        <item x="119"/>
        <item x="180"/>
        <item x="262"/>
        <item x="5"/>
        <item x="255"/>
        <item x="206"/>
        <item x="153"/>
        <item x="121"/>
        <item x="200"/>
        <item x="201"/>
        <item x="273"/>
        <item x="74"/>
        <item x="60"/>
        <item x="139"/>
        <item x="130"/>
        <item x="36"/>
        <item x="186"/>
        <item x="264"/>
        <item x="18"/>
        <item x="115"/>
        <item x="162"/>
        <item x="216"/>
        <item x="114"/>
        <item x="156"/>
        <item x="307"/>
        <item x="2"/>
        <item x="282"/>
        <item x="141"/>
        <item x="173"/>
        <item x="235"/>
        <item x="83"/>
        <item x="163"/>
        <item x="112"/>
        <item x="95"/>
        <item x="328"/>
        <item x="239"/>
        <item x="177"/>
        <item x="75"/>
        <item x="197"/>
        <item x="161"/>
        <item x="274"/>
        <item x="226"/>
        <item x="268"/>
        <item x="230"/>
        <item x="312"/>
        <item x="283"/>
        <item x="263"/>
        <item x="46"/>
        <item x="14"/>
        <item x="334"/>
        <item x="96"/>
        <item x="198"/>
        <item x="28"/>
        <item x="181"/>
        <item x="195"/>
        <item x="87"/>
        <item x="278"/>
        <item x="157"/>
        <item x="315"/>
        <item x="129"/>
        <item x="126"/>
        <item x="220"/>
        <item x="241"/>
        <item x="332"/>
        <item x="210"/>
        <item x="223"/>
        <item x="190"/>
        <item x="295"/>
        <item x="303"/>
        <item x="326"/>
        <item x="196"/>
        <item x="222"/>
        <item x="178"/>
        <item x="155"/>
        <item x="267"/>
        <item x="207"/>
        <item x="240"/>
        <item x="35"/>
        <item x="199"/>
        <item x="79"/>
        <item x="208"/>
        <item x="23"/>
        <item x="106"/>
        <item x="219"/>
        <item x="305"/>
        <item x="246"/>
        <item x="122"/>
        <item x="319"/>
        <item x="118"/>
        <item x="213"/>
        <item x="132"/>
        <item x="10"/>
        <item x="287"/>
        <item x="238"/>
        <item x="257"/>
        <item x="310"/>
        <item x="290"/>
        <item x="99"/>
        <item x="110"/>
        <item x="232"/>
        <item x="135"/>
        <item x="248"/>
        <item x="247"/>
        <item x="111"/>
        <item x="174"/>
        <item x="333"/>
        <item x="294"/>
        <item x="217"/>
        <item x="175"/>
        <item x="252"/>
        <item x="322"/>
        <item x="68"/>
        <item x="41"/>
        <item x="256"/>
        <item x="245"/>
        <item x="103"/>
        <item x="249"/>
        <item x="39"/>
        <item x="11"/>
        <item x="212"/>
        <item x="214"/>
        <item x="117"/>
        <item x="1"/>
        <item x="47"/>
        <item x="24"/>
        <item x="32"/>
        <item x="243"/>
        <item x="140"/>
        <item x="127"/>
        <item x="286"/>
        <item x="97"/>
        <item x="94"/>
        <item x="168"/>
        <item x="138"/>
        <item x="275"/>
        <item x="7"/>
        <item x="224"/>
        <item x="50"/>
        <item x="37"/>
        <item x="61"/>
        <item x="102"/>
        <item x="192"/>
        <item x="324"/>
        <item x="251"/>
        <item x="105"/>
        <item x="202"/>
        <item x="317"/>
        <item x="151"/>
        <item x="43"/>
        <item x="16"/>
        <item x="329"/>
        <item x="48"/>
        <item x="296"/>
        <item x="261"/>
        <item x="306"/>
        <item x="253"/>
        <item x="52"/>
        <item x="38"/>
        <item x="166"/>
        <item x="250"/>
        <item x="146"/>
        <item x="291"/>
        <item x="236"/>
        <item x="165"/>
        <item x="143"/>
        <item x="134"/>
        <item x="304"/>
        <item x="29"/>
        <item x="154"/>
        <item x="158"/>
        <item x="170"/>
        <item x="311"/>
        <item x="22"/>
        <item x="20"/>
        <item x="84"/>
        <item x="90"/>
        <item x="331"/>
        <item x="285"/>
        <item x="225"/>
        <item x="93"/>
        <item x="136"/>
        <item x="204"/>
        <item x="109"/>
        <item x="266"/>
        <item x="72"/>
        <item x="316"/>
        <item x="271"/>
        <item x="237"/>
        <item x="260"/>
        <item x="301"/>
        <item x="292"/>
        <item x="183"/>
        <item x="336"/>
        <item x="80"/>
        <item x="88"/>
        <item x="107"/>
        <item x="325"/>
        <item x="299"/>
        <item x="66"/>
        <item x="86"/>
        <item x="152"/>
        <item x="73"/>
        <item x="0"/>
        <item x="65"/>
        <item x="6"/>
        <item x="45"/>
        <item x="53"/>
        <item x="148"/>
        <item x="63"/>
        <item x="89"/>
        <item x="209"/>
        <item x="330"/>
        <item x="164"/>
        <item x="81"/>
        <item x="218"/>
        <item x="167"/>
        <item x="298"/>
        <item x="159"/>
        <item x="280"/>
        <item x="69"/>
        <item x="205"/>
        <item x="49"/>
        <item x="189"/>
        <item x="101"/>
        <item x="70"/>
        <item x="100"/>
        <item x="211"/>
        <item x="337"/>
        <item x="318"/>
        <item x="194"/>
        <item x="188"/>
        <item x="289"/>
        <item x="335"/>
        <item x="259"/>
        <item x="128"/>
        <item x="172"/>
        <item x="104"/>
        <item x="125"/>
        <item x="54"/>
        <item x="227"/>
        <item x="179"/>
        <item x="142"/>
        <item x="302"/>
        <item x="184"/>
        <item x="27"/>
        <item x="124"/>
        <item x="313"/>
        <item x="51"/>
        <item x="233"/>
        <item x="229"/>
        <item x="19"/>
        <item x="44"/>
        <item x="9"/>
        <item x="279"/>
        <item x="56"/>
        <item x="234"/>
        <item x="42"/>
        <item x="30"/>
        <item x="338"/>
        <item x="144"/>
        <item x="34"/>
        <item x="147"/>
        <item x="13"/>
        <item x="254"/>
        <item x="320"/>
        <item x="323"/>
        <item x="58"/>
        <item x="221"/>
        <item x="284"/>
        <item x="185"/>
        <item x="187"/>
        <item x="123"/>
        <item x="244"/>
        <item x="171"/>
        <item x="131"/>
        <item x="98"/>
        <item x="137"/>
        <item x="300"/>
        <item x="176"/>
        <item x="25"/>
        <item x="297"/>
        <item x="182"/>
        <item x="12"/>
        <item x="31"/>
        <item x="64"/>
        <item x="91"/>
        <item x="62"/>
        <item x="17"/>
        <item x="281"/>
        <item x="149"/>
        <item x="55"/>
        <item x="67"/>
        <item x="71"/>
        <item x="3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/>
    <pivotField showAll="0">
      <items count="135">
        <item x="40"/>
        <item x="10"/>
        <item x="131"/>
        <item x="47"/>
        <item x="48"/>
        <item x="123"/>
        <item x="18"/>
        <item x="92"/>
        <item x="60"/>
        <item x="46"/>
        <item x="17"/>
        <item x="64"/>
        <item x="22"/>
        <item x="80"/>
        <item x="23"/>
        <item x="113"/>
        <item x="14"/>
        <item x="19"/>
        <item x="53"/>
        <item x="130"/>
        <item x="88"/>
        <item x="4"/>
        <item x="114"/>
        <item x="33"/>
        <item x="52"/>
        <item x="82"/>
        <item x="102"/>
        <item x="96"/>
        <item x="101"/>
        <item x="132"/>
        <item x="36"/>
        <item x="70"/>
        <item x="59"/>
        <item x="109"/>
        <item x="55"/>
        <item x="73"/>
        <item x="31"/>
        <item x="69"/>
        <item x="49"/>
        <item x="24"/>
        <item x="93"/>
        <item x="79"/>
        <item x="107"/>
        <item x="126"/>
        <item x="127"/>
        <item x="6"/>
        <item x="94"/>
        <item x="57"/>
        <item x="16"/>
        <item x="63"/>
        <item x="72"/>
        <item x="98"/>
        <item x="124"/>
        <item x="112"/>
        <item x="87"/>
        <item x="118"/>
        <item x="78"/>
        <item x="86"/>
        <item x="105"/>
        <item x="67"/>
        <item x="41"/>
        <item x="91"/>
        <item x="106"/>
        <item x="75"/>
        <item x="32"/>
        <item x="7"/>
        <item x="15"/>
        <item x="11"/>
        <item x="9"/>
        <item x="50"/>
        <item x="110"/>
        <item x="76"/>
        <item x="85"/>
        <item x="115"/>
        <item x="56"/>
        <item x="129"/>
        <item x="21"/>
        <item x="35"/>
        <item x="122"/>
        <item x="125"/>
        <item x="13"/>
        <item x="26"/>
        <item x="62"/>
        <item x="121"/>
        <item x="39"/>
        <item x="38"/>
        <item x="30"/>
        <item x="20"/>
        <item x="117"/>
        <item x="27"/>
        <item x="51"/>
        <item x="71"/>
        <item x="68"/>
        <item x="12"/>
        <item x="89"/>
        <item x="34"/>
        <item x="25"/>
        <item x="42"/>
        <item x="120"/>
        <item x="58"/>
        <item x="111"/>
        <item x="2"/>
        <item x="66"/>
        <item x="81"/>
        <item x="108"/>
        <item x="77"/>
        <item x="29"/>
        <item x="103"/>
        <item x="83"/>
        <item x="74"/>
        <item x="28"/>
        <item x="43"/>
        <item x="8"/>
        <item x="100"/>
        <item x="99"/>
        <item x="104"/>
        <item x="97"/>
        <item x="84"/>
        <item x="95"/>
        <item x="128"/>
        <item x="116"/>
        <item x="54"/>
        <item x="45"/>
        <item x="61"/>
        <item x="3"/>
        <item x="44"/>
        <item x="5"/>
        <item x="65"/>
        <item x="90"/>
        <item x="37"/>
        <item x="1"/>
        <item x="119"/>
        <item x="0"/>
        <item x="133"/>
        <item t="default"/>
      </items>
    </pivotField>
    <pivotField axis="axisPage" multipleItemSelectionAllowed="1" showAll="0">
      <items count="9">
        <item x="1"/>
        <item x="3"/>
        <item x="4"/>
        <item x="6"/>
        <item x="2"/>
        <item x="0"/>
        <item x="5"/>
        <item x="7"/>
        <item t="default"/>
      </items>
    </pivotField>
    <pivotField axis="axisPage" multipleItemSelectionAllowed="1" showAll="0">
      <items count="8">
        <item x="4"/>
        <item h="1" x="2"/>
        <item h="1" x="3"/>
        <item h="1" x="1"/>
        <item h="1" x="5"/>
        <item h="1" x="0"/>
        <item h="1" x="6"/>
        <item t="default"/>
      </items>
    </pivotField>
    <pivotField showAll="0"/>
  </pivotFields>
  <rowFields count="1">
    <field x="2"/>
  </rowFields>
  <rowItems count="9">
    <i>
      <x v="220"/>
    </i>
    <i>
      <x v="225"/>
    </i>
    <i>
      <x v="337"/>
    </i>
    <i>
      <x v="247"/>
    </i>
    <i>
      <x v="338"/>
    </i>
    <i>
      <x v="83"/>
    </i>
    <i>
      <x v="45"/>
    </i>
    <i>
      <x v="239"/>
    </i>
    <i t="grand">
      <x/>
    </i>
  </rowItems>
  <colFields count="1">
    <field x="1"/>
  </colFields>
  <colItems count="3">
    <i>
      <x v="11"/>
    </i>
    <i>
      <x v="12"/>
    </i>
    <i t="grand">
      <x/>
    </i>
  </colItems>
  <pageFields count="2">
    <pageField fld="9" hier="-1"/>
    <pageField fld="8" hier="-1"/>
  </pageFields>
  <dataFields count="1">
    <dataField name="Sum of Total" fld="4" baseField="0" baseItem="0" numFmtId="164"/>
  </dataFields>
  <formats count="1">
    <format dxfId="0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473769-B919-C844-A06F-AD55FD960CBC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View &amp; Recipient" colHeaderCaption="Year">
  <location ref="A298:F318" firstHeaderRow="1" firstDataRow="2" firstDataCol="1" rowPageCount="1" colPageCount="1"/>
  <pivotFields count="11">
    <pivotField showAll="0"/>
    <pivotField axis="axisCol" showAll="0">
      <items count="16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"/>
        <item t="default"/>
      </items>
    </pivotField>
    <pivotField axis="axisRow" showAll="0" sortType="descending">
      <items count="341">
        <item x="3"/>
        <item x="308"/>
        <item x="203"/>
        <item x="78"/>
        <item x="116"/>
        <item x="314"/>
        <item x="26"/>
        <item x="160"/>
        <item x="8"/>
        <item x="270"/>
        <item x="277"/>
        <item x="108"/>
        <item x="321"/>
        <item x="133"/>
        <item x="21"/>
        <item x="76"/>
        <item x="120"/>
        <item x="293"/>
        <item x="15"/>
        <item x="82"/>
        <item x="145"/>
        <item x="276"/>
        <item x="169"/>
        <item x="327"/>
        <item x="40"/>
        <item x="272"/>
        <item x="231"/>
        <item x="288"/>
        <item x="191"/>
        <item x="57"/>
        <item x="59"/>
        <item x="309"/>
        <item x="113"/>
        <item x="4"/>
        <item x="33"/>
        <item x="193"/>
        <item x="265"/>
        <item x="150"/>
        <item x="242"/>
        <item x="269"/>
        <item x="258"/>
        <item x="215"/>
        <item x="228"/>
        <item x="92"/>
        <item x="85"/>
        <item x="77"/>
        <item x="119"/>
        <item x="180"/>
        <item x="262"/>
        <item x="5"/>
        <item x="255"/>
        <item x="206"/>
        <item x="153"/>
        <item x="121"/>
        <item x="200"/>
        <item x="201"/>
        <item x="273"/>
        <item x="74"/>
        <item x="60"/>
        <item x="139"/>
        <item x="130"/>
        <item x="36"/>
        <item x="186"/>
        <item x="264"/>
        <item x="18"/>
        <item x="115"/>
        <item x="162"/>
        <item x="216"/>
        <item x="114"/>
        <item x="156"/>
        <item x="307"/>
        <item x="2"/>
        <item x="282"/>
        <item x="141"/>
        <item x="173"/>
        <item x="235"/>
        <item x="83"/>
        <item x="163"/>
        <item x="112"/>
        <item x="95"/>
        <item x="328"/>
        <item x="239"/>
        <item x="177"/>
        <item x="75"/>
        <item x="197"/>
        <item x="161"/>
        <item x="274"/>
        <item x="226"/>
        <item x="268"/>
        <item x="230"/>
        <item x="312"/>
        <item x="283"/>
        <item x="263"/>
        <item x="46"/>
        <item x="14"/>
        <item x="334"/>
        <item x="96"/>
        <item x="198"/>
        <item x="28"/>
        <item x="181"/>
        <item x="195"/>
        <item x="87"/>
        <item x="278"/>
        <item x="157"/>
        <item x="315"/>
        <item x="129"/>
        <item x="126"/>
        <item x="220"/>
        <item x="241"/>
        <item x="332"/>
        <item x="210"/>
        <item x="223"/>
        <item x="190"/>
        <item x="295"/>
        <item x="303"/>
        <item x="326"/>
        <item x="196"/>
        <item x="222"/>
        <item x="178"/>
        <item x="155"/>
        <item x="267"/>
        <item x="207"/>
        <item x="240"/>
        <item x="35"/>
        <item x="199"/>
        <item x="79"/>
        <item x="208"/>
        <item x="23"/>
        <item x="106"/>
        <item x="219"/>
        <item x="305"/>
        <item x="246"/>
        <item x="122"/>
        <item x="319"/>
        <item x="118"/>
        <item x="213"/>
        <item x="132"/>
        <item x="10"/>
        <item x="287"/>
        <item x="238"/>
        <item x="257"/>
        <item x="310"/>
        <item x="290"/>
        <item x="99"/>
        <item x="110"/>
        <item x="232"/>
        <item x="135"/>
        <item x="248"/>
        <item x="247"/>
        <item x="111"/>
        <item x="174"/>
        <item x="333"/>
        <item x="294"/>
        <item x="217"/>
        <item x="175"/>
        <item x="252"/>
        <item x="322"/>
        <item x="68"/>
        <item x="41"/>
        <item x="256"/>
        <item x="245"/>
        <item x="103"/>
        <item x="249"/>
        <item x="39"/>
        <item x="11"/>
        <item x="212"/>
        <item x="214"/>
        <item x="117"/>
        <item x="1"/>
        <item x="47"/>
        <item x="24"/>
        <item x="32"/>
        <item x="243"/>
        <item x="140"/>
        <item x="127"/>
        <item x="286"/>
        <item x="97"/>
        <item x="94"/>
        <item x="168"/>
        <item x="138"/>
        <item x="275"/>
        <item x="7"/>
        <item x="224"/>
        <item x="50"/>
        <item x="37"/>
        <item x="61"/>
        <item x="102"/>
        <item x="192"/>
        <item x="324"/>
        <item x="251"/>
        <item x="105"/>
        <item x="202"/>
        <item x="317"/>
        <item x="151"/>
        <item x="43"/>
        <item x="16"/>
        <item x="329"/>
        <item x="48"/>
        <item x="296"/>
        <item x="261"/>
        <item x="306"/>
        <item x="253"/>
        <item x="52"/>
        <item x="38"/>
        <item x="166"/>
        <item x="250"/>
        <item x="146"/>
        <item x="291"/>
        <item x="236"/>
        <item x="165"/>
        <item x="143"/>
        <item x="134"/>
        <item x="304"/>
        <item x="29"/>
        <item x="154"/>
        <item x="158"/>
        <item x="170"/>
        <item x="311"/>
        <item x="22"/>
        <item x="20"/>
        <item x="84"/>
        <item x="90"/>
        <item x="331"/>
        <item x="285"/>
        <item x="225"/>
        <item x="93"/>
        <item x="136"/>
        <item x="204"/>
        <item x="109"/>
        <item x="266"/>
        <item x="72"/>
        <item x="316"/>
        <item x="271"/>
        <item x="237"/>
        <item x="260"/>
        <item x="301"/>
        <item x="292"/>
        <item x="183"/>
        <item x="336"/>
        <item x="80"/>
        <item x="88"/>
        <item x="107"/>
        <item x="325"/>
        <item x="299"/>
        <item x="66"/>
        <item x="86"/>
        <item x="152"/>
        <item x="73"/>
        <item x="0"/>
        <item x="65"/>
        <item x="6"/>
        <item x="45"/>
        <item x="53"/>
        <item x="148"/>
        <item x="63"/>
        <item x="89"/>
        <item x="209"/>
        <item x="330"/>
        <item x="164"/>
        <item x="81"/>
        <item x="218"/>
        <item x="167"/>
        <item x="298"/>
        <item x="159"/>
        <item x="280"/>
        <item x="69"/>
        <item x="205"/>
        <item x="49"/>
        <item x="189"/>
        <item x="101"/>
        <item x="70"/>
        <item x="100"/>
        <item x="211"/>
        <item x="337"/>
        <item x="318"/>
        <item x="194"/>
        <item x="188"/>
        <item x="289"/>
        <item x="335"/>
        <item x="259"/>
        <item x="128"/>
        <item x="172"/>
        <item x="104"/>
        <item x="125"/>
        <item x="54"/>
        <item x="227"/>
        <item x="179"/>
        <item x="142"/>
        <item x="302"/>
        <item x="184"/>
        <item x="27"/>
        <item x="124"/>
        <item x="313"/>
        <item x="51"/>
        <item x="233"/>
        <item x="229"/>
        <item x="19"/>
        <item x="44"/>
        <item x="9"/>
        <item x="279"/>
        <item x="56"/>
        <item x="234"/>
        <item x="42"/>
        <item x="30"/>
        <item x="338"/>
        <item x="144"/>
        <item x="34"/>
        <item x="147"/>
        <item x="13"/>
        <item x="254"/>
        <item x="320"/>
        <item x="323"/>
        <item x="58"/>
        <item x="221"/>
        <item x="284"/>
        <item x="185"/>
        <item x="187"/>
        <item x="123"/>
        <item x="244"/>
        <item x="171"/>
        <item x="131"/>
        <item x="98"/>
        <item x="137"/>
        <item x="300"/>
        <item x="176"/>
        <item x="25"/>
        <item x="297"/>
        <item x="182"/>
        <item x="12"/>
        <item x="31"/>
        <item x="64"/>
        <item x="91"/>
        <item x="62"/>
        <item x="17"/>
        <item x="281"/>
        <item x="149"/>
        <item x="55"/>
        <item x="67"/>
        <item x="71"/>
        <item x="3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/>
    <pivotField showAll="0">
      <items count="135">
        <item x="40"/>
        <item x="10"/>
        <item x="131"/>
        <item x="47"/>
        <item x="48"/>
        <item x="123"/>
        <item x="18"/>
        <item x="92"/>
        <item x="60"/>
        <item x="46"/>
        <item x="17"/>
        <item x="64"/>
        <item x="22"/>
        <item x="80"/>
        <item x="23"/>
        <item x="113"/>
        <item x="14"/>
        <item x="19"/>
        <item x="53"/>
        <item x="130"/>
        <item x="88"/>
        <item x="4"/>
        <item x="114"/>
        <item x="33"/>
        <item x="52"/>
        <item x="82"/>
        <item x="102"/>
        <item x="96"/>
        <item x="101"/>
        <item x="132"/>
        <item x="36"/>
        <item x="70"/>
        <item x="59"/>
        <item x="109"/>
        <item x="55"/>
        <item x="73"/>
        <item x="31"/>
        <item x="69"/>
        <item x="49"/>
        <item x="24"/>
        <item x="93"/>
        <item x="79"/>
        <item x="107"/>
        <item x="126"/>
        <item x="127"/>
        <item x="6"/>
        <item x="94"/>
        <item x="57"/>
        <item x="16"/>
        <item x="63"/>
        <item x="72"/>
        <item x="98"/>
        <item x="124"/>
        <item x="112"/>
        <item x="87"/>
        <item x="118"/>
        <item x="78"/>
        <item x="86"/>
        <item x="105"/>
        <item x="67"/>
        <item x="41"/>
        <item x="91"/>
        <item x="106"/>
        <item x="75"/>
        <item x="32"/>
        <item x="7"/>
        <item x="15"/>
        <item x="11"/>
        <item x="9"/>
        <item x="50"/>
        <item x="110"/>
        <item x="76"/>
        <item x="85"/>
        <item x="115"/>
        <item x="56"/>
        <item x="129"/>
        <item x="21"/>
        <item x="35"/>
        <item x="122"/>
        <item x="125"/>
        <item x="13"/>
        <item x="26"/>
        <item x="62"/>
        <item x="121"/>
        <item x="39"/>
        <item x="38"/>
        <item x="30"/>
        <item x="20"/>
        <item x="117"/>
        <item x="27"/>
        <item x="51"/>
        <item x="71"/>
        <item x="68"/>
        <item x="12"/>
        <item x="89"/>
        <item x="34"/>
        <item x="25"/>
        <item x="42"/>
        <item x="120"/>
        <item x="58"/>
        <item x="111"/>
        <item x="2"/>
        <item x="66"/>
        <item x="81"/>
        <item x="108"/>
        <item x="77"/>
        <item x="29"/>
        <item x="103"/>
        <item x="83"/>
        <item x="74"/>
        <item x="28"/>
        <item x="43"/>
        <item x="8"/>
        <item x="100"/>
        <item x="99"/>
        <item x="104"/>
        <item x="97"/>
        <item x="84"/>
        <item x="95"/>
        <item x="128"/>
        <item x="116"/>
        <item x="54"/>
        <item x="45"/>
        <item x="61"/>
        <item x="3"/>
        <item x="44"/>
        <item x="5"/>
        <item x="65"/>
        <item x="90"/>
        <item x="37"/>
        <item x="1"/>
        <item x="119"/>
        <item x="0"/>
        <item x="133"/>
        <item t="default"/>
      </items>
    </pivotField>
    <pivotField axis="axisRow" multipleItemSelectionAllowed="1" showAll="0">
      <items count="9">
        <item x="1"/>
        <item x="3"/>
        <item x="4"/>
        <item x="6"/>
        <item x="2"/>
        <item x="0"/>
        <item x="5"/>
        <item x="7"/>
        <item t="default"/>
      </items>
    </pivotField>
    <pivotField axis="axisPage" multipleItemSelectionAllowed="1" showAll="0">
      <items count="8">
        <item h="1" x="4"/>
        <item h="1" x="2"/>
        <item x="3"/>
        <item h="1" x="1"/>
        <item h="1" x="5"/>
        <item h="1" x="0"/>
        <item h="1" x="6"/>
        <item t="default"/>
      </items>
    </pivotField>
    <pivotField showAll="0"/>
  </pivotFields>
  <rowFields count="2">
    <field x="8"/>
    <field x="2"/>
  </rowFields>
  <rowItems count="19">
    <i>
      <x v="1"/>
    </i>
    <i r="1">
      <x v="65"/>
    </i>
    <i>
      <x v="5"/>
    </i>
    <i r="1">
      <x v="269"/>
    </i>
    <i r="1">
      <x v="312"/>
    </i>
    <i r="1">
      <x v="336"/>
    </i>
    <i r="1">
      <x v="29"/>
    </i>
    <i r="1">
      <x v="300"/>
    </i>
    <i r="1">
      <x v="30"/>
    </i>
    <i r="1">
      <x v="332"/>
    </i>
    <i r="1">
      <x v="185"/>
    </i>
    <i r="1">
      <x v="11"/>
    </i>
    <i r="1">
      <x v="244"/>
    </i>
    <i r="1">
      <x v="335"/>
    </i>
    <i r="1">
      <x v="246"/>
    </i>
    <i r="1">
      <x v="15"/>
    </i>
    <i r="1">
      <x v="125"/>
    </i>
    <i r="1">
      <x v="51"/>
    </i>
    <i t="grand">
      <x/>
    </i>
  </rowItems>
  <colFields count="1">
    <field x="1"/>
  </colFields>
  <colItems count="5">
    <i>
      <x v="9"/>
    </i>
    <i>
      <x v="10"/>
    </i>
    <i>
      <x v="11"/>
    </i>
    <i>
      <x v="12"/>
    </i>
    <i t="grand">
      <x/>
    </i>
  </colItems>
  <pageFields count="1">
    <pageField fld="9" hier="-1"/>
  </pageFields>
  <dataFields count="1">
    <dataField name="Sum of Total" fld="4" baseField="0" baseItem="0" numFmtId="164"/>
  </dataFields>
  <formats count="1">
    <format dxfId="1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75C3BF-6955-7845-AE2A-5AF78183D3C5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View &amp; Recipient" colHeaderCaption="Year">
  <location ref="A9:P293" firstHeaderRow="1" firstDataRow="2" firstDataCol="1" rowPageCount="1" colPageCount="1"/>
  <pivotFields count="11">
    <pivotField showAll="0"/>
    <pivotField axis="axisCol" showAll="0">
      <items count="16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"/>
        <item t="default"/>
      </items>
    </pivotField>
    <pivotField axis="axisRow" showAll="0" sortType="descending">
      <items count="341">
        <item x="3"/>
        <item x="308"/>
        <item x="203"/>
        <item x="78"/>
        <item x="116"/>
        <item x="314"/>
        <item x="26"/>
        <item x="160"/>
        <item x="8"/>
        <item x="270"/>
        <item x="277"/>
        <item x="108"/>
        <item x="321"/>
        <item x="133"/>
        <item x="21"/>
        <item x="76"/>
        <item x="120"/>
        <item x="293"/>
        <item x="15"/>
        <item x="82"/>
        <item x="145"/>
        <item x="276"/>
        <item x="169"/>
        <item x="327"/>
        <item x="40"/>
        <item x="272"/>
        <item x="231"/>
        <item x="288"/>
        <item x="191"/>
        <item x="57"/>
        <item x="59"/>
        <item x="309"/>
        <item x="113"/>
        <item x="4"/>
        <item x="33"/>
        <item x="193"/>
        <item x="265"/>
        <item x="150"/>
        <item x="242"/>
        <item x="269"/>
        <item x="258"/>
        <item x="215"/>
        <item x="228"/>
        <item x="92"/>
        <item x="85"/>
        <item x="77"/>
        <item x="119"/>
        <item x="180"/>
        <item x="262"/>
        <item x="5"/>
        <item x="255"/>
        <item x="206"/>
        <item x="153"/>
        <item x="121"/>
        <item x="200"/>
        <item x="201"/>
        <item x="273"/>
        <item x="74"/>
        <item x="60"/>
        <item x="139"/>
        <item x="130"/>
        <item x="36"/>
        <item x="186"/>
        <item x="264"/>
        <item x="18"/>
        <item x="115"/>
        <item x="162"/>
        <item x="216"/>
        <item x="114"/>
        <item x="156"/>
        <item x="307"/>
        <item x="2"/>
        <item x="282"/>
        <item x="141"/>
        <item x="173"/>
        <item x="235"/>
        <item x="83"/>
        <item x="163"/>
        <item x="112"/>
        <item x="95"/>
        <item x="328"/>
        <item x="239"/>
        <item x="177"/>
        <item x="75"/>
        <item x="197"/>
        <item x="161"/>
        <item x="274"/>
        <item x="226"/>
        <item x="268"/>
        <item x="230"/>
        <item x="312"/>
        <item x="283"/>
        <item x="263"/>
        <item x="46"/>
        <item x="14"/>
        <item x="334"/>
        <item x="96"/>
        <item x="198"/>
        <item x="28"/>
        <item x="181"/>
        <item x="195"/>
        <item x="87"/>
        <item x="278"/>
        <item x="157"/>
        <item x="315"/>
        <item x="129"/>
        <item x="126"/>
        <item x="220"/>
        <item x="241"/>
        <item x="332"/>
        <item x="210"/>
        <item x="223"/>
        <item x="190"/>
        <item x="295"/>
        <item x="303"/>
        <item x="326"/>
        <item x="196"/>
        <item x="222"/>
        <item x="178"/>
        <item x="155"/>
        <item x="267"/>
        <item x="207"/>
        <item x="240"/>
        <item x="35"/>
        <item x="199"/>
        <item x="79"/>
        <item x="208"/>
        <item x="23"/>
        <item x="106"/>
        <item x="219"/>
        <item x="305"/>
        <item x="246"/>
        <item x="122"/>
        <item x="319"/>
        <item x="118"/>
        <item x="213"/>
        <item x="132"/>
        <item x="10"/>
        <item x="287"/>
        <item x="238"/>
        <item x="257"/>
        <item x="310"/>
        <item x="290"/>
        <item x="99"/>
        <item x="110"/>
        <item x="232"/>
        <item x="135"/>
        <item x="248"/>
        <item x="247"/>
        <item x="111"/>
        <item x="174"/>
        <item x="333"/>
        <item x="294"/>
        <item x="217"/>
        <item x="175"/>
        <item x="252"/>
        <item x="322"/>
        <item x="68"/>
        <item x="41"/>
        <item x="256"/>
        <item x="245"/>
        <item x="103"/>
        <item x="249"/>
        <item x="39"/>
        <item x="11"/>
        <item x="212"/>
        <item x="214"/>
        <item x="117"/>
        <item x="1"/>
        <item x="47"/>
        <item x="24"/>
        <item x="32"/>
        <item x="243"/>
        <item x="140"/>
        <item x="127"/>
        <item x="286"/>
        <item x="97"/>
        <item x="94"/>
        <item x="168"/>
        <item x="138"/>
        <item x="275"/>
        <item x="7"/>
        <item x="224"/>
        <item x="50"/>
        <item x="37"/>
        <item x="61"/>
        <item x="102"/>
        <item x="192"/>
        <item x="324"/>
        <item x="251"/>
        <item x="105"/>
        <item x="202"/>
        <item x="317"/>
        <item x="151"/>
        <item x="43"/>
        <item x="16"/>
        <item x="329"/>
        <item x="48"/>
        <item x="296"/>
        <item x="261"/>
        <item x="306"/>
        <item x="253"/>
        <item x="52"/>
        <item x="38"/>
        <item x="166"/>
        <item x="250"/>
        <item x="146"/>
        <item x="291"/>
        <item x="236"/>
        <item x="165"/>
        <item x="143"/>
        <item x="134"/>
        <item x="304"/>
        <item x="29"/>
        <item x="154"/>
        <item x="158"/>
        <item x="170"/>
        <item x="311"/>
        <item x="22"/>
        <item x="20"/>
        <item x="84"/>
        <item x="90"/>
        <item x="331"/>
        <item x="285"/>
        <item x="225"/>
        <item x="93"/>
        <item x="136"/>
        <item x="204"/>
        <item x="109"/>
        <item x="266"/>
        <item x="72"/>
        <item x="316"/>
        <item x="271"/>
        <item x="237"/>
        <item x="260"/>
        <item x="301"/>
        <item x="292"/>
        <item x="183"/>
        <item x="336"/>
        <item x="80"/>
        <item x="88"/>
        <item x="107"/>
        <item x="325"/>
        <item x="299"/>
        <item x="66"/>
        <item x="86"/>
        <item x="152"/>
        <item x="73"/>
        <item x="0"/>
        <item x="65"/>
        <item x="6"/>
        <item x="45"/>
        <item x="53"/>
        <item x="148"/>
        <item x="63"/>
        <item x="89"/>
        <item x="209"/>
        <item x="330"/>
        <item x="164"/>
        <item x="81"/>
        <item x="218"/>
        <item x="167"/>
        <item x="298"/>
        <item x="159"/>
        <item x="280"/>
        <item x="69"/>
        <item x="205"/>
        <item x="49"/>
        <item x="189"/>
        <item x="101"/>
        <item x="70"/>
        <item x="100"/>
        <item x="211"/>
        <item x="337"/>
        <item x="318"/>
        <item x="194"/>
        <item x="188"/>
        <item x="289"/>
        <item x="335"/>
        <item x="259"/>
        <item x="128"/>
        <item x="172"/>
        <item x="104"/>
        <item x="125"/>
        <item x="54"/>
        <item x="227"/>
        <item x="179"/>
        <item x="142"/>
        <item x="302"/>
        <item x="184"/>
        <item x="27"/>
        <item x="124"/>
        <item x="313"/>
        <item x="51"/>
        <item x="233"/>
        <item x="229"/>
        <item x="19"/>
        <item x="44"/>
        <item x="9"/>
        <item x="279"/>
        <item x="56"/>
        <item x="234"/>
        <item x="42"/>
        <item x="30"/>
        <item x="338"/>
        <item x="144"/>
        <item x="34"/>
        <item x="147"/>
        <item x="13"/>
        <item x="254"/>
        <item x="320"/>
        <item x="323"/>
        <item x="58"/>
        <item x="221"/>
        <item x="284"/>
        <item x="185"/>
        <item x="187"/>
        <item x="123"/>
        <item x="244"/>
        <item x="171"/>
        <item x="131"/>
        <item x="98"/>
        <item x="137"/>
        <item x="300"/>
        <item x="176"/>
        <item x="25"/>
        <item x="297"/>
        <item x="182"/>
        <item x="12"/>
        <item x="31"/>
        <item x="64"/>
        <item x="91"/>
        <item x="62"/>
        <item x="17"/>
        <item x="281"/>
        <item x="149"/>
        <item x="55"/>
        <item x="67"/>
        <item x="71"/>
        <item x="3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/>
    <pivotField showAll="0">
      <items count="135">
        <item x="40"/>
        <item x="10"/>
        <item x="131"/>
        <item x="47"/>
        <item x="48"/>
        <item x="123"/>
        <item x="18"/>
        <item x="92"/>
        <item x="60"/>
        <item x="46"/>
        <item x="17"/>
        <item x="64"/>
        <item x="22"/>
        <item x="80"/>
        <item x="23"/>
        <item x="113"/>
        <item x="14"/>
        <item x="19"/>
        <item x="53"/>
        <item x="130"/>
        <item x="88"/>
        <item x="4"/>
        <item x="114"/>
        <item x="33"/>
        <item x="52"/>
        <item x="82"/>
        <item x="102"/>
        <item x="96"/>
        <item x="101"/>
        <item x="132"/>
        <item x="36"/>
        <item x="70"/>
        <item x="59"/>
        <item x="109"/>
        <item x="55"/>
        <item x="73"/>
        <item x="31"/>
        <item x="69"/>
        <item x="49"/>
        <item x="24"/>
        <item x="93"/>
        <item x="79"/>
        <item x="107"/>
        <item x="126"/>
        <item x="127"/>
        <item x="6"/>
        <item x="94"/>
        <item x="57"/>
        <item x="16"/>
        <item x="63"/>
        <item x="72"/>
        <item x="98"/>
        <item x="124"/>
        <item x="112"/>
        <item x="87"/>
        <item x="118"/>
        <item x="78"/>
        <item x="86"/>
        <item x="105"/>
        <item x="67"/>
        <item x="41"/>
        <item x="91"/>
        <item x="106"/>
        <item x="75"/>
        <item x="32"/>
        <item x="7"/>
        <item x="15"/>
        <item x="11"/>
        <item x="9"/>
        <item x="50"/>
        <item x="110"/>
        <item x="76"/>
        <item x="85"/>
        <item x="115"/>
        <item x="56"/>
        <item x="129"/>
        <item x="21"/>
        <item x="35"/>
        <item x="122"/>
        <item x="125"/>
        <item x="13"/>
        <item x="26"/>
        <item x="62"/>
        <item x="121"/>
        <item x="39"/>
        <item x="38"/>
        <item x="30"/>
        <item x="20"/>
        <item x="117"/>
        <item x="27"/>
        <item x="51"/>
        <item x="71"/>
        <item x="68"/>
        <item x="12"/>
        <item x="89"/>
        <item x="34"/>
        <item x="25"/>
        <item x="42"/>
        <item x="120"/>
        <item x="58"/>
        <item x="111"/>
        <item x="2"/>
        <item x="66"/>
        <item x="81"/>
        <item x="108"/>
        <item x="77"/>
        <item x="29"/>
        <item x="103"/>
        <item x="83"/>
        <item x="74"/>
        <item x="28"/>
        <item x="43"/>
        <item x="8"/>
        <item x="100"/>
        <item x="99"/>
        <item x="104"/>
        <item x="97"/>
        <item x="84"/>
        <item x="95"/>
        <item x="128"/>
        <item x="116"/>
        <item x="54"/>
        <item x="45"/>
        <item x="61"/>
        <item x="3"/>
        <item x="44"/>
        <item x="5"/>
        <item x="65"/>
        <item x="90"/>
        <item x="37"/>
        <item x="1"/>
        <item x="119"/>
        <item x="0"/>
        <item x="133"/>
        <item t="default"/>
      </items>
    </pivotField>
    <pivotField axis="axisRow" multipleItemSelectionAllowed="1" showAll="0" sortType="descending">
      <items count="9">
        <item x="1"/>
        <item x="3"/>
        <item x="4"/>
        <item x="6"/>
        <item x="2"/>
        <item x="0"/>
        <item x="5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8">
        <item h="1" x="4"/>
        <item x="2"/>
        <item h="1" x="3"/>
        <item h="1" x="1"/>
        <item h="1" x="5"/>
        <item h="1" x="0"/>
        <item h="1" x="6"/>
        <item t="default"/>
      </items>
    </pivotField>
    <pivotField showAll="0"/>
  </pivotFields>
  <rowFields count="2">
    <field x="8"/>
    <field x="2"/>
  </rowFields>
  <rowItems count="283">
    <i>
      <x v="5"/>
    </i>
    <i r="1">
      <x v="134"/>
    </i>
    <i r="1">
      <x v="215"/>
    </i>
    <i r="1">
      <x v="71"/>
    </i>
    <i r="1">
      <x v="263"/>
    </i>
    <i r="1">
      <x v="302"/>
    </i>
    <i r="1">
      <x v="106"/>
    </i>
    <i r="1">
      <x v="87"/>
    </i>
    <i r="1">
      <x v="18"/>
    </i>
    <i r="1">
      <x v="143"/>
    </i>
    <i r="1">
      <x v="179"/>
    </i>
    <i r="1">
      <x v="123"/>
    </i>
    <i r="1">
      <x v="136"/>
    </i>
    <i r="1">
      <x v="287"/>
    </i>
    <i r="1">
      <x v="283"/>
    </i>
    <i r="1">
      <x v="61"/>
    </i>
    <i r="1">
      <x v="291"/>
    </i>
    <i r="1">
      <x v="190"/>
    </i>
    <i r="1">
      <x v="294"/>
    </i>
    <i r="1">
      <x v="158"/>
    </i>
    <i r="1">
      <x v="24"/>
    </i>
    <i r="1">
      <x v="85"/>
    </i>
    <i r="1">
      <x v="205"/>
    </i>
    <i r="1">
      <x v="241"/>
    </i>
    <i r="1">
      <x v="132"/>
    </i>
    <i r="1">
      <x v="150"/>
    </i>
    <i r="1">
      <x v="57"/>
    </i>
    <i r="1">
      <x v="32"/>
    </i>
    <i r="1">
      <x v="60"/>
    </i>
    <i r="1">
      <x v="228"/>
    </i>
    <i r="1">
      <x v="16"/>
    </i>
    <i r="1">
      <x v="8"/>
    </i>
    <i r="1">
      <x v="271"/>
    </i>
    <i r="1">
      <x v="107"/>
    </i>
    <i r="1">
      <x v="256"/>
    </i>
    <i r="1">
      <x v="121"/>
    </i>
    <i r="1">
      <x v="334"/>
    </i>
    <i r="1">
      <x v="126"/>
    </i>
    <i r="1">
      <x v="209"/>
    </i>
    <i r="1">
      <x v="72"/>
    </i>
    <i r="1">
      <x v="66"/>
    </i>
    <i r="1">
      <x v="186"/>
    </i>
    <i r="1">
      <x v="42"/>
    </i>
    <i r="1">
      <x v="308"/>
    </i>
    <i r="1">
      <x v="53"/>
    </i>
    <i r="1">
      <x v="226"/>
    </i>
    <i r="1">
      <x v="204"/>
    </i>
    <i r="1">
      <x v="77"/>
    </i>
    <i r="1">
      <x v="297"/>
    </i>
    <i r="1">
      <x v="163"/>
    </i>
    <i r="1">
      <x v="103"/>
    </i>
    <i r="1">
      <x v="317"/>
    </i>
    <i r="1">
      <x v="333"/>
    </i>
    <i r="1">
      <x v="286"/>
    </i>
    <i r="1">
      <x v="258"/>
    </i>
    <i r="1">
      <x v="110"/>
    </i>
    <i r="1">
      <x v="25"/>
    </i>
    <i r="1">
      <x v="153"/>
    </i>
    <i r="1">
      <x v="214"/>
    </i>
    <i r="1">
      <x v="272"/>
    </i>
    <i r="1">
      <x v="170"/>
    </i>
    <i r="1">
      <x v="298"/>
    </i>
    <i r="1">
      <x v="293"/>
    </i>
    <i r="1">
      <x v="22"/>
    </i>
    <i r="1">
      <x v="282"/>
    </i>
    <i r="1">
      <x v="174"/>
    </i>
    <i r="1">
      <x v="280"/>
    </i>
    <i r="1">
      <x v="58"/>
    </i>
    <i r="1">
      <x v="165"/>
    </i>
    <i r="1">
      <x v="74"/>
    </i>
    <i r="1">
      <x v="105"/>
    </i>
    <i r="1">
      <x v="320"/>
    </i>
    <i r="1">
      <x v="261"/>
    </i>
    <i r="1">
      <x v="315"/>
    </i>
    <i r="1">
      <x v="69"/>
    </i>
    <i r="1">
      <x v="178"/>
    </i>
    <i r="1">
      <x v="301"/>
    </i>
    <i r="1">
      <x v="149"/>
    </i>
    <i r="1">
      <x v="13"/>
    </i>
    <i r="1">
      <x v="216"/>
    </i>
    <i r="1">
      <x v="319"/>
    </i>
    <i r="1">
      <x v="211"/>
    </i>
    <i r="1">
      <x v="91"/>
    </i>
    <i r="1">
      <x v="281"/>
    </i>
    <i r="1">
      <x v="135"/>
    </i>
    <i r="1">
      <x v="49"/>
    </i>
    <i r="1">
      <x v="285"/>
    </i>
    <i r="1">
      <x v="146"/>
    </i>
    <i r="1">
      <x v="84"/>
    </i>
    <i r="1">
      <x v="314"/>
    </i>
    <i r="1">
      <x v="322"/>
    </i>
    <i r="1">
      <x v="59"/>
    </i>
    <i r="1">
      <x v="266"/>
    </i>
    <i r="1">
      <x v="154"/>
    </i>
    <i r="1">
      <x v="162"/>
    </i>
    <i r="1">
      <x v="166"/>
    </i>
    <i r="1">
      <x v="173"/>
    </i>
    <i r="1">
      <x v="295"/>
    </i>
    <i r="1">
      <x v="260"/>
    </i>
    <i r="1">
      <x v="324"/>
    </i>
    <i r="1">
      <x v="195"/>
    </i>
    <i r="1">
      <x v="33"/>
    </i>
    <i r="1">
      <x v="73"/>
    </i>
    <i r="1">
      <x v="82"/>
    </i>
    <i r="1">
      <x v="41"/>
    </i>
    <i r="1">
      <x v="210"/>
    </i>
    <i r="1">
      <x v="321"/>
    </i>
    <i r="1">
      <x v="305"/>
    </i>
    <i r="1">
      <x v="184"/>
    </i>
    <i r="1">
      <x v="118"/>
    </i>
    <i r="1">
      <x v="78"/>
    </i>
    <i r="1">
      <x v="47"/>
    </i>
    <i r="1">
      <x v="99"/>
    </i>
    <i r="1">
      <x v="67"/>
    </i>
    <i r="1">
      <x v="4"/>
    </i>
    <i r="1">
      <x v="20"/>
    </i>
    <i r="1">
      <x v="327"/>
    </i>
    <i r="1">
      <x v="89"/>
    </i>
    <i r="1">
      <x v="237"/>
    </i>
    <i r="1">
      <x v="217"/>
    </i>
    <i r="1">
      <x v="116"/>
    </i>
    <i r="1">
      <x v="203"/>
    </i>
    <i r="1">
      <x v="62"/>
    </i>
    <i r="1">
      <x v="75"/>
    </i>
    <i r="1">
      <x v="223"/>
    </i>
    <i r="1">
      <x v="175"/>
    </i>
    <i r="1">
      <x v="120"/>
    </i>
    <i r="1">
      <x v="26"/>
    </i>
    <i r="1">
      <x v="189"/>
    </i>
    <i r="1">
      <x v="145"/>
    </i>
    <i r="1">
      <x v="161"/>
    </i>
    <i r="1">
      <x v="206"/>
    </i>
    <i r="1">
      <x v="307"/>
    </i>
    <i r="1">
      <x v="155"/>
    </i>
    <i r="1">
      <x v="229"/>
    </i>
    <i r="1">
      <x v="201"/>
    </i>
    <i r="1">
      <x v="147"/>
    </i>
    <i r="1">
      <x v="194"/>
    </i>
    <i r="1">
      <x v="309"/>
    </i>
    <i r="1">
      <x v="90"/>
    </i>
    <i r="1">
      <x v="50"/>
    </i>
    <i r="1">
      <x v="159"/>
    </i>
    <i r="1">
      <x v="316"/>
    </i>
    <i r="1">
      <x v="276"/>
    </i>
    <i r="1">
      <x v="139"/>
    </i>
    <i r="1">
      <x v="93"/>
    </i>
    <i r="1">
      <x v="208"/>
    </i>
    <i r="1">
      <x v="233"/>
    </i>
    <i r="1">
      <x v="236"/>
    </i>
    <i r="1">
      <x v="169"/>
    </i>
    <i r="1">
      <x v="81"/>
    </i>
    <i r="1">
      <x v="88"/>
    </i>
    <i r="1">
      <x v="9"/>
    </i>
    <i r="1">
      <x v="52"/>
    </i>
    <i r="1">
      <x v="268"/>
    </i>
    <i r="1">
      <x v="39"/>
    </i>
    <i r="1">
      <x v="197"/>
    </i>
    <i r="1">
      <x v="183"/>
    </i>
    <i r="1">
      <x v="27"/>
    </i>
    <i r="1">
      <x v="140"/>
    </i>
    <i r="1">
      <x v="112"/>
    </i>
    <i r="1">
      <x v="267"/>
    </i>
    <i r="1">
      <x v="202"/>
    </i>
    <i r="1">
      <x v="128"/>
    </i>
    <i r="1">
      <x v="28"/>
    </i>
    <i r="1">
      <x v="144"/>
    </i>
    <i r="1">
      <x v="284"/>
    </i>
    <i r="1">
      <x v="23"/>
    </i>
    <i r="1">
      <x v="330"/>
    </i>
    <i r="1">
      <x v="129"/>
    </i>
    <i r="1">
      <x v="279"/>
    </i>
    <i r="1">
      <x v="292"/>
    </i>
    <i r="1">
      <x v="40"/>
    </i>
    <i r="1">
      <x v="122"/>
    </i>
    <i r="1">
      <x v="232"/>
    </i>
    <i r="1">
      <x v="157"/>
    </i>
    <i r="1">
      <x v="56"/>
    </i>
    <i r="1">
      <x v="5"/>
    </i>
    <i r="1">
      <x v="273"/>
    </i>
    <i r="1">
      <x v="94"/>
    </i>
    <i r="1">
      <x v="313"/>
    </i>
    <i r="1">
      <x v="38"/>
    </i>
    <i r="1">
      <x v="234"/>
    </i>
    <i r="1">
      <x v="207"/>
    </i>
    <i r="1">
      <x v="142"/>
    </i>
    <i r="1">
      <x v="10"/>
    </i>
    <i r="1">
      <x v="119"/>
    </i>
    <i r="1">
      <x v="199"/>
    </i>
    <i r="1">
      <x v="181"/>
    </i>
    <i r="1">
      <x v="35"/>
    </i>
    <i r="1">
      <x v="275"/>
    </i>
    <i r="1">
      <x v="86"/>
    </i>
    <i r="1">
      <x v="48"/>
    </i>
    <i r="1">
      <x v="265"/>
    </i>
    <i r="1">
      <x v="180"/>
    </i>
    <i r="1">
      <x v="164"/>
    </i>
    <i r="1">
      <x v="137"/>
    </i>
    <i r="1">
      <x v="100"/>
    </i>
    <i r="1">
      <x v="37"/>
    </i>
    <i r="1">
      <x v="270"/>
    </i>
    <i r="1">
      <x v="80"/>
    </i>
    <i r="1">
      <x v="230"/>
    </i>
    <i r="1">
      <x v="117"/>
    </i>
    <i r="1">
      <x v="108"/>
    </i>
    <i r="1">
      <x v="198"/>
    </i>
    <i r="1">
      <x v="92"/>
    </i>
    <i r="1">
      <x v="151"/>
    </i>
    <i r="1">
      <x v="224"/>
    </i>
    <i r="1">
      <x v="17"/>
    </i>
    <i r="1">
      <x v="152"/>
    </i>
    <i r="1">
      <x v="63"/>
    </i>
    <i r="1">
      <x v="196"/>
    </i>
    <i r="1">
      <x v="326"/>
    </i>
    <i r="1">
      <x v="299"/>
    </i>
    <i r="1">
      <x v="113"/>
    </i>
    <i r="1">
      <x v="192"/>
    </i>
    <i r="1">
      <x v="323"/>
    </i>
    <i r="1">
      <x v="55"/>
    </i>
    <i r="1">
      <x v="235"/>
    </i>
    <i r="1">
      <x v="172"/>
    </i>
    <i r="1">
      <x v="288"/>
    </i>
    <i r="1">
      <x v="243"/>
    </i>
    <i r="1">
      <x v="231"/>
    </i>
    <i r="1">
      <x v="97"/>
    </i>
    <i r="1">
      <x v="54"/>
    </i>
    <i r="1">
      <x v="200"/>
    </i>
    <i r="1">
      <x v="70"/>
    </i>
    <i r="1">
      <x v="212"/>
    </i>
    <i r="1">
      <x v="21"/>
    </i>
    <i r="1">
      <x v="124"/>
    </i>
    <i r="1">
      <x v="257"/>
    </i>
    <i r="1">
      <x v="102"/>
    </i>
    <i r="1">
      <x v="304"/>
    </i>
    <i r="1">
      <x v="1"/>
    </i>
    <i r="1">
      <x v="131"/>
    </i>
    <i r="1">
      <x v="318"/>
    </i>
    <i r="1">
      <x v="310"/>
    </i>
    <i r="1">
      <x v="311"/>
    </i>
    <i r="1">
      <x v="156"/>
    </i>
    <i r="1">
      <x v="133"/>
    </i>
    <i r="1">
      <x v="160"/>
    </i>
    <i r="1">
      <x v="264"/>
    </i>
    <i r="1">
      <x v="31"/>
    </i>
    <i r="1">
      <x v="148"/>
    </i>
    <i r="1">
      <x v="12"/>
    </i>
    <i r="1">
      <x v="2"/>
    </i>
    <i r="1">
      <x v="274"/>
    </i>
    <i r="1">
      <x v="95"/>
    </i>
    <i r="1">
      <x v="141"/>
    </i>
    <i r="1">
      <x v="115"/>
    </i>
    <i r="1">
      <x v="278"/>
    </i>
    <i r="1">
      <x v="188"/>
    </i>
    <i r="1">
      <x v="296"/>
    </i>
    <i r="1">
      <x v="242"/>
    </i>
    <i r="1">
      <x v="227"/>
    </i>
    <i r="1">
      <x v="238"/>
    </i>
    <i>
      <x v="1"/>
    </i>
    <i r="1">
      <x v="138"/>
    </i>
    <i r="1">
      <x v="187"/>
    </i>
    <i r="1">
      <x v="277"/>
    </i>
    <i r="1">
      <x v="193"/>
    </i>
    <i r="1">
      <x v="109"/>
    </i>
    <i r="1">
      <x v="104"/>
    </i>
    <i r="1">
      <x v="191"/>
    </i>
    <i r="1">
      <x v="36"/>
    </i>
    <i r="1">
      <x v="111"/>
    </i>
    <i r="1">
      <x v="262"/>
    </i>
    <i r="1">
      <x v="182"/>
    </i>
    <i r="1">
      <x v="114"/>
    </i>
    <i r="1">
      <x v="222"/>
    </i>
    <i r="1">
      <x v="14"/>
    </i>
    <i r="1">
      <x v="259"/>
    </i>
    <i r="1">
      <x v="127"/>
    </i>
    <i r="1">
      <x v="19"/>
    </i>
    <i r="1">
      <x v="76"/>
    </i>
    <i r="1">
      <x v="325"/>
    </i>
    <i>
      <x v="4"/>
    </i>
    <i r="1">
      <x v="328"/>
    </i>
    <i>
      <x v="3"/>
    </i>
    <i r="1">
      <x v="130"/>
    </i>
    <i>
      <x v="2"/>
    </i>
    <i r="1">
      <x v="14"/>
    </i>
    <i t="grand">
      <x/>
    </i>
  </rowItems>
  <colFields count="1">
    <field x="1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pageFields count="1">
    <pageField fld="9" hier="-1"/>
  </pageFields>
  <dataFields count="1">
    <dataField name="Sum of Total" fld="4" baseField="0" baseItem="0" numFmtId="164"/>
  </dataFields>
  <formats count="1">
    <format dxfId="2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2EBF3D-DE9E-2446-A068-337FA1F7E154}" name="PivotTable9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383:G399" firstHeaderRow="1" firstDataRow="2" firstDataCol="1" rowPageCount="1" colPageCount="1"/>
  <pivotFields count="11">
    <pivotField showAll="0"/>
    <pivotField axis="axisCol" showAll="0">
      <items count="16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"/>
        <item t="default"/>
      </items>
    </pivotField>
    <pivotField axis="axisRow" showAll="0" sortType="descending">
      <items count="341">
        <item x="3"/>
        <item x="308"/>
        <item x="203"/>
        <item x="78"/>
        <item x="116"/>
        <item x="314"/>
        <item x="26"/>
        <item x="160"/>
        <item x="8"/>
        <item x="270"/>
        <item x="277"/>
        <item x="108"/>
        <item x="321"/>
        <item x="133"/>
        <item x="21"/>
        <item x="76"/>
        <item x="120"/>
        <item x="293"/>
        <item x="15"/>
        <item x="82"/>
        <item x="145"/>
        <item x="276"/>
        <item x="169"/>
        <item x="327"/>
        <item x="40"/>
        <item x="272"/>
        <item x="231"/>
        <item x="288"/>
        <item x="191"/>
        <item x="57"/>
        <item x="59"/>
        <item x="309"/>
        <item x="113"/>
        <item x="4"/>
        <item x="33"/>
        <item x="193"/>
        <item x="265"/>
        <item x="150"/>
        <item x="242"/>
        <item x="269"/>
        <item x="258"/>
        <item x="215"/>
        <item x="228"/>
        <item x="92"/>
        <item x="85"/>
        <item x="77"/>
        <item x="119"/>
        <item x="180"/>
        <item x="262"/>
        <item x="5"/>
        <item x="255"/>
        <item x="206"/>
        <item x="153"/>
        <item x="121"/>
        <item x="200"/>
        <item x="201"/>
        <item x="273"/>
        <item x="74"/>
        <item x="60"/>
        <item x="139"/>
        <item x="130"/>
        <item x="36"/>
        <item x="186"/>
        <item x="264"/>
        <item x="18"/>
        <item x="115"/>
        <item x="162"/>
        <item x="216"/>
        <item x="114"/>
        <item x="156"/>
        <item x="307"/>
        <item x="2"/>
        <item x="282"/>
        <item x="141"/>
        <item x="173"/>
        <item x="235"/>
        <item x="83"/>
        <item x="163"/>
        <item x="112"/>
        <item x="95"/>
        <item x="328"/>
        <item x="239"/>
        <item x="177"/>
        <item x="75"/>
        <item x="197"/>
        <item x="161"/>
        <item x="274"/>
        <item x="226"/>
        <item x="268"/>
        <item x="230"/>
        <item x="312"/>
        <item x="283"/>
        <item x="263"/>
        <item x="46"/>
        <item x="14"/>
        <item x="334"/>
        <item x="96"/>
        <item x="198"/>
        <item x="28"/>
        <item x="181"/>
        <item x="195"/>
        <item x="87"/>
        <item x="278"/>
        <item x="157"/>
        <item x="315"/>
        <item x="129"/>
        <item x="126"/>
        <item x="220"/>
        <item x="241"/>
        <item x="332"/>
        <item x="210"/>
        <item x="223"/>
        <item x="190"/>
        <item x="295"/>
        <item x="303"/>
        <item x="326"/>
        <item x="196"/>
        <item x="222"/>
        <item x="178"/>
        <item x="155"/>
        <item x="267"/>
        <item x="207"/>
        <item x="240"/>
        <item x="35"/>
        <item x="199"/>
        <item x="79"/>
        <item x="208"/>
        <item x="23"/>
        <item x="106"/>
        <item x="219"/>
        <item x="305"/>
        <item x="246"/>
        <item x="122"/>
        <item x="319"/>
        <item x="118"/>
        <item x="213"/>
        <item x="132"/>
        <item x="10"/>
        <item x="287"/>
        <item x="238"/>
        <item x="257"/>
        <item x="310"/>
        <item x="290"/>
        <item x="99"/>
        <item x="110"/>
        <item x="232"/>
        <item x="135"/>
        <item x="248"/>
        <item x="247"/>
        <item x="111"/>
        <item x="174"/>
        <item x="333"/>
        <item x="294"/>
        <item x="217"/>
        <item x="175"/>
        <item x="252"/>
        <item x="322"/>
        <item x="68"/>
        <item x="41"/>
        <item x="256"/>
        <item x="245"/>
        <item x="103"/>
        <item x="249"/>
        <item x="39"/>
        <item x="11"/>
        <item x="212"/>
        <item x="214"/>
        <item x="117"/>
        <item x="1"/>
        <item x="47"/>
        <item x="24"/>
        <item x="32"/>
        <item x="243"/>
        <item x="140"/>
        <item x="127"/>
        <item x="286"/>
        <item x="97"/>
        <item x="94"/>
        <item x="168"/>
        <item x="138"/>
        <item x="275"/>
        <item x="7"/>
        <item x="224"/>
        <item x="50"/>
        <item x="37"/>
        <item x="61"/>
        <item x="102"/>
        <item x="192"/>
        <item x="324"/>
        <item x="251"/>
        <item x="105"/>
        <item x="202"/>
        <item x="317"/>
        <item x="151"/>
        <item x="43"/>
        <item x="16"/>
        <item x="329"/>
        <item x="48"/>
        <item x="296"/>
        <item x="261"/>
        <item x="306"/>
        <item x="253"/>
        <item x="52"/>
        <item x="38"/>
        <item x="166"/>
        <item x="250"/>
        <item x="146"/>
        <item x="291"/>
        <item x="236"/>
        <item x="165"/>
        <item x="143"/>
        <item x="134"/>
        <item x="304"/>
        <item x="29"/>
        <item x="154"/>
        <item x="158"/>
        <item x="170"/>
        <item x="311"/>
        <item x="22"/>
        <item x="20"/>
        <item x="84"/>
        <item x="90"/>
        <item x="331"/>
        <item x="285"/>
        <item x="225"/>
        <item x="93"/>
        <item x="136"/>
        <item x="204"/>
        <item x="109"/>
        <item x="266"/>
        <item x="72"/>
        <item x="316"/>
        <item x="271"/>
        <item x="237"/>
        <item x="260"/>
        <item x="301"/>
        <item x="292"/>
        <item x="183"/>
        <item x="336"/>
        <item x="80"/>
        <item x="88"/>
        <item x="107"/>
        <item x="325"/>
        <item x="299"/>
        <item x="66"/>
        <item x="86"/>
        <item x="152"/>
        <item x="73"/>
        <item x="0"/>
        <item x="65"/>
        <item x="6"/>
        <item x="45"/>
        <item x="53"/>
        <item x="148"/>
        <item x="63"/>
        <item x="89"/>
        <item x="209"/>
        <item x="330"/>
        <item x="164"/>
        <item x="81"/>
        <item x="218"/>
        <item x="167"/>
        <item x="298"/>
        <item x="159"/>
        <item x="280"/>
        <item x="69"/>
        <item x="205"/>
        <item x="49"/>
        <item x="189"/>
        <item x="101"/>
        <item x="70"/>
        <item x="100"/>
        <item x="211"/>
        <item x="337"/>
        <item x="318"/>
        <item x="194"/>
        <item x="188"/>
        <item x="289"/>
        <item x="335"/>
        <item x="259"/>
        <item x="128"/>
        <item x="172"/>
        <item x="104"/>
        <item x="125"/>
        <item x="54"/>
        <item x="227"/>
        <item x="179"/>
        <item x="142"/>
        <item x="302"/>
        <item x="184"/>
        <item x="27"/>
        <item x="124"/>
        <item x="313"/>
        <item x="51"/>
        <item x="233"/>
        <item x="229"/>
        <item x="19"/>
        <item x="44"/>
        <item x="9"/>
        <item x="279"/>
        <item x="56"/>
        <item x="234"/>
        <item x="42"/>
        <item x="30"/>
        <item x="338"/>
        <item x="144"/>
        <item x="34"/>
        <item x="147"/>
        <item x="13"/>
        <item x="254"/>
        <item x="320"/>
        <item x="323"/>
        <item x="58"/>
        <item x="221"/>
        <item x="284"/>
        <item x="185"/>
        <item x="187"/>
        <item x="123"/>
        <item x="244"/>
        <item x="171"/>
        <item x="131"/>
        <item x="98"/>
        <item x="137"/>
        <item x="300"/>
        <item x="176"/>
        <item x="25"/>
        <item x="297"/>
        <item x="182"/>
        <item x="12"/>
        <item x="31"/>
        <item x="64"/>
        <item x="91"/>
        <item x="62"/>
        <item x="17"/>
        <item x="281"/>
        <item x="149"/>
        <item x="55"/>
        <item x="67"/>
        <item x="71"/>
        <item x="3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/>
    <pivotField showAll="0">
      <items count="135">
        <item x="40"/>
        <item x="10"/>
        <item x="131"/>
        <item x="47"/>
        <item x="48"/>
        <item x="123"/>
        <item x="18"/>
        <item x="92"/>
        <item x="60"/>
        <item x="46"/>
        <item x="17"/>
        <item x="64"/>
        <item x="22"/>
        <item x="80"/>
        <item x="23"/>
        <item x="113"/>
        <item x="14"/>
        <item x="19"/>
        <item x="53"/>
        <item x="130"/>
        <item x="88"/>
        <item x="4"/>
        <item x="114"/>
        <item x="33"/>
        <item x="52"/>
        <item x="82"/>
        <item x="102"/>
        <item x="96"/>
        <item x="101"/>
        <item x="132"/>
        <item x="36"/>
        <item x="70"/>
        <item x="59"/>
        <item x="109"/>
        <item x="55"/>
        <item x="73"/>
        <item x="31"/>
        <item x="69"/>
        <item x="49"/>
        <item x="24"/>
        <item x="93"/>
        <item x="79"/>
        <item x="107"/>
        <item x="126"/>
        <item x="127"/>
        <item x="6"/>
        <item x="94"/>
        <item x="57"/>
        <item x="16"/>
        <item x="63"/>
        <item x="72"/>
        <item x="98"/>
        <item x="124"/>
        <item x="112"/>
        <item x="87"/>
        <item x="118"/>
        <item x="78"/>
        <item x="86"/>
        <item x="105"/>
        <item x="67"/>
        <item x="41"/>
        <item x="91"/>
        <item x="106"/>
        <item x="75"/>
        <item x="32"/>
        <item x="7"/>
        <item x="15"/>
        <item x="11"/>
        <item x="9"/>
        <item x="50"/>
        <item x="110"/>
        <item x="76"/>
        <item x="85"/>
        <item x="115"/>
        <item x="56"/>
        <item x="129"/>
        <item x="21"/>
        <item x="35"/>
        <item x="122"/>
        <item x="125"/>
        <item x="13"/>
        <item x="26"/>
        <item x="62"/>
        <item x="121"/>
        <item x="39"/>
        <item x="38"/>
        <item x="30"/>
        <item x="20"/>
        <item x="117"/>
        <item x="27"/>
        <item x="51"/>
        <item x="71"/>
        <item x="68"/>
        <item x="12"/>
        <item x="89"/>
        <item x="34"/>
        <item x="25"/>
        <item x="42"/>
        <item x="120"/>
        <item x="58"/>
        <item x="111"/>
        <item x="2"/>
        <item x="66"/>
        <item x="81"/>
        <item x="108"/>
        <item x="77"/>
        <item x="29"/>
        <item x="103"/>
        <item x="83"/>
        <item x="74"/>
        <item x="28"/>
        <item x="43"/>
        <item x="8"/>
        <item x="100"/>
        <item x="99"/>
        <item x="104"/>
        <item x="97"/>
        <item x="84"/>
        <item x="95"/>
        <item x="128"/>
        <item x="116"/>
        <item x="54"/>
        <item x="45"/>
        <item x="61"/>
        <item x="3"/>
        <item x="44"/>
        <item x="5"/>
        <item x="65"/>
        <item x="90"/>
        <item x="37"/>
        <item x="1"/>
        <item x="119"/>
        <item x="0"/>
        <item x="133"/>
        <item t="default"/>
      </items>
    </pivotField>
    <pivotField axis="axisRow" multipleItemSelectionAllowed="1" showAll="0">
      <items count="9">
        <item x="1"/>
        <item x="3"/>
        <item x="4"/>
        <item x="6"/>
        <item x="2"/>
        <item x="0"/>
        <item x="5"/>
        <item x="7"/>
        <item t="default"/>
      </items>
    </pivotField>
    <pivotField axis="axisPage" multipleItemSelectionAllowed="1" showAll="0">
      <items count="8">
        <item h="1" x="4"/>
        <item h="1" x="2"/>
        <item h="1" x="3"/>
        <item h="1" x="1"/>
        <item h="1" x="5"/>
        <item x="0"/>
        <item h="1" x="6"/>
        <item t="default"/>
      </items>
    </pivotField>
    <pivotField showAll="0"/>
  </pivotFields>
  <rowFields count="2">
    <field x="8"/>
    <field x="2"/>
  </rowFields>
  <rowItems count="15">
    <i>
      <x v="1"/>
    </i>
    <i r="1">
      <x v="64"/>
    </i>
    <i r="1">
      <x v="68"/>
    </i>
    <i>
      <x v="5"/>
    </i>
    <i r="1">
      <x v="248"/>
    </i>
    <i r="1">
      <x v="44"/>
    </i>
    <i r="1">
      <x v="219"/>
    </i>
    <i r="1">
      <x v="218"/>
    </i>
    <i r="1">
      <x v="252"/>
    </i>
    <i r="1">
      <x v="251"/>
    </i>
    <i r="1">
      <x v="254"/>
    </i>
    <i r="1">
      <x v="253"/>
    </i>
    <i r="1">
      <x v="250"/>
    </i>
    <i r="1">
      <x v="249"/>
    </i>
    <i t="grand">
      <x/>
    </i>
  </rowItems>
  <colFields count="1">
    <field x="1"/>
  </colFields>
  <colItems count="6">
    <i>
      <x v="9"/>
    </i>
    <i>
      <x v="10"/>
    </i>
    <i>
      <x v="11"/>
    </i>
    <i>
      <x v="12"/>
    </i>
    <i>
      <x v="13"/>
    </i>
    <i t="grand">
      <x/>
    </i>
  </colItems>
  <pageFields count="1">
    <pageField fld="9" hier="-1"/>
  </pageFields>
  <dataFields count="1">
    <dataField name="Sum of Total" fld="4" baseField="0" baseItem="0" numFmtId="164"/>
  </dataFields>
  <formats count="1">
    <format dxfId="3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2056A3A-E31B-CF48-ABD4-D55735C63919}" name="PivotTable8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375:C379" firstHeaderRow="1" firstDataRow="2" firstDataCol="1" rowPageCount="1" colPageCount="1"/>
  <pivotFields count="11">
    <pivotField showAll="0"/>
    <pivotField axis="axisCol" showAll="0">
      <items count="16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"/>
        <item t="default"/>
      </items>
    </pivotField>
    <pivotField axis="axisRow" showAll="0" sortType="descending">
      <items count="341">
        <item x="3"/>
        <item x="308"/>
        <item x="203"/>
        <item x="78"/>
        <item x="116"/>
        <item x="314"/>
        <item x="26"/>
        <item x="160"/>
        <item x="8"/>
        <item x="270"/>
        <item x="277"/>
        <item x="108"/>
        <item x="321"/>
        <item x="133"/>
        <item x="21"/>
        <item x="76"/>
        <item x="120"/>
        <item x="293"/>
        <item x="15"/>
        <item x="82"/>
        <item x="145"/>
        <item x="276"/>
        <item x="169"/>
        <item x="327"/>
        <item x="40"/>
        <item x="272"/>
        <item x="231"/>
        <item x="288"/>
        <item x="191"/>
        <item x="57"/>
        <item x="59"/>
        <item x="309"/>
        <item x="113"/>
        <item x="4"/>
        <item x="33"/>
        <item x="193"/>
        <item x="265"/>
        <item x="150"/>
        <item x="242"/>
        <item x="269"/>
        <item x="258"/>
        <item x="215"/>
        <item x="228"/>
        <item x="92"/>
        <item x="85"/>
        <item x="77"/>
        <item x="119"/>
        <item x="180"/>
        <item x="262"/>
        <item x="5"/>
        <item x="255"/>
        <item x="206"/>
        <item x="153"/>
        <item x="121"/>
        <item x="200"/>
        <item x="201"/>
        <item x="273"/>
        <item x="74"/>
        <item x="60"/>
        <item x="139"/>
        <item x="130"/>
        <item x="36"/>
        <item x="186"/>
        <item x="264"/>
        <item x="18"/>
        <item x="115"/>
        <item x="162"/>
        <item x="216"/>
        <item x="114"/>
        <item x="156"/>
        <item x="307"/>
        <item x="2"/>
        <item x="282"/>
        <item x="141"/>
        <item x="173"/>
        <item x="235"/>
        <item x="83"/>
        <item x="163"/>
        <item x="112"/>
        <item x="95"/>
        <item x="328"/>
        <item x="239"/>
        <item x="177"/>
        <item x="75"/>
        <item x="197"/>
        <item x="161"/>
        <item x="274"/>
        <item x="226"/>
        <item x="268"/>
        <item x="230"/>
        <item x="312"/>
        <item x="283"/>
        <item x="263"/>
        <item x="46"/>
        <item x="14"/>
        <item x="334"/>
        <item x="96"/>
        <item x="198"/>
        <item x="28"/>
        <item x="181"/>
        <item x="195"/>
        <item x="87"/>
        <item x="278"/>
        <item x="157"/>
        <item x="315"/>
        <item x="129"/>
        <item x="126"/>
        <item x="220"/>
        <item x="241"/>
        <item x="332"/>
        <item x="210"/>
        <item x="223"/>
        <item x="190"/>
        <item x="295"/>
        <item x="303"/>
        <item x="326"/>
        <item x="196"/>
        <item x="222"/>
        <item x="178"/>
        <item x="155"/>
        <item x="267"/>
        <item x="207"/>
        <item x="240"/>
        <item x="35"/>
        <item x="199"/>
        <item x="79"/>
        <item x="208"/>
        <item x="23"/>
        <item x="106"/>
        <item x="219"/>
        <item x="305"/>
        <item x="246"/>
        <item x="122"/>
        <item x="319"/>
        <item x="118"/>
        <item x="213"/>
        <item x="132"/>
        <item x="10"/>
        <item x="287"/>
        <item x="238"/>
        <item x="257"/>
        <item x="310"/>
        <item x="290"/>
        <item x="99"/>
        <item x="110"/>
        <item x="232"/>
        <item x="135"/>
        <item x="248"/>
        <item x="247"/>
        <item x="111"/>
        <item x="174"/>
        <item x="333"/>
        <item x="294"/>
        <item x="217"/>
        <item x="175"/>
        <item x="252"/>
        <item x="322"/>
        <item x="68"/>
        <item x="41"/>
        <item x="256"/>
        <item x="245"/>
        <item x="103"/>
        <item x="249"/>
        <item x="39"/>
        <item x="11"/>
        <item x="212"/>
        <item x="214"/>
        <item x="117"/>
        <item x="1"/>
        <item x="47"/>
        <item x="24"/>
        <item x="32"/>
        <item x="243"/>
        <item x="140"/>
        <item x="127"/>
        <item x="286"/>
        <item x="97"/>
        <item x="94"/>
        <item x="168"/>
        <item x="138"/>
        <item x="275"/>
        <item x="7"/>
        <item x="224"/>
        <item x="50"/>
        <item x="37"/>
        <item x="61"/>
        <item x="102"/>
        <item x="192"/>
        <item x="324"/>
        <item x="251"/>
        <item x="105"/>
        <item x="202"/>
        <item x="317"/>
        <item x="151"/>
        <item x="43"/>
        <item x="16"/>
        <item x="329"/>
        <item x="48"/>
        <item x="296"/>
        <item x="261"/>
        <item x="306"/>
        <item x="253"/>
        <item x="52"/>
        <item x="38"/>
        <item x="166"/>
        <item x="250"/>
        <item x="146"/>
        <item x="291"/>
        <item x="236"/>
        <item x="165"/>
        <item x="143"/>
        <item x="134"/>
        <item x="304"/>
        <item x="29"/>
        <item x="154"/>
        <item x="158"/>
        <item x="170"/>
        <item x="311"/>
        <item x="22"/>
        <item x="20"/>
        <item x="84"/>
        <item x="90"/>
        <item x="331"/>
        <item x="285"/>
        <item x="225"/>
        <item x="93"/>
        <item x="136"/>
        <item x="204"/>
        <item x="109"/>
        <item x="266"/>
        <item x="72"/>
        <item x="316"/>
        <item x="271"/>
        <item x="237"/>
        <item x="260"/>
        <item x="301"/>
        <item x="292"/>
        <item x="183"/>
        <item x="336"/>
        <item x="80"/>
        <item x="88"/>
        <item x="107"/>
        <item x="325"/>
        <item x="299"/>
        <item x="66"/>
        <item x="86"/>
        <item x="152"/>
        <item x="73"/>
        <item x="0"/>
        <item x="65"/>
        <item x="6"/>
        <item x="45"/>
        <item x="53"/>
        <item x="148"/>
        <item x="63"/>
        <item x="89"/>
        <item x="209"/>
        <item x="330"/>
        <item x="164"/>
        <item x="81"/>
        <item x="218"/>
        <item x="167"/>
        <item x="298"/>
        <item x="159"/>
        <item x="280"/>
        <item x="69"/>
        <item x="205"/>
        <item x="49"/>
        <item x="189"/>
        <item x="101"/>
        <item x="70"/>
        <item x="100"/>
        <item x="211"/>
        <item x="337"/>
        <item x="318"/>
        <item x="194"/>
        <item x="188"/>
        <item x="289"/>
        <item x="335"/>
        <item x="259"/>
        <item x="128"/>
        <item x="172"/>
        <item x="104"/>
        <item x="125"/>
        <item x="54"/>
        <item x="227"/>
        <item x="179"/>
        <item x="142"/>
        <item x="302"/>
        <item x="184"/>
        <item x="27"/>
        <item x="124"/>
        <item x="313"/>
        <item x="51"/>
        <item x="233"/>
        <item x="229"/>
        <item x="19"/>
        <item x="44"/>
        <item x="9"/>
        <item x="279"/>
        <item x="56"/>
        <item x="234"/>
        <item x="42"/>
        <item x="30"/>
        <item x="338"/>
        <item x="144"/>
        <item x="34"/>
        <item x="147"/>
        <item x="13"/>
        <item x="254"/>
        <item x="320"/>
        <item x="323"/>
        <item x="58"/>
        <item x="221"/>
        <item x="284"/>
        <item x="185"/>
        <item x="187"/>
        <item x="123"/>
        <item x="244"/>
        <item x="171"/>
        <item x="131"/>
        <item x="98"/>
        <item x="137"/>
        <item x="300"/>
        <item x="176"/>
        <item x="25"/>
        <item x="297"/>
        <item x="182"/>
        <item x="12"/>
        <item x="31"/>
        <item x="64"/>
        <item x="91"/>
        <item x="62"/>
        <item x="17"/>
        <item x="281"/>
        <item x="149"/>
        <item x="55"/>
        <item x="67"/>
        <item x="71"/>
        <item x="3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/>
    <pivotField showAll="0">
      <items count="135">
        <item x="40"/>
        <item x="10"/>
        <item x="131"/>
        <item x="47"/>
        <item x="48"/>
        <item x="123"/>
        <item x="18"/>
        <item x="92"/>
        <item x="60"/>
        <item x="46"/>
        <item x="17"/>
        <item x="64"/>
        <item x="22"/>
        <item x="80"/>
        <item x="23"/>
        <item x="113"/>
        <item x="14"/>
        <item x="19"/>
        <item x="53"/>
        <item x="130"/>
        <item x="88"/>
        <item x="4"/>
        <item x="114"/>
        <item x="33"/>
        <item x="52"/>
        <item x="82"/>
        <item x="102"/>
        <item x="96"/>
        <item x="101"/>
        <item x="132"/>
        <item x="36"/>
        <item x="70"/>
        <item x="59"/>
        <item x="109"/>
        <item x="55"/>
        <item x="73"/>
        <item x="31"/>
        <item x="69"/>
        <item x="49"/>
        <item x="24"/>
        <item x="93"/>
        <item x="79"/>
        <item x="107"/>
        <item x="126"/>
        <item x="127"/>
        <item x="6"/>
        <item x="94"/>
        <item x="57"/>
        <item x="16"/>
        <item x="63"/>
        <item x="72"/>
        <item x="98"/>
        <item x="124"/>
        <item x="112"/>
        <item x="87"/>
        <item x="118"/>
        <item x="78"/>
        <item x="86"/>
        <item x="105"/>
        <item x="67"/>
        <item x="41"/>
        <item x="91"/>
        <item x="106"/>
        <item x="75"/>
        <item x="32"/>
        <item x="7"/>
        <item x="15"/>
        <item x="11"/>
        <item x="9"/>
        <item x="50"/>
        <item x="110"/>
        <item x="76"/>
        <item x="85"/>
        <item x="115"/>
        <item x="56"/>
        <item x="129"/>
        <item x="21"/>
        <item x="35"/>
        <item x="122"/>
        <item x="125"/>
        <item x="13"/>
        <item x="26"/>
        <item x="62"/>
        <item x="121"/>
        <item x="39"/>
        <item x="38"/>
        <item x="30"/>
        <item x="20"/>
        <item x="117"/>
        <item x="27"/>
        <item x="51"/>
        <item x="71"/>
        <item x="68"/>
        <item x="12"/>
        <item x="89"/>
        <item x="34"/>
        <item x="25"/>
        <item x="42"/>
        <item x="120"/>
        <item x="58"/>
        <item x="111"/>
        <item x="2"/>
        <item x="66"/>
        <item x="81"/>
        <item x="108"/>
        <item x="77"/>
        <item x="29"/>
        <item x="103"/>
        <item x="83"/>
        <item x="74"/>
        <item x="28"/>
        <item x="43"/>
        <item x="8"/>
        <item x="100"/>
        <item x="99"/>
        <item x="104"/>
        <item x="97"/>
        <item x="84"/>
        <item x="95"/>
        <item x="128"/>
        <item x="116"/>
        <item x="54"/>
        <item x="45"/>
        <item x="61"/>
        <item x="3"/>
        <item x="44"/>
        <item x="5"/>
        <item x="65"/>
        <item x="90"/>
        <item x="37"/>
        <item x="1"/>
        <item x="119"/>
        <item x="0"/>
        <item x="133"/>
        <item t="default"/>
      </items>
    </pivotField>
    <pivotField axis="axisRow" multipleItemSelectionAllowed="1" showAll="0">
      <items count="9">
        <item x="1"/>
        <item x="3"/>
        <item x="4"/>
        <item x="6"/>
        <item x="2"/>
        <item x="0"/>
        <item x="5"/>
        <item x="7"/>
        <item t="default"/>
      </items>
    </pivotField>
    <pivotField axis="axisPage" multipleItemSelectionAllowed="1" showAll="0">
      <items count="8">
        <item h="1" x="4"/>
        <item h="1" x="2"/>
        <item h="1" x="3"/>
        <item h="1" x="1"/>
        <item x="5"/>
        <item h="1" x="0"/>
        <item h="1" x="6"/>
        <item t="default"/>
      </items>
    </pivotField>
    <pivotField showAll="0"/>
  </pivotFields>
  <rowFields count="2">
    <field x="8"/>
    <field x="2"/>
  </rowFields>
  <rowItems count="3">
    <i>
      <x v="4"/>
    </i>
    <i r="1">
      <x v="289"/>
    </i>
    <i t="grand">
      <x/>
    </i>
  </rowItems>
  <colFields count="1">
    <field x="1"/>
  </colFields>
  <colItems count="2">
    <i>
      <x v="9"/>
    </i>
    <i t="grand">
      <x/>
    </i>
  </colItems>
  <pageFields count="1">
    <pageField fld="9" hier="-1"/>
  </pageFields>
  <dataFields count="1">
    <dataField name="Sum of Total" fld="4" baseField="0" baseItem="0" numFmtId="164"/>
  </dataFields>
  <formats count="1">
    <format dxfId="4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F13C14-4BFD-F746-966B-E5FAFCF0AF16}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339:G368" firstHeaderRow="1" firstDataRow="2" firstDataCol="1" rowPageCount="2" colPageCount="1"/>
  <pivotFields count="11">
    <pivotField showAll="0"/>
    <pivotField axis="axisCol" showAll="0">
      <items count="16"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"/>
        <item t="default"/>
      </items>
    </pivotField>
    <pivotField axis="axisRow" showAll="0" sortType="descending">
      <items count="341">
        <item x="3"/>
        <item x="308"/>
        <item x="203"/>
        <item x="78"/>
        <item x="116"/>
        <item x="314"/>
        <item x="26"/>
        <item x="160"/>
        <item x="8"/>
        <item x="270"/>
        <item x="277"/>
        <item x="108"/>
        <item x="321"/>
        <item x="133"/>
        <item x="21"/>
        <item x="76"/>
        <item x="120"/>
        <item x="293"/>
        <item x="15"/>
        <item x="82"/>
        <item x="145"/>
        <item x="276"/>
        <item x="169"/>
        <item x="327"/>
        <item x="40"/>
        <item x="272"/>
        <item x="231"/>
        <item x="288"/>
        <item x="191"/>
        <item x="57"/>
        <item x="59"/>
        <item x="309"/>
        <item x="113"/>
        <item x="4"/>
        <item x="33"/>
        <item x="193"/>
        <item x="265"/>
        <item x="150"/>
        <item x="242"/>
        <item x="269"/>
        <item x="258"/>
        <item x="215"/>
        <item x="228"/>
        <item x="92"/>
        <item x="85"/>
        <item x="77"/>
        <item x="119"/>
        <item x="180"/>
        <item x="262"/>
        <item x="5"/>
        <item x="255"/>
        <item x="206"/>
        <item x="153"/>
        <item x="121"/>
        <item x="200"/>
        <item x="201"/>
        <item x="273"/>
        <item x="74"/>
        <item x="60"/>
        <item x="139"/>
        <item x="130"/>
        <item x="36"/>
        <item x="186"/>
        <item x="264"/>
        <item x="18"/>
        <item x="115"/>
        <item x="162"/>
        <item x="216"/>
        <item x="114"/>
        <item x="156"/>
        <item x="307"/>
        <item x="2"/>
        <item x="282"/>
        <item x="141"/>
        <item x="173"/>
        <item x="235"/>
        <item x="83"/>
        <item x="163"/>
        <item x="112"/>
        <item x="95"/>
        <item x="328"/>
        <item x="239"/>
        <item x="177"/>
        <item x="75"/>
        <item x="197"/>
        <item x="161"/>
        <item x="274"/>
        <item x="226"/>
        <item x="268"/>
        <item x="230"/>
        <item x="312"/>
        <item x="283"/>
        <item x="263"/>
        <item x="46"/>
        <item x="14"/>
        <item x="334"/>
        <item x="96"/>
        <item x="198"/>
        <item x="28"/>
        <item x="181"/>
        <item x="195"/>
        <item x="87"/>
        <item x="278"/>
        <item x="157"/>
        <item x="315"/>
        <item x="129"/>
        <item x="126"/>
        <item x="220"/>
        <item x="241"/>
        <item x="332"/>
        <item x="210"/>
        <item x="223"/>
        <item x="190"/>
        <item x="295"/>
        <item x="303"/>
        <item x="326"/>
        <item x="196"/>
        <item x="222"/>
        <item x="178"/>
        <item x="155"/>
        <item x="267"/>
        <item x="207"/>
        <item x="240"/>
        <item x="35"/>
        <item x="199"/>
        <item x="79"/>
        <item x="208"/>
        <item x="23"/>
        <item x="106"/>
        <item x="219"/>
        <item x="305"/>
        <item x="246"/>
        <item x="122"/>
        <item x="319"/>
        <item x="118"/>
        <item x="213"/>
        <item x="132"/>
        <item x="10"/>
        <item x="287"/>
        <item x="238"/>
        <item x="257"/>
        <item x="310"/>
        <item x="290"/>
        <item x="99"/>
        <item x="110"/>
        <item x="232"/>
        <item x="135"/>
        <item x="248"/>
        <item x="247"/>
        <item x="111"/>
        <item x="174"/>
        <item x="333"/>
        <item x="294"/>
        <item x="217"/>
        <item x="175"/>
        <item x="252"/>
        <item x="322"/>
        <item x="68"/>
        <item x="41"/>
        <item x="256"/>
        <item x="245"/>
        <item x="103"/>
        <item x="249"/>
        <item x="39"/>
        <item x="11"/>
        <item x="212"/>
        <item x="214"/>
        <item x="117"/>
        <item x="1"/>
        <item x="47"/>
        <item x="24"/>
        <item x="32"/>
        <item x="243"/>
        <item x="140"/>
        <item x="127"/>
        <item x="286"/>
        <item x="97"/>
        <item x="94"/>
        <item x="168"/>
        <item x="138"/>
        <item x="275"/>
        <item x="7"/>
        <item x="224"/>
        <item x="50"/>
        <item x="37"/>
        <item x="61"/>
        <item x="102"/>
        <item x="192"/>
        <item x="324"/>
        <item x="251"/>
        <item x="105"/>
        <item x="202"/>
        <item x="317"/>
        <item x="151"/>
        <item x="43"/>
        <item x="16"/>
        <item x="329"/>
        <item x="48"/>
        <item x="296"/>
        <item x="261"/>
        <item x="306"/>
        <item x="253"/>
        <item x="52"/>
        <item x="38"/>
        <item x="166"/>
        <item x="250"/>
        <item x="146"/>
        <item x="291"/>
        <item x="236"/>
        <item x="165"/>
        <item x="143"/>
        <item x="134"/>
        <item x="304"/>
        <item x="29"/>
        <item x="154"/>
        <item x="158"/>
        <item x="170"/>
        <item x="311"/>
        <item x="22"/>
        <item x="20"/>
        <item x="84"/>
        <item x="90"/>
        <item x="331"/>
        <item x="285"/>
        <item x="225"/>
        <item x="93"/>
        <item x="136"/>
        <item x="204"/>
        <item x="109"/>
        <item x="266"/>
        <item x="72"/>
        <item x="316"/>
        <item x="271"/>
        <item x="237"/>
        <item x="260"/>
        <item x="301"/>
        <item x="292"/>
        <item x="183"/>
        <item x="336"/>
        <item x="80"/>
        <item x="88"/>
        <item x="107"/>
        <item x="325"/>
        <item x="299"/>
        <item x="66"/>
        <item x="86"/>
        <item x="152"/>
        <item x="73"/>
        <item x="0"/>
        <item x="65"/>
        <item x="6"/>
        <item x="45"/>
        <item x="53"/>
        <item x="148"/>
        <item x="63"/>
        <item x="89"/>
        <item x="209"/>
        <item x="330"/>
        <item x="164"/>
        <item x="81"/>
        <item x="218"/>
        <item x="167"/>
        <item x="298"/>
        <item x="159"/>
        <item x="280"/>
        <item x="69"/>
        <item x="205"/>
        <item x="49"/>
        <item x="189"/>
        <item x="101"/>
        <item x="70"/>
        <item x="100"/>
        <item x="211"/>
        <item x="337"/>
        <item x="318"/>
        <item x="194"/>
        <item x="188"/>
        <item x="289"/>
        <item x="335"/>
        <item x="259"/>
        <item x="128"/>
        <item x="172"/>
        <item x="104"/>
        <item x="125"/>
        <item x="54"/>
        <item x="227"/>
        <item x="179"/>
        <item x="142"/>
        <item x="302"/>
        <item x="184"/>
        <item x="27"/>
        <item x="124"/>
        <item x="313"/>
        <item x="51"/>
        <item x="233"/>
        <item x="229"/>
        <item x="19"/>
        <item x="44"/>
        <item x="9"/>
        <item x="279"/>
        <item x="56"/>
        <item x="234"/>
        <item x="42"/>
        <item x="30"/>
        <item x="338"/>
        <item x="144"/>
        <item x="34"/>
        <item x="147"/>
        <item x="13"/>
        <item x="254"/>
        <item x="320"/>
        <item x="323"/>
        <item x="58"/>
        <item x="221"/>
        <item x="284"/>
        <item x="185"/>
        <item x="187"/>
        <item x="123"/>
        <item x="244"/>
        <item x="171"/>
        <item x="131"/>
        <item x="98"/>
        <item x="137"/>
        <item x="300"/>
        <item x="176"/>
        <item x="25"/>
        <item x="297"/>
        <item x="182"/>
        <item x="12"/>
        <item x="31"/>
        <item x="64"/>
        <item x="91"/>
        <item x="62"/>
        <item x="17"/>
        <item x="281"/>
        <item x="149"/>
        <item x="55"/>
        <item x="67"/>
        <item x="71"/>
        <item x="33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  <pivotField showAll="0"/>
    <pivotField showAll="0">
      <items count="135">
        <item x="40"/>
        <item x="10"/>
        <item x="131"/>
        <item x="47"/>
        <item x="48"/>
        <item x="123"/>
        <item x="18"/>
        <item x="92"/>
        <item x="60"/>
        <item x="46"/>
        <item x="17"/>
        <item x="64"/>
        <item x="22"/>
        <item x="80"/>
        <item x="23"/>
        <item x="113"/>
        <item x="14"/>
        <item x="19"/>
        <item x="53"/>
        <item x="130"/>
        <item x="88"/>
        <item x="4"/>
        <item x="114"/>
        <item x="33"/>
        <item x="52"/>
        <item x="82"/>
        <item x="102"/>
        <item x="96"/>
        <item x="101"/>
        <item x="132"/>
        <item x="36"/>
        <item x="70"/>
        <item x="59"/>
        <item x="109"/>
        <item x="55"/>
        <item x="73"/>
        <item x="31"/>
        <item x="69"/>
        <item x="49"/>
        <item x="24"/>
        <item x="93"/>
        <item x="79"/>
        <item x="107"/>
        <item x="126"/>
        <item x="127"/>
        <item x="6"/>
        <item x="94"/>
        <item x="57"/>
        <item x="16"/>
        <item x="63"/>
        <item x="72"/>
        <item x="98"/>
        <item x="124"/>
        <item x="112"/>
        <item x="87"/>
        <item x="118"/>
        <item x="78"/>
        <item x="86"/>
        <item x="105"/>
        <item x="67"/>
        <item x="41"/>
        <item x="91"/>
        <item x="106"/>
        <item x="75"/>
        <item x="32"/>
        <item x="7"/>
        <item x="15"/>
        <item x="11"/>
        <item x="9"/>
        <item x="50"/>
        <item x="110"/>
        <item x="76"/>
        <item x="85"/>
        <item x="115"/>
        <item x="56"/>
        <item x="129"/>
        <item x="21"/>
        <item x="35"/>
        <item x="122"/>
        <item x="125"/>
        <item x="13"/>
        <item x="26"/>
        <item x="62"/>
        <item x="121"/>
        <item x="39"/>
        <item x="38"/>
        <item x="30"/>
        <item x="20"/>
        <item x="117"/>
        <item x="27"/>
        <item x="51"/>
        <item x="71"/>
        <item x="68"/>
        <item x="12"/>
        <item x="89"/>
        <item x="34"/>
        <item x="25"/>
        <item x="42"/>
        <item x="120"/>
        <item x="58"/>
        <item x="111"/>
        <item x="2"/>
        <item x="66"/>
        <item x="81"/>
        <item x="108"/>
        <item x="77"/>
        <item x="29"/>
        <item x="103"/>
        <item x="83"/>
        <item x="74"/>
        <item x="28"/>
        <item x="43"/>
        <item x="8"/>
        <item x="100"/>
        <item x="99"/>
        <item x="104"/>
        <item x="97"/>
        <item x="84"/>
        <item x="95"/>
        <item x="128"/>
        <item x="116"/>
        <item x="54"/>
        <item x="45"/>
        <item x="61"/>
        <item x="3"/>
        <item x="44"/>
        <item x="5"/>
        <item x="65"/>
        <item x="90"/>
        <item x="37"/>
        <item x="1"/>
        <item x="119"/>
        <item x="0"/>
        <item x="133"/>
        <item t="default"/>
      </items>
    </pivotField>
    <pivotField axis="axisPage" multipleItemSelectionAllowed="1" showAll="0">
      <items count="9">
        <item x="1"/>
        <item x="3"/>
        <item x="4"/>
        <item x="6"/>
        <item x="2"/>
        <item x="0"/>
        <item x="5"/>
        <item x="7"/>
        <item t="default"/>
      </items>
    </pivotField>
    <pivotField axis="axisPage" multipleItemSelectionAllowed="1" showAll="0">
      <items count="8">
        <item h="1" x="4"/>
        <item h="1" x="2"/>
        <item h="1" x="3"/>
        <item x="1"/>
        <item h="1" x="5"/>
        <item h="1" x="0"/>
        <item h="1" x="6"/>
        <item t="default"/>
      </items>
    </pivotField>
    <pivotField showAll="0"/>
  </pivotFields>
  <rowFields count="1">
    <field x="2"/>
  </rowFields>
  <rowItems count="28">
    <i>
      <x v="6"/>
    </i>
    <i>
      <x v="167"/>
    </i>
    <i>
      <x v="245"/>
    </i>
    <i>
      <x v="290"/>
    </i>
    <i>
      <x v="46"/>
    </i>
    <i>
      <x v="101"/>
    </i>
    <i>
      <x v="240"/>
    </i>
    <i>
      <x v="221"/>
    </i>
    <i>
      <x v="255"/>
    </i>
    <i>
      <x v="7"/>
    </i>
    <i>
      <x v="168"/>
    </i>
    <i>
      <x v="331"/>
    </i>
    <i>
      <x v="43"/>
    </i>
    <i>
      <x v="98"/>
    </i>
    <i>
      <x v="213"/>
    </i>
    <i>
      <x v="220"/>
    </i>
    <i>
      <x v="303"/>
    </i>
    <i>
      <x v="329"/>
    </i>
    <i>
      <x v="177"/>
    </i>
    <i>
      <x v="171"/>
    </i>
    <i>
      <x v="79"/>
    </i>
    <i>
      <x v="96"/>
    </i>
    <i>
      <x v="176"/>
    </i>
    <i>
      <x v="34"/>
    </i>
    <i>
      <x v="306"/>
    </i>
    <i>
      <x/>
    </i>
    <i>
      <x v="3"/>
    </i>
    <i t="grand">
      <x/>
    </i>
  </rowItems>
  <colFields count="1">
    <field x="1"/>
  </colFields>
  <colItems count="6">
    <i>
      <x v="9"/>
    </i>
    <i>
      <x v="10"/>
    </i>
    <i>
      <x v="11"/>
    </i>
    <i>
      <x v="12"/>
    </i>
    <i>
      <x v="13"/>
    </i>
    <i t="grand">
      <x/>
    </i>
  </colItems>
  <pageFields count="2">
    <pageField fld="9" hier="-1"/>
    <pageField fld="8" hier="-1"/>
  </pageFields>
  <dataFields count="1">
    <dataField name="Sum of Total" fld="4" baseField="0" baseItem="0" numFmtId="164"/>
  </dataFields>
  <formats count="1">
    <format dxfId="5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smogblog.com/robert-murray" TargetMode="External"/><Relationship Id="rId3" Type="http://schemas.openxmlformats.org/officeDocument/2006/relationships/pivotTable" Target="../pivotTables/pivotTable3.xml"/><Relationship Id="rId7" Type="http://schemas.openxmlformats.org/officeDocument/2006/relationships/hyperlink" Target="https://www.opensecrets.org/orgs/summary?id=D000022123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4"/>
  <sheetViews>
    <sheetView tabSelected="1" workbookViewId="0">
      <selection activeCell="M5" sqref="M5"/>
    </sheetView>
  </sheetViews>
  <sheetFormatPr baseColWidth="10" defaultRowHeight="16"/>
  <cols>
    <col min="1" max="1" width="27" bestFit="1" customWidth="1"/>
    <col min="2" max="2" width="17" customWidth="1"/>
    <col min="3" max="4" width="7.6640625" bestFit="1" customWidth="1"/>
    <col min="5" max="10" width="8.6640625" bestFit="1" customWidth="1"/>
    <col min="11" max="11" width="10.1640625" bestFit="1" customWidth="1"/>
    <col min="12" max="14" width="8.6640625" bestFit="1" customWidth="1"/>
    <col min="15" max="15" width="7.6640625" bestFit="1" customWidth="1"/>
    <col min="16" max="16" width="10.83203125" bestFit="1" customWidth="1"/>
    <col min="17" max="17" width="10.83203125" style="5" bestFit="1" customWidth="1"/>
    <col min="18" max="18" width="41.1640625" style="5" bestFit="1" customWidth="1"/>
    <col min="19" max="19" width="10.1640625" bestFit="1" customWidth="1"/>
    <col min="20" max="20" width="27" bestFit="1" customWidth="1"/>
    <col min="21" max="23" width="7.6640625" bestFit="1" customWidth="1"/>
    <col min="24" max="29" width="8.6640625" bestFit="1" customWidth="1"/>
    <col min="30" max="30" width="10.1640625" bestFit="1" customWidth="1"/>
    <col min="31" max="33" width="8.6640625" bestFit="1" customWidth="1"/>
    <col min="34" max="34" width="7.6640625" bestFit="1" customWidth="1"/>
  </cols>
  <sheetData>
    <row r="1" spans="1:16" ht="31">
      <c r="A1" s="6" t="s">
        <v>1027</v>
      </c>
      <c r="B1" s="1"/>
    </row>
    <row r="2" spans="1:16" ht="19">
      <c r="A2" s="7" t="s">
        <v>1028</v>
      </c>
      <c r="B2" s="8" t="s">
        <v>1474</v>
      </c>
    </row>
    <row r="3" spans="1:16" ht="19">
      <c r="A3" s="7"/>
      <c r="B3" s="8"/>
    </row>
    <row r="4" spans="1:16" ht="19">
      <c r="A4" s="7" t="s">
        <v>1030</v>
      </c>
      <c r="B4" s="8" t="s">
        <v>1029</v>
      </c>
    </row>
    <row r="5" spans="1:16" ht="26">
      <c r="A5" s="12" t="s">
        <v>1426</v>
      </c>
      <c r="B5" s="5"/>
    </row>
    <row r="7" spans="1:16" ht="31">
      <c r="A7" s="6" t="s">
        <v>1072</v>
      </c>
      <c r="B7" s="6" t="s">
        <v>1084</v>
      </c>
    </row>
    <row r="9" spans="1:16">
      <c r="A9" s="3" t="s">
        <v>1424</v>
      </c>
      <c r="B9" s="3" t="s">
        <v>1462</v>
      </c>
    </row>
    <row r="10" spans="1:16">
      <c r="A10" s="3" t="s">
        <v>1473</v>
      </c>
      <c r="B10">
        <v>1992</v>
      </c>
      <c r="C10">
        <v>1994</v>
      </c>
      <c r="D10">
        <v>1996</v>
      </c>
      <c r="E10">
        <v>1998</v>
      </c>
      <c r="F10">
        <v>2002</v>
      </c>
      <c r="G10">
        <v>2004</v>
      </c>
      <c r="H10">
        <v>2006</v>
      </c>
      <c r="I10">
        <v>2008</v>
      </c>
      <c r="J10">
        <v>2010</v>
      </c>
      <c r="K10">
        <v>2012</v>
      </c>
      <c r="L10">
        <v>2014</v>
      </c>
      <c r="M10">
        <v>2016</v>
      </c>
      <c r="N10">
        <v>2018</v>
      </c>
      <c r="O10">
        <v>2020</v>
      </c>
      <c r="P10" t="s">
        <v>1025</v>
      </c>
    </row>
    <row r="11" spans="1:16">
      <c r="A11" s="4" t="s">
        <v>1076</v>
      </c>
      <c r="B11" s="5">
        <v>12800</v>
      </c>
      <c r="C11" s="5">
        <v>14750</v>
      </c>
      <c r="D11" s="5">
        <v>39100</v>
      </c>
      <c r="E11" s="5">
        <v>103550</v>
      </c>
      <c r="F11" s="5">
        <v>377300</v>
      </c>
      <c r="G11" s="5">
        <v>100660</v>
      </c>
      <c r="H11" s="5">
        <v>173873</v>
      </c>
      <c r="I11" s="5">
        <v>270160</v>
      </c>
      <c r="J11" s="5">
        <v>657006</v>
      </c>
      <c r="K11" s="5">
        <v>1234235</v>
      </c>
      <c r="L11" s="5">
        <v>897950</v>
      </c>
      <c r="M11" s="5">
        <v>263704</v>
      </c>
      <c r="N11" s="5">
        <v>261440</v>
      </c>
      <c r="O11" s="5">
        <v>91780</v>
      </c>
      <c r="P11" s="5">
        <v>4498308</v>
      </c>
    </row>
    <row r="12" spans="1:16">
      <c r="A12" s="11" t="s">
        <v>884</v>
      </c>
      <c r="B12" s="5">
        <v>400</v>
      </c>
      <c r="C12" s="5">
        <v>400</v>
      </c>
      <c r="D12" s="5">
        <v>1000</v>
      </c>
      <c r="E12" s="5">
        <v>1000</v>
      </c>
      <c r="F12" s="5">
        <v>3000</v>
      </c>
      <c r="G12" s="5"/>
      <c r="H12" s="5"/>
      <c r="I12" s="5">
        <v>7300</v>
      </c>
      <c r="J12" s="5">
        <v>56530</v>
      </c>
      <c r="K12" s="5">
        <v>112867</v>
      </c>
      <c r="L12" s="5">
        <v>146978</v>
      </c>
      <c r="M12" s="5"/>
      <c r="N12" s="5"/>
      <c r="O12" s="5"/>
      <c r="P12" s="5">
        <v>329475</v>
      </c>
    </row>
    <row r="13" spans="1:16">
      <c r="A13" s="11" t="s">
        <v>945</v>
      </c>
      <c r="B13" s="5"/>
      <c r="C13" s="5"/>
      <c r="D13" s="5"/>
      <c r="E13" s="5"/>
      <c r="F13" s="5"/>
      <c r="G13" s="5"/>
      <c r="H13" s="5"/>
      <c r="I13" s="5">
        <v>2300</v>
      </c>
      <c r="J13" s="5"/>
      <c r="K13" s="5">
        <v>175865</v>
      </c>
      <c r="L13" s="5">
        <v>-5000</v>
      </c>
      <c r="M13" s="5"/>
      <c r="N13" s="5"/>
      <c r="O13" s="5"/>
      <c r="P13" s="5">
        <v>173165</v>
      </c>
    </row>
    <row r="14" spans="1:16">
      <c r="A14" s="11" t="s">
        <v>831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v>103402</v>
      </c>
      <c r="N14" s="5"/>
      <c r="O14" s="5">
        <v>53470</v>
      </c>
      <c r="P14" s="5">
        <v>156872</v>
      </c>
    </row>
    <row r="15" spans="1:16">
      <c r="A15" s="11" t="s">
        <v>972</v>
      </c>
      <c r="B15" s="5"/>
      <c r="C15" s="5"/>
      <c r="D15" s="5"/>
      <c r="E15" s="5"/>
      <c r="F15" s="5"/>
      <c r="G15" s="5"/>
      <c r="H15" s="5"/>
      <c r="I15" s="5"/>
      <c r="J15" s="5"/>
      <c r="K15" s="5">
        <v>120854</v>
      </c>
      <c r="L15" s="5"/>
      <c r="M15" s="5"/>
      <c r="N15" s="5"/>
      <c r="O15" s="5"/>
      <c r="P15" s="5">
        <v>120854</v>
      </c>
    </row>
    <row r="16" spans="1:16">
      <c r="A16" s="11" t="s">
        <v>1001</v>
      </c>
      <c r="B16" s="5"/>
      <c r="C16" s="5"/>
      <c r="D16" s="5"/>
      <c r="E16" s="5"/>
      <c r="F16" s="5"/>
      <c r="G16" s="5"/>
      <c r="H16" s="5"/>
      <c r="I16" s="5"/>
      <c r="J16" s="5"/>
      <c r="K16" s="5">
        <v>14964</v>
      </c>
      <c r="L16" s="5"/>
      <c r="M16" s="5">
        <v>75869</v>
      </c>
      <c r="N16" s="5">
        <v>9200</v>
      </c>
      <c r="O16" s="5"/>
      <c r="P16" s="5">
        <v>100033</v>
      </c>
    </row>
    <row r="17" spans="1:16">
      <c r="A17" s="11" t="s">
        <v>859</v>
      </c>
      <c r="B17" s="5"/>
      <c r="C17" s="5"/>
      <c r="D17" s="5"/>
      <c r="E17" s="5"/>
      <c r="F17" s="5">
        <v>25200</v>
      </c>
      <c r="G17" s="5"/>
      <c r="H17" s="5"/>
      <c r="I17" s="5">
        <v>34800</v>
      </c>
      <c r="J17" s="5"/>
      <c r="K17" s="5"/>
      <c r="L17" s="5">
        <v>20500</v>
      </c>
      <c r="M17" s="5"/>
      <c r="N17" s="5"/>
      <c r="O17" s="5"/>
      <c r="P17" s="5">
        <v>80500</v>
      </c>
    </row>
    <row r="18" spans="1:16">
      <c r="A18" s="11" t="s">
        <v>845</v>
      </c>
      <c r="B18" s="5"/>
      <c r="C18" s="5"/>
      <c r="D18" s="5">
        <v>9000</v>
      </c>
      <c r="E18" s="5">
        <v>6000</v>
      </c>
      <c r="F18" s="5">
        <v>13000</v>
      </c>
      <c r="G18" s="5">
        <v>16150</v>
      </c>
      <c r="H18" s="5"/>
      <c r="I18" s="5">
        <v>25450</v>
      </c>
      <c r="J18" s="5"/>
      <c r="K18" s="5"/>
      <c r="L18" s="5"/>
      <c r="M18" s="5"/>
      <c r="N18" s="5"/>
      <c r="O18" s="5"/>
      <c r="P18" s="5">
        <v>69600</v>
      </c>
    </row>
    <row r="19" spans="1:16">
      <c r="A19" s="11" t="s">
        <v>791</v>
      </c>
      <c r="B19" s="5"/>
      <c r="C19" s="5"/>
      <c r="D19" s="5"/>
      <c r="E19" s="5"/>
      <c r="F19" s="5"/>
      <c r="G19" s="5"/>
      <c r="H19" s="5"/>
      <c r="I19" s="5"/>
      <c r="J19" s="5">
        <v>12486</v>
      </c>
      <c r="K19" s="5">
        <v>22475</v>
      </c>
      <c r="L19" s="5">
        <v>14625</v>
      </c>
      <c r="M19" s="5"/>
      <c r="N19" s="5">
        <v>13390</v>
      </c>
      <c r="O19" s="5">
        <v>2000</v>
      </c>
      <c r="P19" s="5">
        <v>64976</v>
      </c>
    </row>
    <row r="20" spans="1:16">
      <c r="A20" s="11" t="s">
        <v>892</v>
      </c>
      <c r="B20" s="5"/>
      <c r="C20" s="5"/>
      <c r="D20" s="5"/>
      <c r="E20" s="5"/>
      <c r="F20" s="5"/>
      <c r="G20" s="5"/>
      <c r="H20" s="5"/>
      <c r="I20" s="5"/>
      <c r="J20" s="5">
        <v>35731</v>
      </c>
      <c r="K20" s="5"/>
      <c r="L20" s="5">
        <v>15750</v>
      </c>
      <c r="M20" s="5">
        <v>12548</v>
      </c>
      <c r="N20" s="5"/>
      <c r="O20" s="5"/>
      <c r="P20" s="5">
        <v>64029</v>
      </c>
    </row>
    <row r="21" spans="1:16">
      <c r="A21" s="11" t="s">
        <v>918</v>
      </c>
      <c r="B21" s="5"/>
      <c r="C21" s="5"/>
      <c r="D21" s="5"/>
      <c r="E21" s="5"/>
      <c r="F21" s="5">
        <v>36800</v>
      </c>
      <c r="G21" s="5">
        <v>2000</v>
      </c>
      <c r="H21" s="5"/>
      <c r="I21" s="5">
        <v>7300</v>
      </c>
      <c r="J21" s="5"/>
      <c r="K21" s="5"/>
      <c r="L21" s="5">
        <v>17175</v>
      </c>
      <c r="M21" s="5"/>
      <c r="N21" s="5"/>
      <c r="O21" s="5"/>
      <c r="P21" s="5">
        <v>63275</v>
      </c>
    </row>
    <row r="22" spans="1:16">
      <c r="A22" s="11" t="s">
        <v>876</v>
      </c>
      <c r="B22" s="5"/>
      <c r="C22" s="5"/>
      <c r="D22" s="5"/>
      <c r="E22" s="5"/>
      <c r="F22" s="5"/>
      <c r="G22" s="5"/>
      <c r="H22" s="5"/>
      <c r="I22" s="5"/>
      <c r="J22" s="5">
        <v>25100</v>
      </c>
      <c r="K22" s="5">
        <v>17817</v>
      </c>
      <c r="L22" s="5"/>
      <c r="M22" s="5"/>
      <c r="N22" s="5">
        <v>16700</v>
      </c>
      <c r="O22" s="5"/>
      <c r="P22" s="5">
        <v>59617</v>
      </c>
    </row>
    <row r="23" spans="1:16">
      <c r="A23" s="11" t="s">
        <v>886</v>
      </c>
      <c r="B23" s="5"/>
      <c r="C23" s="5"/>
      <c r="D23" s="5"/>
      <c r="E23" s="5"/>
      <c r="F23" s="5">
        <v>29100</v>
      </c>
      <c r="G23" s="5"/>
      <c r="H23" s="5"/>
      <c r="I23" s="5">
        <v>7300</v>
      </c>
      <c r="J23" s="5"/>
      <c r="K23" s="5"/>
      <c r="L23" s="5">
        <v>19200</v>
      </c>
      <c r="M23" s="5"/>
      <c r="N23" s="5"/>
      <c r="O23" s="5"/>
      <c r="P23" s="5">
        <v>55600</v>
      </c>
    </row>
    <row r="24" spans="1:16">
      <c r="A24" s="11" t="s">
        <v>990</v>
      </c>
      <c r="B24" s="5"/>
      <c r="C24" s="5"/>
      <c r="D24" s="5"/>
      <c r="E24" s="5"/>
      <c r="F24" s="5"/>
      <c r="G24" s="5"/>
      <c r="H24" s="5"/>
      <c r="I24" s="5"/>
      <c r="J24" s="5">
        <v>7400</v>
      </c>
      <c r="K24" s="5">
        <v>32660</v>
      </c>
      <c r="L24" s="5">
        <v>15000</v>
      </c>
      <c r="M24" s="5"/>
      <c r="N24" s="5"/>
      <c r="O24" s="5"/>
      <c r="P24" s="5">
        <v>55060</v>
      </c>
    </row>
    <row r="25" spans="1:16">
      <c r="A25" s="11" t="s">
        <v>987</v>
      </c>
      <c r="B25" s="5"/>
      <c r="C25" s="5"/>
      <c r="D25" s="5"/>
      <c r="E25" s="5"/>
      <c r="F25" s="5">
        <v>2000</v>
      </c>
      <c r="G25" s="5"/>
      <c r="H25" s="5"/>
      <c r="I25" s="5"/>
      <c r="J25" s="5">
        <v>31973</v>
      </c>
      <c r="K25" s="5"/>
      <c r="L25" s="5">
        <v>20900</v>
      </c>
      <c r="M25" s="5"/>
      <c r="N25" s="5"/>
      <c r="O25" s="5"/>
      <c r="P25" s="5">
        <v>54873</v>
      </c>
    </row>
    <row r="26" spans="1:16">
      <c r="A26" s="11" t="s">
        <v>824</v>
      </c>
      <c r="B26" s="5"/>
      <c r="C26" s="5"/>
      <c r="D26" s="5"/>
      <c r="E26" s="5"/>
      <c r="F26" s="5"/>
      <c r="G26" s="5"/>
      <c r="H26" s="5"/>
      <c r="I26" s="5"/>
      <c r="J26" s="5"/>
      <c r="K26" s="5">
        <v>37578</v>
      </c>
      <c r="L26" s="5"/>
      <c r="M26" s="5"/>
      <c r="N26" s="5">
        <v>14100</v>
      </c>
      <c r="O26" s="5"/>
      <c r="P26" s="5">
        <v>51678</v>
      </c>
    </row>
    <row r="27" spans="1:16">
      <c r="A27" s="11" t="s">
        <v>992</v>
      </c>
      <c r="B27" s="5"/>
      <c r="C27" s="5"/>
      <c r="D27" s="5"/>
      <c r="E27" s="5"/>
      <c r="F27" s="5">
        <v>4500</v>
      </c>
      <c r="G27" s="5"/>
      <c r="H27" s="5">
        <v>1000</v>
      </c>
      <c r="I27" s="5"/>
      <c r="J27" s="5"/>
      <c r="K27" s="5">
        <v>24187</v>
      </c>
      <c r="L27" s="5">
        <v>21000</v>
      </c>
      <c r="M27" s="5"/>
      <c r="N27" s="5"/>
      <c r="O27" s="5"/>
      <c r="P27" s="5">
        <v>50687</v>
      </c>
    </row>
    <row r="28" spans="1:16">
      <c r="A28" s="11" t="s">
        <v>926</v>
      </c>
      <c r="B28" s="5"/>
      <c r="C28" s="5"/>
      <c r="D28" s="5"/>
      <c r="E28" s="5"/>
      <c r="F28" s="5"/>
      <c r="G28" s="5"/>
      <c r="H28" s="5"/>
      <c r="I28" s="5"/>
      <c r="J28" s="5">
        <v>29620</v>
      </c>
      <c r="K28" s="5"/>
      <c r="L28" s="5">
        <v>12925</v>
      </c>
      <c r="M28" s="5">
        <v>6325</v>
      </c>
      <c r="N28" s="5"/>
      <c r="O28" s="5"/>
      <c r="P28" s="5">
        <v>48870</v>
      </c>
    </row>
    <row r="29" spans="1:16">
      <c r="A29" s="11" t="s">
        <v>995</v>
      </c>
      <c r="B29" s="5"/>
      <c r="C29" s="5">
        <v>4000</v>
      </c>
      <c r="D29" s="5">
        <v>10500</v>
      </c>
      <c r="E29" s="5">
        <v>15000</v>
      </c>
      <c r="F29" s="5">
        <v>3000</v>
      </c>
      <c r="G29" s="5">
        <v>6450</v>
      </c>
      <c r="H29" s="5">
        <v>2000</v>
      </c>
      <c r="I29" s="5">
        <v>7600</v>
      </c>
      <c r="J29" s="5"/>
      <c r="K29" s="5"/>
      <c r="L29" s="5"/>
      <c r="M29" s="5"/>
      <c r="N29" s="5"/>
      <c r="O29" s="5"/>
      <c r="P29" s="5">
        <v>48550</v>
      </c>
    </row>
    <row r="30" spans="1:16">
      <c r="A30" s="11" t="s">
        <v>905</v>
      </c>
      <c r="B30" s="5"/>
      <c r="C30" s="5"/>
      <c r="D30" s="5"/>
      <c r="E30" s="5"/>
      <c r="F30" s="5"/>
      <c r="G30" s="5"/>
      <c r="H30" s="5"/>
      <c r="I30" s="5"/>
      <c r="J30" s="5"/>
      <c r="K30" s="5">
        <v>38182</v>
      </c>
      <c r="L30" s="5"/>
      <c r="M30" s="5"/>
      <c r="N30" s="5">
        <v>9375</v>
      </c>
      <c r="O30" s="5"/>
      <c r="P30" s="5">
        <v>47557</v>
      </c>
    </row>
    <row r="31" spans="1:16">
      <c r="A31" s="11" t="s">
        <v>796</v>
      </c>
      <c r="B31" s="5"/>
      <c r="C31" s="5"/>
      <c r="D31" s="5"/>
      <c r="E31" s="5"/>
      <c r="F31" s="5"/>
      <c r="G31" s="5"/>
      <c r="H31" s="5"/>
      <c r="I31" s="5"/>
      <c r="J31" s="5">
        <v>22259</v>
      </c>
      <c r="K31" s="5">
        <v>13200</v>
      </c>
      <c r="L31" s="5"/>
      <c r="M31" s="5"/>
      <c r="N31" s="5">
        <v>10000</v>
      </c>
      <c r="O31" s="5"/>
      <c r="P31" s="5">
        <v>45459</v>
      </c>
    </row>
    <row r="32" spans="1:16">
      <c r="A32" s="11" t="s">
        <v>843</v>
      </c>
      <c r="B32" s="5"/>
      <c r="C32" s="5"/>
      <c r="D32" s="5"/>
      <c r="E32" s="5"/>
      <c r="F32" s="5">
        <v>1000</v>
      </c>
      <c r="G32" s="5"/>
      <c r="H32" s="5">
        <v>6800</v>
      </c>
      <c r="I32" s="5"/>
      <c r="J32" s="5"/>
      <c r="K32" s="5">
        <v>36470</v>
      </c>
      <c r="L32" s="5"/>
      <c r="M32" s="5"/>
      <c r="N32" s="5"/>
      <c r="O32" s="5"/>
      <c r="P32" s="5">
        <v>44270</v>
      </c>
    </row>
    <row r="33" spans="1:16">
      <c r="A33" s="11" t="s">
        <v>936</v>
      </c>
      <c r="B33" s="5">
        <v>7850</v>
      </c>
      <c r="C33" s="5">
        <v>2650</v>
      </c>
      <c r="D33" s="5">
        <v>1000</v>
      </c>
      <c r="E33" s="5">
        <v>7500</v>
      </c>
      <c r="F33" s="5">
        <v>11250</v>
      </c>
      <c r="G33" s="5"/>
      <c r="H33" s="5">
        <v>13550</v>
      </c>
      <c r="I33" s="5"/>
      <c r="J33" s="5"/>
      <c r="K33" s="5"/>
      <c r="L33" s="5"/>
      <c r="M33" s="5"/>
      <c r="N33" s="5"/>
      <c r="O33" s="5"/>
      <c r="P33" s="5">
        <v>43800</v>
      </c>
    </row>
    <row r="34" spans="1:16">
      <c r="A34" s="11" t="s">
        <v>962</v>
      </c>
      <c r="B34" s="5"/>
      <c r="C34" s="5"/>
      <c r="D34" s="5"/>
      <c r="E34" s="5"/>
      <c r="F34" s="5"/>
      <c r="G34" s="5"/>
      <c r="H34" s="5"/>
      <c r="I34" s="5"/>
      <c r="J34" s="5">
        <v>11410</v>
      </c>
      <c r="K34" s="5"/>
      <c r="L34" s="5">
        <v>26550</v>
      </c>
      <c r="M34" s="5">
        <v>5201</v>
      </c>
      <c r="N34" s="5"/>
      <c r="O34" s="5"/>
      <c r="P34" s="5">
        <v>43161</v>
      </c>
    </row>
    <row r="35" spans="1:16">
      <c r="A35" s="11" t="s">
        <v>882</v>
      </c>
      <c r="B35" s="5"/>
      <c r="C35" s="5"/>
      <c r="D35" s="5"/>
      <c r="E35" s="5"/>
      <c r="F35" s="5"/>
      <c r="G35" s="5"/>
      <c r="H35" s="5"/>
      <c r="I35" s="5"/>
      <c r="J35" s="5"/>
      <c r="K35" s="5">
        <v>19031</v>
      </c>
      <c r="L35" s="5">
        <v>23550</v>
      </c>
      <c r="M35" s="5"/>
      <c r="N35" s="5"/>
      <c r="O35" s="5"/>
      <c r="P35" s="5">
        <v>42581</v>
      </c>
    </row>
    <row r="36" spans="1:16">
      <c r="A36" s="11" t="s">
        <v>898</v>
      </c>
      <c r="B36" s="5"/>
      <c r="C36" s="5"/>
      <c r="D36" s="5"/>
      <c r="E36" s="5"/>
      <c r="F36" s="5">
        <v>15900</v>
      </c>
      <c r="G36" s="5"/>
      <c r="H36" s="5"/>
      <c r="I36" s="5"/>
      <c r="J36" s="5">
        <v>7400</v>
      </c>
      <c r="K36" s="5">
        <v>17927</v>
      </c>
      <c r="L36" s="5"/>
      <c r="M36" s="5"/>
      <c r="N36" s="5"/>
      <c r="O36" s="5"/>
      <c r="P36" s="5">
        <v>41227</v>
      </c>
    </row>
    <row r="37" spans="1:16">
      <c r="A37" s="11" t="s">
        <v>820</v>
      </c>
      <c r="B37" s="5"/>
      <c r="C37" s="5"/>
      <c r="D37" s="5"/>
      <c r="E37" s="5"/>
      <c r="F37" s="5"/>
      <c r="G37" s="5"/>
      <c r="H37" s="5"/>
      <c r="I37" s="5"/>
      <c r="J37" s="5"/>
      <c r="K37" s="5">
        <v>21478</v>
      </c>
      <c r="L37" s="5">
        <v>17550</v>
      </c>
      <c r="M37" s="5"/>
      <c r="N37" s="5">
        <v>2000</v>
      </c>
      <c r="O37" s="5"/>
      <c r="P37" s="5">
        <v>41028</v>
      </c>
    </row>
    <row r="38" spans="1:16">
      <c r="A38" s="11" t="s">
        <v>802</v>
      </c>
      <c r="B38" s="5"/>
      <c r="C38" s="5"/>
      <c r="D38" s="5"/>
      <c r="E38" s="5"/>
      <c r="F38" s="5"/>
      <c r="G38" s="5"/>
      <c r="H38" s="5"/>
      <c r="I38" s="5"/>
      <c r="J38" s="5">
        <v>40524</v>
      </c>
      <c r="K38" s="5"/>
      <c r="L38" s="5"/>
      <c r="M38" s="5">
        <v>100</v>
      </c>
      <c r="N38" s="5"/>
      <c r="O38" s="5"/>
      <c r="P38" s="5">
        <v>40624</v>
      </c>
    </row>
    <row r="39" spans="1:16">
      <c r="A39" s="11" t="s">
        <v>823</v>
      </c>
      <c r="B39" s="5"/>
      <c r="C39" s="5"/>
      <c r="D39" s="5"/>
      <c r="E39" s="5"/>
      <c r="F39" s="5"/>
      <c r="G39" s="5"/>
      <c r="H39" s="5"/>
      <c r="I39" s="5"/>
      <c r="J39" s="5">
        <v>20273</v>
      </c>
      <c r="K39" s="5"/>
      <c r="L39" s="5">
        <v>19500</v>
      </c>
      <c r="M39" s="5"/>
      <c r="N39" s="5"/>
      <c r="O39" s="5"/>
      <c r="P39" s="5">
        <v>39773</v>
      </c>
    </row>
    <row r="40" spans="1:16">
      <c r="A40" s="11" t="s">
        <v>952</v>
      </c>
      <c r="B40" s="5"/>
      <c r="C40" s="5"/>
      <c r="D40" s="5"/>
      <c r="E40" s="5"/>
      <c r="F40" s="5"/>
      <c r="G40" s="5"/>
      <c r="H40" s="5"/>
      <c r="I40" s="5"/>
      <c r="J40" s="5">
        <v>21375</v>
      </c>
      <c r="K40" s="5"/>
      <c r="L40" s="5">
        <v>12750</v>
      </c>
      <c r="M40" s="5">
        <v>5000</v>
      </c>
      <c r="N40" s="5"/>
      <c r="O40" s="5"/>
      <c r="P40" s="5">
        <v>39125</v>
      </c>
    </row>
    <row r="41" spans="1:16">
      <c r="A41" s="11" t="s">
        <v>789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>
        <v>37850</v>
      </c>
      <c r="M41" s="5"/>
      <c r="N41" s="5"/>
      <c r="O41" s="5"/>
      <c r="P41" s="5">
        <v>37850</v>
      </c>
    </row>
    <row r="42" spans="1:16">
      <c r="A42" s="11" t="s">
        <v>783</v>
      </c>
      <c r="B42" s="5"/>
      <c r="C42" s="5"/>
      <c r="D42" s="5"/>
      <c r="E42" s="5"/>
      <c r="F42" s="5"/>
      <c r="G42" s="5"/>
      <c r="H42" s="5"/>
      <c r="I42" s="5"/>
      <c r="J42" s="5"/>
      <c r="K42" s="5">
        <v>6250</v>
      </c>
      <c r="L42" s="5">
        <v>19400</v>
      </c>
      <c r="M42" s="5"/>
      <c r="N42" s="5">
        <v>9250</v>
      </c>
      <c r="O42" s="5">
        <v>2500</v>
      </c>
      <c r="P42" s="5">
        <v>37400</v>
      </c>
    </row>
    <row r="43" spans="1:16">
      <c r="A43" s="11" t="s">
        <v>975</v>
      </c>
      <c r="B43" s="5"/>
      <c r="C43" s="5"/>
      <c r="D43" s="5"/>
      <c r="E43" s="5"/>
      <c r="F43" s="5"/>
      <c r="G43" s="5"/>
      <c r="H43" s="5"/>
      <c r="I43" s="5"/>
      <c r="J43" s="5">
        <v>26305</v>
      </c>
      <c r="K43" s="5"/>
      <c r="L43" s="5"/>
      <c r="M43" s="5">
        <v>10734</v>
      </c>
      <c r="N43" s="5"/>
      <c r="O43" s="5"/>
      <c r="P43" s="5">
        <v>37039</v>
      </c>
    </row>
    <row r="44" spans="1:16">
      <c r="A44" s="11" t="s">
        <v>860</v>
      </c>
      <c r="B44" s="5"/>
      <c r="C44" s="5"/>
      <c r="D44" s="5"/>
      <c r="E44" s="5"/>
      <c r="F44" s="5">
        <v>20250</v>
      </c>
      <c r="G44" s="5"/>
      <c r="H44" s="5">
        <v>10100</v>
      </c>
      <c r="I44" s="5"/>
      <c r="J44" s="5">
        <v>5000</v>
      </c>
      <c r="K44" s="5"/>
      <c r="L44" s="5"/>
      <c r="M44" s="5"/>
      <c r="N44" s="5"/>
      <c r="O44" s="5"/>
      <c r="P44" s="5">
        <v>35350</v>
      </c>
    </row>
    <row r="45" spans="1:16">
      <c r="A45" s="11" t="s">
        <v>965</v>
      </c>
      <c r="B45" s="5"/>
      <c r="C45" s="5"/>
      <c r="D45" s="5"/>
      <c r="E45" s="5"/>
      <c r="F45" s="5"/>
      <c r="G45" s="5">
        <v>3750</v>
      </c>
      <c r="H45" s="5"/>
      <c r="I45" s="5"/>
      <c r="J45" s="5">
        <v>25076</v>
      </c>
      <c r="K45" s="5"/>
      <c r="L45" s="5"/>
      <c r="M45" s="5"/>
      <c r="N45" s="5"/>
      <c r="O45" s="5"/>
      <c r="P45" s="5">
        <v>28826</v>
      </c>
    </row>
    <row r="46" spans="1:16">
      <c r="A46" s="11" t="s">
        <v>874</v>
      </c>
      <c r="B46" s="5"/>
      <c r="C46" s="5"/>
      <c r="D46" s="5"/>
      <c r="E46" s="5"/>
      <c r="F46" s="5"/>
      <c r="G46" s="5"/>
      <c r="H46" s="5"/>
      <c r="I46" s="5"/>
      <c r="J46" s="5">
        <v>28653</v>
      </c>
      <c r="K46" s="5"/>
      <c r="L46" s="5"/>
      <c r="M46" s="5"/>
      <c r="N46" s="5"/>
      <c r="O46" s="5"/>
      <c r="P46" s="5">
        <v>28653</v>
      </c>
    </row>
    <row r="47" spans="1:16">
      <c r="A47" s="11" t="s">
        <v>1024</v>
      </c>
      <c r="B47" s="5"/>
      <c r="C47" s="5"/>
      <c r="D47" s="5"/>
      <c r="E47" s="5"/>
      <c r="F47" s="5">
        <v>28100</v>
      </c>
      <c r="G47" s="5"/>
      <c r="H47" s="5"/>
      <c r="I47" s="5"/>
      <c r="J47" s="5"/>
      <c r="K47" s="5"/>
      <c r="L47" s="5"/>
      <c r="M47" s="5"/>
      <c r="N47" s="5"/>
      <c r="O47" s="5"/>
      <c r="P47" s="5">
        <v>28100</v>
      </c>
    </row>
    <row r="48" spans="1:16">
      <c r="A48" s="11" t="s">
        <v>877</v>
      </c>
      <c r="B48" s="5"/>
      <c r="C48" s="5"/>
      <c r="D48" s="5"/>
      <c r="E48" s="5"/>
      <c r="F48" s="5"/>
      <c r="G48" s="5"/>
      <c r="H48" s="5"/>
      <c r="I48" s="5"/>
      <c r="J48" s="5">
        <v>27560</v>
      </c>
      <c r="K48" s="5"/>
      <c r="L48" s="5"/>
      <c r="M48" s="5"/>
      <c r="N48" s="5"/>
      <c r="O48" s="5"/>
      <c r="P48" s="5">
        <v>27560</v>
      </c>
    </row>
    <row r="49" spans="1:16">
      <c r="A49" s="11" t="s">
        <v>940</v>
      </c>
      <c r="B49" s="5"/>
      <c r="C49" s="5"/>
      <c r="D49" s="5"/>
      <c r="E49" s="5"/>
      <c r="F49" s="5"/>
      <c r="G49" s="5"/>
      <c r="H49" s="5"/>
      <c r="I49" s="5"/>
      <c r="J49" s="5">
        <v>6400</v>
      </c>
      <c r="K49" s="5">
        <v>20695</v>
      </c>
      <c r="L49" s="5"/>
      <c r="M49" s="5"/>
      <c r="N49" s="5"/>
      <c r="O49" s="5"/>
      <c r="P49" s="5">
        <v>27095</v>
      </c>
    </row>
    <row r="50" spans="1:16">
      <c r="A50" s="11" t="s">
        <v>832</v>
      </c>
      <c r="B50" s="5"/>
      <c r="C50" s="5"/>
      <c r="D50" s="5"/>
      <c r="E50" s="5"/>
      <c r="F50" s="5">
        <v>26800</v>
      </c>
      <c r="G50" s="5"/>
      <c r="H50" s="5"/>
      <c r="I50" s="5"/>
      <c r="J50" s="5"/>
      <c r="K50" s="5"/>
      <c r="L50" s="5"/>
      <c r="M50" s="5"/>
      <c r="N50" s="5"/>
      <c r="O50" s="5"/>
      <c r="P50" s="5">
        <v>26800</v>
      </c>
    </row>
    <row r="51" spans="1:16">
      <c r="A51" s="11" t="s">
        <v>827</v>
      </c>
      <c r="B51" s="5"/>
      <c r="C51" s="5"/>
      <c r="D51" s="5"/>
      <c r="E51" s="5"/>
      <c r="F51" s="5">
        <v>1000</v>
      </c>
      <c r="G51" s="5"/>
      <c r="H51" s="5"/>
      <c r="I51" s="5"/>
      <c r="J51" s="5"/>
      <c r="K51" s="5">
        <v>25668</v>
      </c>
      <c r="L51" s="5"/>
      <c r="M51" s="5"/>
      <c r="N51" s="5"/>
      <c r="O51" s="5"/>
      <c r="P51" s="5">
        <v>26668</v>
      </c>
    </row>
    <row r="52" spans="1:16">
      <c r="A52" s="11" t="s">
        <v>922</v>
      </c>
      <c r="B52" s="5"/>
      <c r="C52" s="5"/>
      <c r="D52" s="5"/>
      <c r="E52" s="5"/>
      <c r="F52" s="5"/>
      <c r="G52" s="5"/>
      <c r="H52" s="5"/>
      <c r="I52" s="5"/>
      <c r="J52" s="5">
        <v>14670</v>
      </c>
      <c r="K52" s="5">
        <v>1000</v>
      </c>
      <c r="L52" s="5">
        <v>2000</v>
      </c>
      <c r="M52" s="5">
        <v>8400</v>
      </c>
      <c r="N52" s="5"/>
      <c r="O52" s="5"/>
      <c r="P52" s="5">
        <v>26070</v>
      </c>
    </row>
    <row r="53" spans="1:16">
      <c r="A53" s="11" t="s">
        <v>810</v>
      </c>
      <c r="B53" s="5"/>
      <c r="C53" s="5"/>
      <c r="D53" s="5"/>
      <c r="E53" s="5">
        <v>2000</v>
      </c>
      <c r="F53" s="5">
        <v>6000</v>
      </c>
      <c r="G53" s="5"/>
      <c r="H53" s="5"/>
      <c r="I53" s="5">
        <v>17760</v>
      </c>
      <c r="J53" s="5"/>
      <c r="K53" s="5"/>
      <c r="L53" s="5"/>
      <c r="M53" s="5"/>
      <c r="N53" s="5"/>
      <c r="O53" s="5"/>
      <c r="P53" s="5">
        <v>25760</v>
      </c>
    </row>
    <row r="54" spans="1:16">
      <c r="A54" s="11" t="s">
        <v>1005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>
        <v>22925</v>
      </c>
      <c r="M54" s="5"/>
      <c r="N54" s="5"/>
      <c r="O54" s="5">
        <v>2500</v>
      </c>
      <c r="P54" s="5">
        <v>25425</v>
      </c>
    </row>
    <row r="55" spans="1:16">
      <c r="A55" s="11" t="s">
        <v>816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>
        <v>25175</v>
      </c>
      <c r="M55" s="5"/>
      <c r="N55" s="5"/>
      <c r="O55" s="5"/>
      <c r="P55" s="5">
        <v>25175</v>
      </c>
    </row>
    <row r="56" spans="1:16">
      <c r="A56" s="11" t="s">
        <v>951</v>
      </c>
      <c r="B56" s="5"/>
      <c r="C56" s="5"/>
      <c r="D56" s="5"/>
      <c r="E56" s="5"/>
      <c r="F56" s="5"/>
      <c r="G56" s="5"/>
      <c r="H56" s="5"/>
      <c r="I56" s="5">
        <v>7300</v>
      </c>
      <c r="J56" s="5"/>
      <c r="K56" s="5"/>
      <c r="L56" s="5">
        <v>17575</v>
      </c>
      <c r="M56" s="5"/>
      <c r="N56" s="5"/>
      <c r="O56" s="5"/>
      <c r="P56" s="5">
        <v>24875</v>
      </c>
    </row>
    <row r="57" spans="1:16">
      <c r="A57" s="11" t="s">
        <v>935</v>
      </c>
      <c r="B57" s="5"/>
      <c r="C57" s="5"/>
      <c r="D57" s="5"/>
      <c r="E57" s="5"/>
      <c r="F57" s="5">
        <v>2000</v>
      </c>
      <c r="G57" s="5">
        <v>2000</v>
      </c>
      <c r="H57" s="5"/>
      <c r="I57" s="5"/>
      <c r="J57" s="5"/>
      <c r="K57" s="5">
        <v>20406</v>
      </c>
      <c r="L57" s="5"/>
      <c r="M57" s="5"/>
      <c r="N57" s="5"/>
      <c r="O57" s="5"/>
      <c r="P57" s="5">
        <v>24406</v>
      </c>
    </row>
    <row r="58" spans="1:16">
      <c r="A58" s="11" t="s">
        <v>836</v>
      </c>
      <c r="B58" s="5"/>
      <c r="C58" s="5"/>
      <c r="D58" s="5"/>
      <c r="E58" s="5"/>
      <c r="F58" s="5"/>
      <c r="G58" s="5"/>
      <c r="H58" s="5"/>
      <c r="I58" s="5"/>
      <c r="J58" s="5"/>
      <c r="K58" s="5">
        <v>24394</v>
      </c>
      <c r="L58" s="5"/>
      <c r="M58" s="5"/>
      <c r="N58" s="5"/>
      <c r="O58" s="5"/>
      <c r="P58" s="5">
        <v>24394</v>
      </c>
    </row>
    <row r="59" spans="1:16">
      <c r="A59" s="11" t="s">
        <v>997</v>
      </c>
      <c r="B59" s="5"/>
      <c r="C59" s="5"/>
      <c r="D59" s="5"/>
      <c r="E59" s="5"/>
      <c r="F59" s="5"/>
      <c r="G59" s="5"/>
      <c r="H59" s="5"/>
      <c r="I59" s="5">
        <v>4600</v>
      </c>
      <c r="J59" s="5">
        <v>7249</v>
      </c>
      <c r="K59" s="5">
        <v>3000</v>
      </c>
      <c r="L59" s="5">
        <v>1000</v>
      </c>
      <c r="M59" s="5"/>
      <c r="N59" s="5">
        <v>8200</v>
      </c>
      <c r="O59" s="5"/>
      <c r="P59" s="5">
        <v>24049</v>
      </c>
    </row>
    <row r="60" spans="1:16">
      <c r="A60" s="11" t="s">
        <v>910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>
        <v>10840</v>
      </c>
      <c r="M60" s="5">
        <v>2700</v>
      </c>
      <c r="N60" s="5">
        <v>10500</v>
      </c>
      <c r="O60" s="5"/>
      <c r="P60" s="5">
        <v>24040</v>
      </c>
    </row>
    <row r="61" spans="1:16">
      <c r="A61" s="11" t="s">
        <v>856</v>
      </c>
      <c r="B61" s="5"/>
      <c r="C61" s="5"/>
      <c r="D61" s="5"/>
      <c r="E61" s="5"/>
      <c r="F61" s="5"/>
      <c r="G61" s="5"/>
      <c r="H61" s="5"/>
      <c r="I61" s="5">
        <v>5000</v>
      </c>
      <c r="J61" s="5"/>
      <c r="K61" s="5">
        <v>20580</v>
      </c>
      <c r="L61" s="5">
        <v>-1680</v>
      </c>
      <c r="M61" s="5"/>
      <c r="N61" s="5"/>
      <c r="O61" s="5"/>
      <c r="P61" s="5">
        <v>23900</v>
      </c>
    </row>
    <row r="62" spans="1:16">
      <c r="A62" s="11" t="s">
        <v>1013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>
        <v>23175</v>
      </c>
      <c r="M62" s="5"/>
      <c r="N62" s="5"/>
      <c r="O62" s="5"/>
      <c r="P62" s="5">
        <v>23175</v>
      </c>
    </row>
    <row r="63" spans="1:16">
      <c r="A63" s="11" t="s">
        <v>1023</v>
      </c>
      <c r="B63" s="5"/>
      <c r="C63" s="5"/>
      <c r="D63" s="5"/>
      <c r="E63" s="5"/>
      <c r="F63" s="5"/>
      <c r="G63" s="5"/>
      <c r="H63" s="5"/>
      <c r="I63" s="5"/>
      <c r="J63" s="5">
        <v>6400</v>
      </c>
      <c r="K63" s="5">
        <v>1000</v>
      </c>
      <c r="L63" s="5">
        <v>3000</v>
      </c>
      <c r="M63" s="5"/>
      <c r="N63" s="5">
        <v>11250</v>
      </c>
      <c r="O63" s="5">
        <v>1500</v>
      </c>
      <c r="P63" s="5">
        <v>23150</v>
      </c>
    </row>
    <row r="64" spans="1:16">
      <c r="A64" s="11" t="s">
        <v>989</v>
      </c>
      <c r="B64" s="5"/>
      <c r="C64" s="5"/>
      <c r="D64" s="5"/>
      <c r="E64" s="5"/>
      <c r="F64" s="5"/>
      <c r="G64" s="5"/>
      <c r="H64" s="5"/>
      <c r="I64" s="5">
        <v>9300</v>
      </c>
      <c r="J64" s="5"/>
      <c r="K64" s="5">
        <v>13753</v>
      </c>
      <c r="L64" s="5"/>
      <c r="M64" s="5"/>
      <c r="N64" s="5"/>
      <c r="O64" s="5"/>
      <c r="P64" s="5">
        <v>23053</v>
      </c>
    </row>
    <row r="65" spans="1:16">
      <c r="A65" s="11" t="s">
        <v>967</v>
      </c>
      <c r="B65" s="5"/>
      <c r="C65" s="5"/>
      <c r="D65" s="5"/>
      <c r="E65" s="5"/>
      <c r="F65" s="5"/>
      <c r="G65" s="5"/>
      <c r="H65" s="5"/>
      <c r="I65" s="5"/>
      <c r="J65" s="5"/>
      <c r="K65" s="5">
        <v>22935</v>
      </c>
      <c r="L65" s="5"/>
      <c r="M65" s="5"/>
      <c r="N65" s="5"/>
      <c r="O65" s="5"/>
      <c r="P65" s="5">
        <v>22935</v>
      </c>
    </row>
    <row r="66" spans="1:16">
      <c r="A66" s="11" t="s">
        <v>863</v>
      </c>
      <c r="B66" s="5"/>
      <c r="C66" s="5"/>
      <c r="D66" s="5"/>
      <c r="E66" s="5"/>
      <c r="F66" s="5"/>
      <c r="G66" s="5"/>
      <c r="H66" s="5"/>
      <c r="I66" s="5"/>
      <c r="J66" s="5">
        <v>22733</v>
      </c>
      <c r="K66" s="5"/>
      <c r="L66" s="5"/>
      <c r="M66" s="5"/>
      <c r="N66" s="5"/>
      <c r="O66" s="5"/>
      <c r="P66" s="5">
        <v>22733</v>
      </c>
    </row>
    <row r="67" spans="1:16">
      <c r="A67" s="11" t="s">
        <v>797</v>
      </c>
      <c r="B67" s="5"/>
      <c r="C67" s="5">
        <v>2000</v>
      </c>
      <c r="D67" s="5">
        <v>7000</v>
      </c>
      <c r="E67" s="5">
        <v>7000</v>
      </c>
      <c r="F67" s="5">
        <v>3500</v>
      </c>
      <c r="G67" s="5">
        <v>3150</v>
      </c>
      <c r="H67" s="5"/>
      <c r="I67" s="5"/>
      <c r="J67" s="5"/>
      <c r="K67" s="5"/>
      <c r="L67" s="5"/>
      <c r="M67" s="5"/>
      <c r="N67" s="5"/>
      <c r="O67" s="5"/>
      <c r="P67" s="5">
        <v>22650</v>
      </c>
    </row>
    <row r="68" spans="1:16">
      <c r="A68" s="11" t="s">
        <v>901</v>
      </c>
      <c r="B68" s="5"/>
      <c r="C68" s="5"/>
      <c r="D68" s="5"/>
      <c r="E68" s="5"/>
      <c r="F68" s="5"/>
      <c r="G68" s="5"/>
      <c r="H68" s="5">
        <v>9950</v>
      </c>
      <c r="I68" s="5"/>
      <c r="J68" s="5">
        <v>11869</v>
      </c>
      <c r="K68" s="5"/>
      <c r="L68" s="5"/>
      <c r="M68" s="5"/>
      <c r="N68" s="5"/>
      <c r="O68" s="5"/>
      <c r="P68" s="5">
        <v>21819</v>
      </c>
    </row>
    <row r="69" spans="1:16">
      <c r="A69" s="11" t="s">
        <v>944</v>
      </c>
      <c r="B69" s="5"/>
      <c r="C69" s="5"/>
      <c r="D69" s="5"/>
      <c r="E69" s="5">
        <v>1000</v>
      </c>
      <c r="F69" s="5">
        <v>12100</v>
      </c>
      <c r="G69" s="5"/>
      <c r="H69" s="5"/>
      <c r="I69" s="5">
        <v>7550</v>
      </c>
      <c r="J69" s="5"/>
      <c r="K69" s="5"/>
      <c r="L69" s="5">
        <v>1000</v>
      </c>
      <c r="M69" s="5"/>
      <c r="N69" s="5"/>
      <c r="O69" s="5"/>
      <c r="P69" s="5">
        <v>21650</v>
      </c>
    </row>
    <row r="70" spans="1:16">
      <c r="A70" s="11" t="s">
        <v>976</v>
      </c>
      <c r="B70" s="5"/>
      <c r="C70" s="5"/>
      <c r="D70" s="5"/>
      <c r="E70" s="5"/>
      <c r="F70" s="5"/>
      <c r="G70" s="5"/>
      <c r="H70" s="5"/>
      <c r="I70" s="5"/>
      <c r="J70" s="5">
        <v>21640</v>
      </c>
      <c r="K70" s="5"/>
      <c r="L70" s="5"/>
      <c r="M70" s="5"/>
      <c r="N70" s="5"/>
      <c r="O70" s="5"/>
      <c r="P70" s="5">
        <v>21640</v>
      </c>
    </row>
    <row r="71" spans="1:16">
      <c r="A71" s="11" t="s">
        <v>1436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>
        <v>21400</v>
      </c>
      <c r="O71" s="5">
        <v>10</v>
      </c>
      <c r="P71" s="5">
        <v>21410</v>
      </c>
    </row>
    <row r="72" spans="1:16">
      <c r="A72" s="11" t="s">
        <v>998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>
        <v>18850</v>
      </c>
      <c r="M72" s="5"/>
      <c r="N72" s="5"/>
      <c r="O72" s="5">
        <v>2500</v>
      </c>
      <c r="P72" s="5">
        <v>21350</v>
      </c>
    </row>
    <row r="73" spans="1:16">
      <c r="A73" s="11" t="s">
        <v>994</v>
      </c>
      <c r="B73" s="5"/>
      <c r="C73" s="5"/>
      <c r="D73" s="5"/>
      <c r="E73" s="5">
        <v>11400</v>
      </c>
      <c r="F73" s="5">
        <v>1000</v>
      </c>
      <c r="G73" s="5"/>
      <c r="H73" s="5">
        <v>1000</v>
      </c>
      <c r="I73" s="5"/>
      <c r="J73" s="5">
        <v>2400</v>
      </c>
      <c r="K73" s="5"/>
      <c r="L73" s="5"/>
      <c r="M73" s="5"/>
      <c r="N73" s="5">
        <v>5550</v>
      </c>
      <c r="O73" s="5"/>
      <c r="P73" s="5">
        <v>21350</v>
      </c>
    </row>
    <row r="74" spans="1:16">
      <c r="A74" s="11" t="s">
        <v>794</v>
      </c>
      <c r="B74" s="5"/>
      <c r="C74" s="5"/>
      <c r="D74" s="5"/>
      <c r="E74" s="5"/>
      <c r="F74" s="5"/>
      <c r="G74" s="5"/>
      <c r="H74" s="5">
        <v>2000</v>
      </c>
      <c r="I74" s="5"/>
      <c r="J74" s="5"/>
      <c r="K74" s="5">
        <v>19026</v>
      </c>
      <c r="L74" s="5"/>
      <c r="M74" s="5"/>
      <c r="N74" s="5"/>
      <c r="O74" s="5"/>
      <c r="P74" s="5">
        <v>21026</v>
      </c>
    </row>
    <row r="75" spans="1:16">
      <c r="A75" s="11" t="s">
        <v>986</v>
      </c>
      <c r="B75" s="5"/>
      <c r="C75" s="5"/>
      <c r="D75" s="5"/>
      <c r="E75" s="5"/>
      <c r="F75" s="5"/>
      <c r="G75" s="5"/>
      <c r="H75" s="5"/>
      <c r="I75" s="5"/>
      <c r="J75" s="5">
        <v>13628</v>
      </c>
      <c r="K75" s="5"/>
      <c r="L75" s="5"/>
      <c r="M75" s="5">
        <v>6875</v>
      </c>
      <c r="N75" s="5"/>
      <c r="O75" s="5"/>
      <c r="P75" s="5">
        <v>20503</v>
      </c>
    </row>
    <row r="76" spans="1:16">
      <c r="A76" s="11" t="s">
        <v>915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>
        <v>20450</v>
      </c>
      <c r="M76" s="5"/>
      <c r="N76" s="5"/>
      <c r="O76" s="5"/>
      <c r="P76" s="5">
        <v>20450</v>
      </c>
    </row>
    <row r="77" spans="1:16">
      <c r="A77" s="11" t="s">
        <v>984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>
        <v>20250</v>
      </c>
      <c r="M77" s="5"/>
      <c r="N77" s="5"/>
      <c r="O77" s="5"/>
      <c r="P77" s="5">
        <v>20250</v>
      </c>
    </row>
    <row r="78" spans="1:16">
      <c r="A78" s="11" t="s">
        <v>821</v>
      </c>
      <c r="B78" s="5"/>
      <c r="C78" s="5"/>
      <c r="D78" s="5"/>
      <c r="E78" s="5"/>
      <c r="F78" s="5"/>
      <c r="G78" s="5"/>
      <c r="H78" s="5"/>
      <c r="I78" s="5"/>
      <c r="J78" s="5"/>
      <c r="K78" s="5">
        <v>12214</v>
      </c>
      <c r="L78" s="5">
        <v>3000</v>
      </c>
      <c r="M78" s="5"/>
      <c r="N78" s="5">
        <v>5000</v>
      </c>
      <c r="O78" s="5"/>
      <c r="P78" s="5">
        <v>20214</v>
      </c>
    </row>
    <row r="79" spans="1:16">
      <c r="A79" s="11" t="s">
        <v>911</v>
      </c>
      <c r="B79" s="5"/>
      <c r="C79" s="5"/>
      <c r="D79" s="5"/>
      <c r="E79" s="5"/>
      <c r="F79" s="5"/>
      <c r="G79" s="5"/>
      <c r="H79" s="5"/>
      <c r="I79" s="5"/>
      <c r="J79" s="5">
        <v>20090</v>
      </c>
      <c r="K79" s="5"/>
      <c r="L79" s="5"/>
      <c r="M79" s="5"/>
      <c r="N79" s="5"/>
      <c r="O79" s="5"/>
      <c r="P79" s="5">
        <v>20090</v>
      </c>
    </row>
    <row r="80" spans="1:16">
      <c r="A80" s="11" t="s">
        <v>834</v>
      </c>
      <c r="B80" s="5"/>
      <c r="C80" s="5"/>
      <c r="D80" s="5">
        <v>300</v>
      </c>
      <c r="E80" s="5">
        <v>500</v>
      </c>
      <c r="F80" s="5">
        <v>1000</v>
      </c>
      <c r="G80" s="5"/>
      <c r="H80" s="5"/>
      <c r="I80" s="5"/>
      <c r="J80" s="5"/>
      <c r="K80" s="5">
        <v>17975</v>
      </c>
      <c r="L80" s="5"/>
      <c r="M80" s="5"/>
      <c r="N80" s="5"/>
      <c r="O80" s="5"/>
      <c r="P80" s="5">
        <v>19775</v>
      </c>
    </row>
    <row r="81" spans="1:16">
      <c r="A81" s="11" t="s">
        <v>858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>
        <v>19625</v>
      </c>
      <c r="M81" s="5"/>
      <c r="N81" s="5"/>
      <c r="O81" s="5"/>
      <c r="P81" s="5">
        <v>19625</v>
      </c>
    </row>
    <row r="82" spans="1:16">
      <c r="A82" s="11" t="s">
        <v>1016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>
        <v>19450</v>
      </c>
      <c r="M82" s="5"/>
      <c r="N82" s="5"/>
      <c r="O82" s="5"/>
      <c r="P82" s="5">
        <v>19450</v>
      </c>
    </row>
    <row r="83" spans="1:16">
      <c r="A83" s="11" t="s">
        <v>970</v>
      </c>
      <c r="B83" s="5"/>
      <c r="C83" s="5"/>
      <c r="D83" s="5"/>
      <c r="E83" s="5"/>
      <c r="F83" s="5"/>
      <c r="G83" s="5"/>
      <c r="H83" s="5"/>
      <c r="I83" s="5"/>
      <c r="J83" s="5"/>
      <c r="K83" s="5">
        <v>19428</v>
      </c>
      <c r="L83" s="5"/>
      <c r="M83" s="5"/>
      <c r="N83" s="5"/>
      <c r="O83" s="5"/>
      <c r="P83" s="5">
        <v>19428</v>
      </c>
    </row>
    <row r="84" spans="1:16">
      <c r="A84" s="11" t="s">
        <v>1011</v>
      </c>
      <c r="B84" s="5"/>
      <c r="C84" s="5"/>
      <c r="D84" s="5"/>
      <c r="E84" s="5"/>
      <c r="F84" s="5">
        <v>2000</v>
      </c>
      <c r="G84" s="5">
        <v>5300</v>
      </c>
      <c r="H84" s="5"/>
      <c r="I84" s="5"/>
      <c r="J84" s="5"/>
      <c r="K84" s="5">
        <v>12108</v>
      </c>
      <c r="L84" s="5"/>
      <c r="M84" s="5"/>
      <c r="N84" s="5"/>
      <c r="O84" s="5"/>
      <c r="P84" s="5">
        <v>19408</v>
      </c>
    </row>
    <row r="85" spans="1:16">
      <c r="A85" s="11" t="s">
        <v>829</v>
      </c>
      <c r="B85" s="5"/>
      <c r="C85" s="5"/>
      <c r="D85" s="5"/>
      <c r="E85" s="5"/>
      <c r="F85" s="5"/>
      <c r="G85" s="5"/>
      <c r="H85" s="5"/>
      <c r="I85" s="5"/>
      <c r="J85" s="5"/>
      <c r="K85" s="5">
        <v>19053</v>
      </c>
      <c r="L85" s="5">
        <v>300</v>
      </c>
      <c r="M85" s="5"/>
      <c r="N85" s="5"/>
      <c r="O85" s="5"/>
      <c r="P85" s="5">
        <v>19353</v>
      </c>
    </row>
    <row r="86" spans="1:16">
      <c r="A86" s="11" t="s">
        <v>917</v>
      </c>
      <c r="B86" s="5"/>
      <c r="C86" s="5"/>
      <c r="D86" s="5"/>
      <c r="E86" s="5"/>
      <c r="F86" s="5"/>
      <c r="G86" s="5"/>
      <c r="H86" s="5"/>
      <c r="I86" s="5"/>
      <c r="J86" s="5"/>
      <c r="K86" s="5">
        <v>19205</v>
      </c>
      <c r="L86" s="5"/>
      <c r="M86" s="5"/>
      <c r="N86" s="5"/>
      <c r="O86" s="5"/>
      <c r="P86" s="5">
        <v>19205</v>
      </c>
    </row>
    <row r="87" spans="1:16">
      <c r="A87" s="11" t="s">
        <v>1000</v>
      </c>
      <c r="B87" s="5"/>
      <c r="C87" s="5"/>
      <c r="D87" s="5"/>
      <c r="E87" s="5"/>
      <c r="F87" s="5">
        <v>11700</v>
      </c>
      <c r="G87" s="5"/>
      <c r="H87" s="5"/>
      <c r="I87" s="5">
        <v>7300</v>
      </c>
      <c r="J87" s="5"/>
      <c r="K87" s="5"/>
      <c r="L87" s="5"/>
      <c r="M87" s="5"/>
      <c r="N87" s="5"/>
      <c r="O87" s="5"/>
      <c r="P87" s="5">
        <v>19000</v>
      </c>
    </row>
    <row r="88" spans="1:16">
      <c r="A88" s="11" t="s">
        <v>1455</v>
      </c>
      <c r="B88" s="5"/>
      <c r="C88" s="5"/>
      <c r="D88" s="5"/>
      <c r="E88" s="5"/>
      <c r="F88" s="5"/>
      <c r="G88" s="5"/>
      <c r="H88" s="5"/>
      <c r="I88" s="5"/>
      <c r="J88" s="5"/>
      <c r="K88" s="5">
        <v>17709</v>
      </c>
      <c r="L88" s="5"/>
      <c r="M88" s="5">
        <v>1000</v>
      </c>
      <c r="N88" s="5"/>
      <c r="O88" s="5"/>
      <c r="P88" s="5">
        <v>18709</v>
      </c>
    </row>
    <row r="89" spans="1:16">
      <c r="A89" s="11" t="s">
        <v>787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>
        <v>18625</v>
      </c>
      <c r="M89" s="5"/>
      <c r="N89" s="5"/>
      <c r="O89" s="5"/>
      <c r="P89" s="5">
        <v>18625</v>
      </c>
    </row>
    <row r="90" spans="1:16">
      <c r="A90" s="11" t="s">
        <v>946</v>
      </c>
      <c r="B90" s="5"/>
      <c r="C90" s="5"/>
      <c r="D90" s="5"/>
      <c r="E90" s="5"/>
      <c r="F90" s="5"/>
      <c r="G90" s="5"/>
      <c r="H90" s="5"/>
      <c r="I90" s="5"/>
      <c r="J90" s="5"/>
      <c r="K90" s="5">
        <v>18608</v>
      </c>
      <c r="L90" s="5"/>
      <c r="M90" s="5"/>
      <c r="N90" s="5"/>
      <c r="O90" s="5"/>
      <c r="P90" s="5">
        <v>18608</v>
      </c>
    </row>
    <row r="91" spans="1:16">
      <c r="A91" s="11" t="s">
        <v>1015</v>
      </c>
      <c r="B91" s="5"/>
      <c r="C91" s="5"/>
      <c r="D91" s="5"/>
      <c r="E91" s="5"/>
      <c r="F91" s="5"/>
      <c r="G91" s="5"/>
      <c r="H91" s="5"/>
      <c r="I91" s="5"/>
      <c r="J91" s="5"/>
      <c r="K91" s="5">
        <v>18605</v>
      </c>
      <c r="L91" s="5"/>
      <c r="M91" s="5"/>
      <c r="N91" s="5"/>
      <c r="O91" s="5"/>
      <c r="P91" s="5">
        <v>18605</v>
      </c>
    </row>
    <row r="92" spans="1:16">
      <c r="A92" s="11" t="s">
        <v>942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>
        <v>18417</v>
      </c>
      <c r="M92" s="5"/>
      <c r="N92" s="5"/>
      <c r="O92" s="5"/>
      <c r="P92" s="5">
        <v>18417</v>
      </c>
    </row>
    <row r="93" spans="1:16">
      <c r="A93" s="11" t="s">
        <v>849</v>
      </c>
      <c r="B93" s="5"/>
      <c r="C93" s="5"/>
      <c r="D93" s="5"/>
      <c r="E93" s="5"/>
      <c r="F93" s="5">
        <v>18250</v>
      </c>
      <c r="G93" s="5"/>
      <c r="H93" s="5"/>
      <c r="I93" s="5"/>
      <c r="J93" s="5"/>
      <c r="K93" s="5"/>
      <c r="L93" s="5"/>
      <c r="M93" s="5"/>
      <c r="N93" s="5"/>
      <c r="O93" s="5"/>
      <c r="P93" s="5">
        <v>18250</v>
      </c>
    </row>
    <row r="94" spans="1:16">
      <c r="A94" s="11" t="s">
        <v>985</v>
      </c>
      <c r="B94" s="5"/>
      <c r="C94" s="5"/>
      <c r="D94" s="5"/>
      <c r="E94" s="5"/>
      <c r="F94" s="5"/>
      <c r="G94" s="5"/>
      <c r="H94" s="5"/>
      <c r="I94" s="5"/>
      <c r="J94" s="5"/>
      <c r="K94" s="5">
        <v>18226</v>
      </c>
      <c r="L94" s="5"/>
      <c r="M94" s="5"/>
      <c r="N94" s="5"/>
      <c r="O94" s="5"/>
      <c r="P94" s="5">
        <v>18226</v>
      </c>
    </row>
    <row r="95" spans="1:16">
      <c r="A95" s="11" t="s">
        <v>885</v>
      </c>
      <c r="B95" s="5"/>
      <c r="C95" s="5"/>
      <c r="D95" s="5"/>
      <c r="E95" s="5"/>
      <c r="F95" s="5"/>
      <c r="G95" s="5"/>
      <c r="H95" s="5"/>
      <c r="I95" s="5"/>
      <c r="J95" s="5">
        <v>18225</v>
      </c>
      <c r="K95" s="5"/>
      <c r="L95" s="5"/>
      <c r="M95" s="5"/>
      <c r="N95" s="5"/>
      <c r="O95" s="5"/>
      <c r="P95" s="5">
        <v>18225</v>
      </c>
    </row>
    <row r="96" spans="1:16">
      <c r="A96" s="11" t="s">
        <v>813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>
        <v>13175</v>
      </c>
      <c r="M96" s="5"/>
      <c r="N96" s="5"/>
      <c r="O96" s="5">
        <v>5000</v>
      </c>
      <c r="P96" s="5">
        <v>18175</v>
      </c>
    </row>
    <row r="97" spans="1:16">
      <c r="A97" s="11" t="s">
        <v>988</v>
      </c>
      <c r="B97" s="5"/>
      <c r="C97" s="5"/>
      <c r="D97" s="5"/>
      <c r="E97" s="5"/>
      <c r="F97" s="5"/>
      <c r="G97" s="5"/>
      <c r="H97" s="5"/>
      <c r="I97" s="5">
        <v>18100</v>
      </c>
      <c r="J97" s="5"/>
      <c r="K97" s="5"/>
      <c r="L97" s="5"/>
      <c r="M97" s="5"/>
      <c r="N97" s="5"/>
      <c r="O97" s="5"/>
      <c r="P97" s="5">
        <v>18100</v>
      </c>
    </row>
    <row r="98" spans="1:16">
      <c r="A98" s="11" t="s">
        <v>895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>
        <v>18000</v>
      </c>
      <c r="M98" s="5"/>
      <c r="N98" s="5"/>
      <c r="O98" s="5"/>
      <c r="P98" s="5">
        <v>18000</v>
      </c>
    </row>
    <row r="99" spans="1:16">
      <c r="A99" s="11" t="s">
        <v>842</v>
      </c>
      <c r="B99" s="5"/>
      <c r="C99" s="5"/>
      <c r="D99" s="5"/>
      <c r="E99" s="5"/>
      <c r="F99" s="5"/>
      <c r="G99" s="5">
        <v>8600</v>
      </c>
      <c r="H99" s="5">
        <v>7400</v>
      </c>
      <c r="I99" s="5"/>
      <c r="J99" s="5"/>
      <c r="K99" s="5">
        <v>2000</v>
      </c>
      <c r="L99" s="5"/>
      <c r="M99" s="5"/>
      <c r="N99" s="5"/>
      <c r="O99" s="5"/>
      <c r="P99" s="5">
        <v>18000</v>
      </c>
    </row>
    <row r="100" spans="1:16">
      <c r="A100" s="11" t="s">
        <v>1010</v>
      </c>
      <c r="B100" s="5"/>
      <c r="C100" s="5"/>
      <c r="D100" s="5"/>
      <c r="E100" s="5"/>
      <c r="F100" s="5">
        <v>17900</v>
      </c>
      <c r="G100" s="5"/>
      <c r="H100" s="5"/>
      <c r="I100" s="5"/>
      <c r="J100" s="5"/>
      <c r="K100" s="5"/>
      <c r="L100" s="5"/>
      <c r="M100" s="5"/>
      <c r="N100" s="5"/>
      <c r="O100" s="5"/>
      <c r="P100" s="5">
        <v>17900</v>
      </c>
    </row>
    <row r="101" spans="1:16">
      <c r="A101" s="11" t="s">
        <v>1018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>
        <v>17550</v>
      </c>
      <c r="M101" s="5"/>
      <c r="N101" s="5"/>
      <c r="O101" s="5"/>
      <c r="P101" s="5">
        <v>17550</v>
      </c>
    </row>
    <row r="102" spans="1:16">
      <c r="A102" s="11" t="s">
        <v>822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>
        <v>17100</v>
      </c>
      <c r="M102" s="5"/>
      <c r="N102" s="5"/>
      <c r="O102" s="5"/>
      <c r="P102" s="5">
        <v>17100</v>
      </c>
    </row>
    <row r="103" spans="1:16">
      <c r="A103" s="11" t="s">
        <v>974</v>
      </c>
      <c r="B103" s="5"/>
      <c r="C103" s="5"/>
      <c r="D103" s="5"/>
      <c r="E103" s="5">
        <v>5000</v>
      </c>
      <c r="F103" s="5">
        <v>1000</v>
      </c>
      <c r="G103" s="5"/>
      <c r="H103" s="5">
        <v>10800</v>
      </c>
      <c r="I103" s="5"/>
      <c r="J103" s="5"/>
      <c r="K103" s="5">
        <v>250</v>
      </c>
      <c r="L103" s="5"/>
      <c r="M103" s="5"/>
      <c r="N103" s="5"/>
      <c r="O103" s="5"/>
      <c r="P103" s="5">
        <v>17050</v>
      </c>
    </row>
    <row r="104" spans="1:16">
      <c r="A104" s="11" t="s">
        <v>902</v>
      </c>
      <c r="B104" s="5"/>
      <c r="C104" s="5"/>
      <c r="D104" s="5"/>
      <c r="E104" s="5"/>
      <c r="F104" s="5"/>
      <c r="G104" s="5"/>
      <c r="H104" s="5"/>
      <c r="I104" s="5"/>
      <c r="J104" s="5"/>
      <c r="K104" s="5">
        <v>17047</v>
      </c>
      <c r="L104" s="5"/>
      <c r="M104" s="5"/>
      <c r="N104" s="5"/>
      <c r="O104" s="5"/>
      <c r="P104" s="5">
        <v>17047</v>
      </c>
    </row>
    <row r="105" spans="1:16">
      <c r="A105" s="11" t="s">
        <v>909</v>
      </c>
      <c r="B105" s="5"/>
      <c r="C105" s="5"/>
      <c r="D105" s="5"/>
      <c r="E105" s="5"/>
      <c r="F105" s="5">
        <v>2000</v>
      </c>
      <c r="G105" s="5">
        <v>1000</v>
      </c>
      <c r="H105" s="5">
        <v>14000</v>
      </c>
      <c r="I105" s="5"/>
      <c r="J105" s="5"/>
      <c r="K105" s="5"/>
      <c r="L105" s="5"/>
      <c r="M105" s="5"/>
      <c r="N105" s="5"/>
      <c r="O105" s="5"/>
      <c r="P105" s="5">
        <v>17000</v>
      </c>
    </row>
    <row r="106" spans="1:16">
      <c r="A106" s="11" t="s">
        <v>912</v>
      </c>
      <c r="B106" s="5"/>
      <c r="C106" s="5"/>
      <c r="D106" s="5"/>
      <c r="E106" s="5"/>
      <c r="F106" s="5"/>
      <c r="G106" s="5"/>
      <c r="H106" s="5"/>
      <c r="I106" s="5"/>
      <c r="J106" s="5">
        <v>16993</v>
      </c>
      <c r="K106" s="5"/>
      <c r="L106" s="5"/>
      <c r="M106" s="5"/>
      <c r="N106" s="5"/>
      <c r="O106" s="5"/>
      <c r="P106" s="5">
        <v>16993</v>
      </c>
    </row>
    <row r="107" spans="1:16">
      <c r="A107" s="11" t="s">
        <v>914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>
        <v>16825</v>
      </c>
      <c r="M107" s="5"/>
      <c r="N107" s="5"/>
      <c r="O107" s="5"/>
      <c r="P107" s="5">
        <v>16825</v>
      </c>
    </row>
    <row r="108" spans="1:16">
      <c r="A108" s="11" t="s">
        <v>996</v>
      </c>
      <c r="B108" s="5"/>
      <c r="C108" s="5"/>
      <c r="D108" s="5"/>
      <c r="E108" s="5"/>
      <c r="F108" s="5"/>
      <c r="G108" s="5"/>
      <c r="H108" s="5"/>
      <c r="I108" s="5">
        <v>16400</v>
      </c>
      <c r="J108" s="5"/>
      <c r="K108" s="5"/>
      <c r="L108" s="5"/>
      <c r="M108" s="5"/>
      <c r="N108" s="5"/>
      <c r="O108" s="5"/>
      <c r="P108" s="5">
        <v>16400</v>
      </c>
    </row>
    <row r="109" spans="1:16">
      <c r="A109" s="11" t="s">
        <v>969</v>
      </c>
      <c r="B109" s="5"/>
      <c r="C109" s="5"/>
      <c r="D109" s="5"/>
      <c r="E109" s="5"/>
      <c r="F109" s="5"/>
      <c r="G109" s="5">
        <v>1000</v>
      </c>
      <c r="H109" s="5">
        <v>8000</v>
      </c>
      <c r="I109" s="5"/>
      <c r="J109" s="5">
        <v>7400</v>
      </c>
      <c r="K109" s="5"/>
      <c r="L109" s="5"/>
      <c r="M109" s="5"/>
      <c r="N109" s="5"/>
      <c r="O109" s="5"/>
      <c r="P109" s="5">
        <v>16400</v>
      </c>
    </row>
    <row r="110" spans="1:16">
      <c r="A110" s="11" t="s">
        <v>1020</v>
      </c>
      <c r="B110" s="5"/>
      <c r="C110" s="5"/>
      <c r="D110" s="5"/>
      <c r="E110" s="5"/>
      <c r="F110" s="5"/>
      <c r="G110" s="5"/>
      <c r="H110" s="5"/>
      <c r="I110" s="5"/>
      <c r="J110" s="5"/>
      <c r="K110" s="5">
        <v>15898</v>
      </c>
      <c r="L110" s="5"/>
      <c r="M110" s="5"/>
      <c r="N110" s="5"/>
      <c r="O110" s="5"/>
      <c r="P110" s="5">
        <v>15898</v>
      </c>
    </row>
    <row r="111" spans="1:16">
      <c r="A111" s="11" t="s">
        <v>1433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>
        <v>13850</v>
      </c>
      <c r="O111" s="5">
        <v>2000</v>
      </c>
      <c r="P111" s="5">
        <v>15850</v>
      </c>
    </row>
    <row r="112" spans="1:16">
      <c r="A112" s="11" t="s">
        <v>1427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>
        <v>5550</v>
      </c>
      <c r="O112" s="5">
        <v>10000</v>
      </c>
      <c r="P112" s="5">
        <v>15550</v>
      </c>
    </row>
    <row r="113" spans="1:16">
      <c r="A113" s="11" t="s">
        <v>833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>
        <v>15000</v>
      </c>
      <c r="M113" s="5"/>
      <c r="N113" s="5"/>
      <c r="O113" s="5"/>
      <c r="P113" s="5">
        <v>15000</v>
      </c>
    </row>
    <row r="114" spans="1:16">
      <c r="A114" s="11" t="s">
        <v>841</v>
      </c>
      <c r="B114" s="5"/>
      <c r="C114" s="5"/>
      <c r="D114" s="5"/>
      <c r="E114" s="5"/>
      <c r="F114" s="5"/>
      <c r="G114" s="5"/>
      <c r="H114" s="5"/>
      <c r="I114" s="5"/>
      <c r="J114" s="5"/>
      <c r="K114" s="5">
        <v>14833</v>
      </c>
      <c r="L114" s="5"/>
      <c r="M114" s="5"/>
      <c r="N114" s="5"/>
      <c r="O114" s="5"/>
      <c r="P114" s="5">
        <v>14833</v>
      </c>
    </row>
    <row r="115" spans="1:16">
      <c r="A115" s="11" t="s">
        <v>809</v>
      </c>
      <c r="B115" s="5"/>
      <c r="C115" s="5"/>
      <c r="D115" s="5"/>
      <c r="E115" s="5"/>
      <c r="F115" s="5"/>
      <c r="G115" s="5"/>
      <c r="H115" s="5"/>
      <c r="I115" s="5"/>
      <c r="J115" s="5">
        <v>14606</v>
      </c>
      <c r="K115" s="5"/>
      <c r="L115" s="5"/>
      <c r="M115" s="5"/>
      <c r="N115" s="5"/>
      <c r="O115" s="5"/>
      <c r="P115" s="5">
        <v>14606</v>
      </c>
    </row>
    <row r="116" spans="1:16">
      <c r="A116" s="11" t="s">
        <v>941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>
        <v>14450</v>
      </c>
      <c r="M116" s="5"/>
      <c r="N116" s="5"/>
      <c r="O116" s="5"/>
      <c r="P116" s="5">
        <v>14450</v>
      </c>
    </row>
    <row r="117" spans="1:16">
      <c r="A117" s="11" t="s">
        <v>1017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>
        <v>14375</v>
      </c>
      <c r="N117" s="5"/>
      <c r="O117" s="5"/>
      <c r="P117" s="5">
        <v>14375</v>
      </c>
    </row>
    <row r="118" spans="1:16">
      <c r="A118" s="11" t="s">
        <v>1003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>
        <v>14250</v>
      </c>
      <c r="M118" s="5"/>
      <c r="N118" s="5"/>
      <c r="O118" s="5"/>
      <c r="P118" s="5">
        <v>14250</v>
      </c>
    </row>
    <row r="119" spans="1:16">
      <c r="A119" s="11" t="s">
        <v>1438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>
        <v>14075</v>
      </c>
      <c r="O119" s="5"/>
      <c r="P119" s="5">
        <v>14075</v>
      </c>
    </row>
    <row r="120" spans="1:16">
      <c r="A120" s="11" t="s">
        <v>871</v>
      </c>
      <c r="B120" s="5"/>
      <c r="C120" s="5"/>
      <c r="D120" s="5"/>
      <c r="E120" s="5"/>
      <c r="F120" s="5"/>
      <c r="G120" s="5"/>
      <c r="H120" s="5"/>
      <c r="I120" s="5"/>
      <c r="J120" s="5"/>
      <c r="K120" s="5">
        <v>14002</v>
      </c>
      <c r="L120" s="5"/>
      <c r="M120" s="5"/>
      <c r="N120" s="5"/>
      <c r="O120" s="5"/>
      <c r="P120" s="5">
        <v>14002</v>
      </c>
    </row>
    <row r="121" spans="1:16">
      <c r="A121" s="11" t="s">
        <v>837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>
        <v>13725</v>
      </c>
      <c r="M121" s="5">
        <v>250</v>
      </c>
      <c r="N121" s="5"/>
      <c r="O121" s="5"/>
      <c r="P121" s="5">
        <v>13975</v>
      </c>
    </row>
    <row r="122" spans="1:16">
      <c r="A122" s="11" t="s">
        <v>811</v>
      </c>
      <c r="B122" s="5"/>
      <c r="C122" s="5"/>
      <c r="D122" s="5"/>
      <c r="E122" s="5"/>
      <c r="F122" s="5"/>
      <c r="G122" s="5"/>
      <c r="H122" s="5"/>
      <c r="I122" s="5"/>
      <c r="J122" s="5"/>
      <c r="K122" s="5">
        <v>13735</v>
      </c>
      <c r="L122" s="5"/>
      <c r="M122" s="5"/>
      <c r="N122" s="5"/>
      <c r="O122" s="5"/>
      <c r="P122" s="5">
        <v>13735</v>
      </c>
    </row>
    <row r="123" spans="1:16">
      <c r="A123" s="11" t="s">
        <v>853</v>
      </c>
      <c r="B123" s="5"/>
      <c r="C123" s="5"/>
      <c r="D123" s="5"/>
      <c r="E123" s="5"/>
      <c r="F123" s="5"/>
      <c r="G123" s="5"/>
      <c r="H123" s="5"/>
      <c r="I123" s="5"/>
      <c r="J123" s="5"/>
      <c r="K123" s="5">
        <v>13650</v>
      </c>
      <c r="L123" s="5"/>
      <c r="M123" s="5"/>
      <c r="N123" s="5"/>
      <c r="O123" s="5"/>
      <c r="P123" s="5">
        <v>13650</v>
      </c>
    </row>
    <row r="124" spans="1:16">
      <c r="A124" s="11" t="s">
        <v>828</v>
      </c>
      <c r="B124" s="5"/>
      <c r="C124" s="5"/>
      <c r="D124" s="5"/>
      <c r="E124" s="5"/>
      <c r="F124" s="5"/>
      <c r="G124" s="5"/>
      <c r="H124" s="5"/>
      <c r="I124" s="5"/>
      <c r="J124" s="5">
        <v>13628</v>
      </c>
      <c r="K124" s="5"/>
      <c r="L124" s="5"/>
      <c r="M124" s="5"/>
      <c r="N124" s="5"/>
      <c r="O124" s="5"/>
      <c r="P124" s="5">
        <v>13628</v>
      </c>
    </row>
    <row r="125" spans="1:16">
      <c r="A125" s="11" t="s">
        <v>781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>
        <v>18530</v>
      </c>
      <c r="M125" s="5">
        <v>-5000</v>
      </c>
      <c r="N125" s="5"/>
      <c r="O125" s="5"/>
      <c r="P125" s="5">
        <v>13530</v>
      </c>
    </row>
    <row r="126" spans="1:16">
      <c r="A126" s="11" t="s">
        <v>792</v>
      </c>
      <c r="B126" s="5"/>
      <c r="C126" s="5"/>
      <c r="D126" s="5"/>
      <c r="E126" s="5"/>
      <c r="F126" s="5">
        <v>1000</v>
      </c>
      <c r="G126" s="5"/>
      <c r="H126" s="5"/>
      <c r="I126" s="5"/>
      <c r="J126" s="5"/>
      <c r="K126" s="5"/>
      <c r="L126" s="5">
        <v>12465</v>
      </c>
      <c r="M126" s="5"/>
      <c r="N126" s="5"/>
      <c r="O126" s="5"/>
      <c r="P126" s="5">
        <v>13465</v>
      </c>
    </row>
    <row r="127" spans="1:16">
      <c r="A127" s="11" t="s">
        <v>1022</v>
      </c>
      <c r="B127" s="5"/>
      <c r="C127" s="5"/>
      <c r="D127" s="5"/>
      <c r="E127" s="5"/>
      <c r="F127" s="5"/>
      <c r="G127" s="5"/>
      <c r="H127" s="5"/>
      <c r="I127" s="5"/>
      <c r="J127" s="5"/>
      <c r="K127" s="5">
        <v>13364</v>
      </c>
      <c r="L127" s="5"/>
      <c r="M127" s="5"/>
      <c r="N127" s="5"/>
      <c r="O127" s="5"/>
      <c r="P127" s="5">
        <v>13364</v>
      </c>
    </row>
    <row r="128" spans="1:16">
      <c r="A128" s="11" t="s">
        <v>847</v>
      </c>
      <c r="B128" s="5"/>
      <c r="C128" s="5"/>
      <c r="D128" s="5"/>
      <c r="E128" s="5"/>
      <c r="F128" s="5"/>
      <c r="G128" s="5"/>
      <c r="H128" s="5"/>
      <c r="I128" s="5">
        <v>13150</v>
      </c>
      <c r="J128" s="5"/>
      <c r="K128" s="5"/>
      <c r="L128" s="5"/>
      <c r="M128" s="5"/>
      <c r="N128" s="5"/>
      <c r="O128" s="5"/>
      <c r="P128" s="5">
        <v>13150</v>
      </c>
    </row>
    <row r="129" spans="1:16">
      <c r="A129" s="11" t="s">
        <v>960</v>
      </c>
      <c r="B129" s="5"/>
      <c r="C129" s="5"/>
      <c r="D129" s="5"/>
      <c r="E129" s="5"/>
      <c r="F129" s="5"/>
      <c r="G129" s="5"/>
      <c r="H129" s="5"/>
      <c r="I129" s="5"/>
      <c r="J129" s="5"/>
      <c r="K129" s="5">
        <v>12564</v>
      </c>
      <c r="L129" s="5"/>
      <c r="M129" s="5"/>
      <c r="N129" s="5"/>
      <c r="O129" s="5"/>
      <c r="P129" s="5">
        <v>12564</v>
      </c>
    </row>
    <row r="130" spans="1:16">
      <c r="A130" s="11" t="s">
        <v>947</v>
      </c>
      <c r="B130" s="5"/>
      <c r="C130" s="5"/>
      <c r="D130" s="5"/>
      <c r="E130" s="5">
        <v>12000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>
        <v>12000</v>
      </c>
    </row>
    <row r="131" spans="1:16">
      <c r="A131" s="11" t="s">
        <v>869</v>
      </c>
      <c r="B131" s="5"/>
      <c r="C131" s="5"/>
      <c r="D131" s="5"/>
      <c r="E131" s="5"/>
      <c r="F131" s="5"/>
      <c r="G131" s="5"/>
      <c r="H131" s="5">
        <v>1000</v>
      </c>
      <c r="I131" s="5">
        <v>2000</v>
      </c>
      <c r="J131" s="5">
        <v>7000</v>
      </c>
      <c r="K131" s="5">
        <v>2000</v>
      </c>
      <c r="L131" s="5"/>
      <c r="M131" s="5"/>
      <c r="N131" s="5"/>
      <c r="O131" s="5"/>
      <c r="P131" s="5">
        <v>12000</v>
      </c>
    </row>
    <row r="132" spans="1:16">
      <c r="A132" s="11" t="s">
        <v>1439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>
        <v>11850</v>
      </c>
      <c r="O132" s="5"/>
      <c r="P132" s="5">
        <v>11850</v>
      </c>
    </row>
    <row r="133" spans="1:16">
      <c r="A133" s="11" t="s">
        <v>825</v>
      </c>
      <c r="B133" s="5"/>
      <c r="C133" s="5"/>
      <c r="D133" s="5"/>
      <c r="E133" s="5"/>
      <c r="F133" s="5"/>
      <c r="G133" s="5"/>
      <c r="H133" s="5"/>
      <c r="I133" s="5"/>
      <c r="J133" s="5"/>
      <c r="K133" s="5">
        <v>11735</v>
      </c>
      <c r="L133" s="5"/>
      <c r="M133" s="5"/>
      <c r="N133" s="5"/>
      <c r="O133" s="5"/>
      <c r="P133" s="5">
        <v>11735</v>
      </c>
    </row>
    <row r="134" spans="1:16">
      <c r="A134" s="11" t="s">
        <v>835</v>
      </c>
      <c r="B134" s="5"/>
      <c r="C134" s="5"/>
      <c r="D134" s="5"/>
      <c r="E134" s="5"/>
      <c r="F134" s="5">
        <v>4000</v>
      </c>
      <c r="G134" s="5"/>
      <c r="H134" s="5"/>
      <c r="I134" s="5">
        <v>7300</v>
      </c>
      <c r="J134" s="5"/>
      <c r="K134" s="5"/>
      <c r="L134" s="5"/>
      <c r="M134" s="5"/>
      <c r="N134" s="5"/>
      <c r="O134" s="5"/>
      <c r="P134" s="5">
        <v>11300</v>
      </c>
    </row>
    <row r="135" spans="1:16">
      <c r="A135" s="11" t="s">
        <v>949</v>
      </c>
      <c r="B135" s="5"/>
      <c r="C135" s="5"/>
      <c r="D135" s="5"/>
      <c r="E135" s="5"/>
      <c r="F135" s="5">
        <v>11000</v>
      </c>
      <c r="G135" s="5"/>
      <c r="H135" s="5"/>
      <c r="I135" s="5"/>
      <c r="J135" s="5"/>
      <c r="K135" s="5"/>
      <c r="L135" s="5"/>
      <c r="M135" s="5"/>
      <c r="N135" s="5"/>
      <c r="O135" s="5"/>
      <c r="P135" s="5">
        <v>11000</v>
      </c>
    </row>
    <row r="136" spans="1:16">
      <c r="A136" s="11" t="s">
        <v>916</v>
      </c>
      <c r="B136" s="5"/>
      <c r="C136" s="5"/>
      <c r="D136" s="5"/>
      <c r="E136" s="5"/>
      <c r="F136" s="5">
        <v>11000</v>
      </c>
      <c r="G136" s="5"/>
      <c r="H136" s="5"/>
      <c r="I136" s="5"/>
      <c r="J136" s="5"/>
      <c r="K136" s="5"/>
      <c r="L136" s="5"/>
      <c r="M136" s="5"/>
      <c r="N136" s="5"/>
      <c r="O136" s="5"/>
      <c r="P136" s="5">
        <v>11000</v>
      </c>
    </row>
    <row r="137" spans="1:16">
      <c r="A137" s="11" t="s">
        <v>873</v>
      </c>
      <c r="B137" s="5"/>
      <c r="C137" s="5"/>
      <c r="D137" s="5"/>
      <c r="E137" s="5">
        <v>1500</v>
      </c>
      <c r="F137" s="5"/>
      <c r="G137" s="5">
        <v>9210</v>
      </c>
      <c r="H137" s="5"/>
      <c r="I137" s="5"/>
      <c r="J137" s="5"/>
      <c r="K137" s="5"/>
      <c r="L137" s="5"/>
      <c r="M137" s="5"/>
      <c r="N137" s="5"/>
      <c r="O137" s="5"/>
      <c r="P137" s="5">
        <v>10710</v>
      </c>
    </row>
    <row r="138" spans="1:16">
      <c r="A138" s="11" t="s">
        <v>798</v>
      </c>
      <c r="B138" s="5"/>
      <c r="C138" s="5"/>
      <c r="D138" s="5"/>
      <c r="E138" s="5"/>
      <c r="F138" s="5"/>
      <c r="G138" s="5"/>
      <c r="H138" s="5"/>
      <c r="I138" s="5">
        <v>10650</v>
      </c>
      <c r="J138" s="5"/>
      <c r="K138" s="5"/>
      <c r="L138" s="5"/>
      <c r="M138" s="5"/>
      <c r="N138" s="5"/>
      <c r="O138" s="5"/>
      <c r="P138" s="5">
        <v>10650</v>
      </c>
    </row>
    <row r="139" spans="1:16">
      <c r="A139" s="11" t="s">
        <v>925</v>
      </c>
      <c r="B139" s="5"/>
      <c r="C139" s="5"/>
      <c r="D139" s="5"/>
      <c r="E139" s="5"/>
      <c r="F139" s="5"/>
      <c r="G139" s="5"/>
      <c r="H139" s="5">
        <v>10600</v>
      </c>
      <c r="I139" s="5"/>
      <c r="J139" s="5"/>
      <c r="K139" s="5"/>
      <c r="L139" s="5"/>
      <c r="M139" s="5"/>
      <c r="N139" s="5"/>
      <c r="O139" s="5"/>
      <c r="P139" s="5">
        <v>10600</v>
      </c>
    </row>
    <row r="140" spans="1:16">
      <c r="A140" s="11" t="s">
        <v>894</v>
      </c>
      <c r="B140" s="5"/>
      <c r="C140" s="5"/>
      <c r="D140" s="5"/>
      <c r="E140" s="5"/>
      <c r="F140" s="5"/>
      <c r="G140" s="5"/>
      <c r="H140" s="5"/>
      <c r="I140" s="5">
        <v>10500</v>
      </c>
      <c r="J140" s="5"/>
      <c r="K140" s="5"/>
      <c r="L140" s="5"/>
      <c r="M140" s="5"/>
      <c r="N140" s="5"/>
      <c r="O140" s="5"/>
      <c r="P140" s="5">
        <v>10500</v>
      </c>
    </row>
    <row r="141" spans="1:16">
      <c r="A141" s="11" t="s">
        <v>908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>
        <v>2600</v>
      </c>
      <c r="M141" s="5">
        <v>7700</v>
      </c>
      <c r="N141" s="5"/>
      <c r="O141" s="5"/>
      <c r="P141" s="5">
        <v>10300</v>
      </c>
    </row>
    <row r="142" spans="1:16">
      <c r="A142" s="11" t="s">
        <v>937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>
        <v>10200</v>
      </c>
      <c r="M142" s="5"/>
      <c r="N142" s="5"/>
      <c r="O142" s="5"/>
      <c r="P142" s="5">
        <v>10200</v>
      </c>
    </row>
    <row r="143" spans="1:16">
      <c r="A143" s="11" t="s">
        <v>1004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>
        <v>10000</v>
      </c>
      <c r="M143" s="5"/>
      <c r="N143" s="5"/>
      <c r="O143" s="5"/>
      <c r="P143" s="5">
        <v>10000</v>
      </c>
    </row>
    <row r="144" spans="1:16">
      <c r="A144" s="11" t="s">
        <v>903</v>
      </c>
      <c r="B144" s="5"/>
      <c r="C144" s="5"/>
      <c r="D144" s="5"/>
      <c r="E144" s="5"/>
      <c r="F144" s="5"/>
      <c r="G144" s="5"/>
      <c r="H144" s="5">
        <v>9973</v>
      </c>
      <c r="I144" s="5"/>
      <c r="J144" s="5"/>
      <c r="K144" s="5"/>
      <c r="L144" s="5"/>
      <c r="M144" s="5"/>
      <c r="N144" s="5"/>
      <c r="O144" s="5"/>
      <c r="P144" s="5">
        <v>9973</v>
      </c>
    </row>
    <row r="145" spans="1:16">
      <c r="A145" s="11" t="s">
        <v>953</v>
      </c>
      <c r="B145" s="5"/>
      <c r="C145" s="5"/>
      <c r="D145" s="5"/>
      <c r="E145" s="5"/>
      <c r="F145" s="5">
        <v>5600</v>
      </c>
      <c r="G145" s="5">
        <v>3000</v>
      </c>
      <c r="H145" s="5">
        <v>1000</v>
      </c>
      <c r="I145" s="5"/>
      <c r="J145" s="5"/>
      <c r="K145" s="5"/>
      <c r="L145" s="5"/>
      <c r="M145" s="5"/>
      <c r="N145" s="5"/>
      <c r="O145" s="5"/>
      <c r="P145" s="5">
        <v>9600</v>
      </c>
    </row>
    <row r="146" spans="1:16">
      <c r="A146" s="11" t="s">
        <v>934</v>
      </c>
      <c r="B146" s="5"/>
      <c r="C146" s="5"/>
      <c r="D146" s="5"/>
      <c r="E146" s="5"/>
      <c r="F146" s="5"/>
      <c r="G146" s="5"/>
      <c r="H146" s="5">
        <v>9400</v>
      </c>
      <c r="I146" s="5"/>
      <c r="J146" s="5"/>
      <c r="K146" s="5"/>
      <c r="L146" s="5"/>
      <c r="M146" s="5"/>
      <c r="N146" s="5"/>
      <c r="O146" s="5"/>
      <c r="P146" s="5">
        <v>9400</v>
      </c>
    </row>
    <row r="147" spans="1:16">
      <c r="A147" s="11" t="s">
        <v>896</v>
      </c>
      <c r="B147" s="5"/>
      <c r="C147" s="5"/>
      <c r="D147" s="5"/>
      <c r="E147" s="5"/>
      <c r="F147" s="5">
        <v>4000</v>
      </c>
      <c r="G147" s="5">
        <v>4850</v>
      </c>
      <c r="H147" s="5"/>
      <c r="I147" s="5">
        <v>500</v>
      </c>
      <c r="J147" s="5"/>
      <c r="K147" s="5"/>
      <c r="L147" s="5"/>
      <c r="M147" s="5"/>
      <c r="N147" s="5"/>
      <c r="O147" s="5"/>
      <c r="P147" s="5">
        <v>9350</v>
      </c>
    </row>
    <row r="148" spans="1:16">
      <c r="A148" s="11" t="s">
        <v>1440</v>
      </c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>
        <v>8850</v>
      </c>
      <c r="O148" s="5"/>
      <c r="P148" s="5">
        <v>8850</v>
      </c>
    </row>
    <row r="149" spans="1:16">
      <c r="A149" s="11" t="s">
        <v>1006</v>
      </c>
      <c r="B149" s="5"/>
      <c r="C149" s="5"/>
      <c r="D149" s="5"/>
      <c r="E149" s="5"/>
      <c r="F149" s="5"/>
      <c r="G149" s="5"/>
      <c r="H149" s="5">
        <v>8550</v>
      </c>
      <c r="I149" s="5"/>
      <c r="J149" s="5"/>
      <c r="K149" s="5"/>
      <c r="L149" s="5"/>
      <c r="M149" s="5"/>
      <c r="N149" s="5"/>
      <c r="O149" s="5"/>
      <c r="P149" s="5">
        <v>8550</v>
      </c>
    </row>
    <row r="150" spans="1:16">
      <c r="A150" s="11" t="s">
        <v>848</v>
      </c>
      <c r="B150" s="5"/>
      <c r="C150" s="5"/>
      <c r="D150" s="5"/>
      <c r="E150" s="5">
        <v>8450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>
        <v>8450</v>
      </c>
    </row>
    <row r="151" spans="1:16">
      <c r="A151" s="11" t="s">
        <v>814</v>
      </c>
      <c r="B151" s="5"/>
      <c r="C151" s="5"/>
      <c r="D151" s="5"/>
      <c r="E151" s="5"/>
      <c r="F151" s="5"/>
      <c r="G151" s="5"/>
      <c r="H151" s="5">
        <v>8300</v>
      </c>
      <c r="I151" s="5"/>
      <c r="J151" s="5"/>
      <c r="K151" s="5"/>
      <c r="L151" s="5"/>
      <c r="M151" s="5"/>
      <c r="N151" s="5"/>
      <c r="O151" s="5"/>
      <c r="P151" s="5">
        <v>8300</v>
      </c>
    </row>
    <row r="152" spans="1:16">
      <c r="A152" s="11" t="s">
        <v>906</v>
      </c>
      <c r="B152" s="5"/>
      <c r="C152" s="5"/>
      <c r="D152" s="5"/>
      <c r="E152" s="5"/>
      <c r="F152" s="5"/>
      <c r="G152" s="5"/>
      <c r="H152" s="5">
        <v>7700</v>
      </c>
      <c r="I152" s="5"/>
      <c r="J152" s="5"/>
      <c r="K152" s="5"/>
      <c r="L152" s="5"/>
      <c r="M152" s="5"/>
      <c r="N152" s="5"/>
      <c r="O152" s="5"/>
      <c r="P152" s="5">
        <v>7700</v>
      </c>
    </row>
    <row r="153" spans="1:16">
      <c r="A153" s="11" t="s">
        <v>1012</v>
      </c>
      <c r="B153" s="5"/>
      <c r="C153" s="5"/>
      <c r="D153" s="5"/>
      <c r="E153" s="5"/>
      <c r="F153" s="5"/>
      <c r="G153" s="5"/>
      <c r="H153" s="5"/>
      <c r="I153" s="5"/>
      <c r="J153" s="5"/>
      <c r="K153" s="5">
        <v>7400</v>
      </c>
      <c r="L153" s="5"/>
      <c r="M153" s="5"/>
      <c r="N153" s="5"/>
      <c r="O153" s="5"/>
      <c r="P153" s="5">
        <v>7400</v>
      </c>
    </row>
    <row r="154" spans="1:16">
      <c r="A154" s="11" t="s">
        <v>980</v>
      </c>
      <c r="B154" s="5"/>
      <c r="C154" s="5"/>
      <c r="D154" s="5"/>
      <c r="E154" s="5"/>
      <c r="F154" s="5"/>
      <c r="G154" s="5"/>
      <c r="H154" s="5"/>
      <c r="I154" s="5"/>
      <c r="J154" s="5"/>
      <c r="K154" s="5">
        <v>7400</v>
      </c>
      <c r="L154" s="5"/>
      <c r="M154" s="5"/>
      <c r="N154" s="5"/>
      <c r="O154" s="5"/>
      <c r="P154" s="5">
        <v>7400</v>
      </c>
    </row>
    <row r="155" spans="1:16">
      <c r="A155" s="11" t="s">
        <v>888</v>
      </c>
      <c r="B155" s="5"/>
      <c r="C155" s="5"/>
      <c r="D155" s="5"/>
      <c r="E155" s="5"/>
      <c r="F155" s="5"/>
      <c r="G155" s="5"/>
      <c r="H155" s="5"/>
      <c r="I155" s="5">
        <v>7300</v>
      </c>
      <c r="J155" s="5"/>
      <c r="K155" s="5"/>
      <c r="L155" s="5"/>
      <c r="M155" s="5"/>
      <c r="N155" s="5"/>
      <c r="O155" s="5"/>
      <c r="P155" s="5">
        <v>7300</v>
      </c>
    </row>
    <row r="156" spans="1:16">
      <c r="A156" s="11" t="s">
        <v>1441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>
        <v>7300</v>
      </c>
      <c r="O156" s="5"/>
      <c r="P156" s="5">
        <v>7300</v>
      </c>
    </row>
    <row r="157" spans="1:16">
      <c r="A157" s="11" t="s">
        <v>939</v>
      </c>
      <c r="B157" s="5"/>
      <c r="C157" s="5"/>
      <c r="D157" s="5"/>
      <c r="E157" s="5"/>
      <c r="F157" s="5"/>
      <c r="G157" s="5"/>
      <c r="H157" s="5"/>
      <c r="I157" s="5">
        <v>7300</v>
      </c>
      <c r="J157" s="5"/>
      <c r="K157" s="5"/>
      <c r="L157" s="5"/>
      <c r="M157" s="5"/>
      <c r="N157" s="5"/>
      <c r="O157" s="5"/>
      <c r="P157" s="5">
        <v>7300</v>
      </c>
    </row>
    <row r="158" spans="1:16">
      <c r="A158" s="11" t="s">
        <v>956</v>
      </c>
      <c r="B158" s="5"/>
      <c r="C158" s="5"/>
      <c r="D158" s="5"/>
      <c r="E158" s="5"/>
      <c r="F158" s="5"/>
      <c r="G158" s="5"/>
      <c r="H158" s="5"/>
      <c r="I158" s="5">
        <v>7300</v>
      </c>
      <c r="J158" s="5"/>
      <c r="K158" s="5"/>
      <c r="L158" s="5"/>
      <c r="M158" s="5"/>
      <c r="N158" s="5"/>
      <c r="O158" s="5"/>
      <c r="P158" s="5">
        <v>7300</v>
      </c>
    </row>
    <row r="159" spans="1:16">
      <c r="A159" s="11" t="s">
        <v>959</v>
      </c>
      <c r="B159" s="5"/>
      <c r="C159" s="5"/>
      <c r="D159" s="5"/>
      <c r="E159" s="5">
        <v>4000</v>
      </c>
      <c r="F159" s="5">
        <v>3000</v>
      </c>
      <c r="G159" s="5"/>
      <c r="H159" s="5"/>
      <c r="I159" s="5"/>
      <c r="J159" s="5"/>
      <c r="K159" s="5"/>
      <c r="L159" s="5"/>
      <c r="M159" s="5"/>
      <c r="N159" s="5"/>
      <c r="O159" s="5"/>
      <c r="P159" s="5">
        <v>7000</v>
      </c>
    </row>
    <row r="160" spans="1:16">
      <c r="A160" s="11" t="s">
        <v>1442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>
        <v>6900</v>
      </c>
      <c r="O160" s="5"/>
      <c r="P160" s="5">
        <v>6900</v>
      </c>
    </row>
    <row r="161" spans="1:16">
      <c r="A161" s="11" t="s">
        <v>840</v>
      </c>
      <c r="B161" s="5"/>
      <c r="C161" s="5"/>
      <c r="D161" s="5"/>
      <c r="E161" s="5"/>
      <c r="F161" s="5"/>
      <c r="G161" s="5"/>
      <c r="H161" s="5"/>
      <c r="I161" s="5">
        <v>6900</v>
      </c>
      <c r="J161" s="5"/>
      <c r="K161" s="5"/>
      <c r="L161" s="5"/>
      <c r="M161" s="5"/>
      <c r="N161" s="5"/>
      <c r="O161" s="5"/>
      <c r="P161" s="5">
        <v>6900</v>
      </c>
    </row>
    <row r="162" spans="1:16">
      <c r="A162" s="11" t="s">
        <v>846</v>
      </c>
      <c r="B162" s="5"/>
      <c r="C162" s="5"/>
      <c r="D162" s="5"/>
      <c r="E162" s="5"/>
      <c r="F162" s="5"/>
      <c r="G162" s="5">
        <v>6900</v>
      </c>
      <c r="H162" s="5"/>
      <c r="I162" s="5"/>
      <c r="J162" s="5"/>
      <c r="K162" s="5"/>
      <c r="L162" s="5"/>
      <c r="M162" s="5"/>
      <c r="N162" s="5"/>
      <c r="O162" s="5"/>
      <c r="P162" s="5">
        <v>6900</v>
      </c>
    </row>
    <row r="163" spans="1:16">
      <c r="A163" s="11" t="s">
        <v>784</v>
      </c>
      <c r="B163" s="5"/>
      <c r="C163" s="5"/>
      <c r="D163" s="5"/>
      <c r="E163" s="5">
        <v>1000</v>
      </c>
      <c r="F163" s="5"/>
      <c r="G163" s="5">
        <v>5800</v>
      </c>
      <c r="H163" s="5"/>
      <c r="I163" s="5"/>
      <c r="J163" s="5"/>
      <c r="K163" s="5"/>
      <c r="L163" s="5"/>
      <c r="M163" s="5"/>
      <c r="N163" s="5"/>
      <c r="O163" s="5"/>
      <c r="P163" s="5">
        <v>6800</v>
      </c>
    </row>
    <row r="164" spans="1:16">
      <c r="A164" s="11" t="s">
        <v>815</v>
      </c>
      <c r="B164" s="5"/>
      <c r="C164" s="5"/>
      <c r="D164" s="5"/>
      <c r="E164" s="5"/>
      <c r="F164" s="5"/>
      <c r="G164" s="5"/>
      <c r="H164" s="5"/>
      <c r="I164" s="5"/>
      <c r="J164" s="5">
        <v>5500</v>
      </c>
      <c r="K164" s="5"/>
      <c r="L164" s="5">
        <v>1000</v>
      </c>
      <c r="M164" s="5"/>
      <c r="N164" s="5"/>
      <c r="O164" s="5"/>
      <c r="P164" s="5">
        <v>6500</v>
      </c>
    </row>
    <row r="165" spans="1:16">
      <c r="A165" s="11" t="s">
        <v>1456</v>
      </c>
      <c r="B165" s="5"/>
      <c r="C165" s="5"/>
      <c r="D165" s="5"/>
      <c r="E165" s="5"/>
      <c r="F165" s="5"/>
      <c r="G165" s="5"/>
      <c r="H165" s="5"/>
      <c r="I165" s="5"/>
      <c r="J165" s="5"/>
      <c r="K165" s="5">
        <v>6464</v>
      </c>
      <c r="L165" s="5"/>
      <c r="M165" s="5"/>
      <c r="N165" s="5"/>
      <c r="O165" s="5"/>
      <c r="P165" s="5">
        <v>6464</v>
      </c>
    </row>
    <row r="166" spans="1:16">
      <c r="A166" s="11" t="s">
        <v>807</v>
      </c>
      <c r="B166" s="5"/>
      <c r="C166" s="5"/>
      <c r="D166" s="5"/>
      <c r="E166" s="5"/>
      <c r="F166" s="5"/>
      <c r="G166" s="5">
        <v>6400</v>
      </c>
      <c r="H166" s="5"/>
      <c r="I166" s="5"/>
      <c r="J166" s="5"/>
      <c r="K166" s="5"/>
      <c r="L166" s="5"/>
      <c r="M166" s="5"/>
      <c r="N166" s="5"/>
      <c r="O166" s="5"/>
      <c r="P166" s="5">
        <v>6400</v>
      </c>
    </row>
    <row r="167" spans="1:16">
      <c r="A167" s="11" t="s">
        <v>1443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>
        <v>6250</v>
      </c>
      <c r="O167" s="5"/>
      <c r="P167" s="5">
        <v>6250</v>
      </c>
    </row>
    <row r="168" spans="1:16">
      <c r="A168" s="11" t="s">
        <v>921</v>
      </c>
      <c r="B168" s="5"/>
      <c r="C168" s="5"/>
      <c r="D168" s="5"/>
      <c r="E168" s="5"/>
      <c r="F168" s="5">
        <v>500</v>
      </c>
      <c r="G168" s="5"/>
      <c r="H168" s="5"/>
      <c r="I168" s="5"/>
      <c r="J168" s="5"/>
      <c r="K168" s="5"/>
      <c r="L168" s="5"/>
      <c r="M168" s="5"/>
      <c r="N168" s="5">
        <v>5700</v>
      </c>
      <c r="O168" s="5"/>
      <c r="P168" s="5">
        <v>6200</v>
      </c>
    </row>
    <row r="169" spans="1:16">
      <c r="A169" s="11" t="s">
        <v>799</v>
      </c>
      <c r="B169" s="5"/>
      <c r="C169" s="5"/>
      <c r="D169" s="5"/>
      <c r="E169" s="5"/>
      <c r="F169" s="5">
        <v>6000</v>
      </c>
      <c r="G169" s="5"/>
      <c r="H169" s="5"/>
      <c r="I169" s="5"/>
      <c r="J169" s="5"/>
      <c r="K169" s="5"/>
      <c r="L169" s="5"/>
      <c r="M169" s="5"/>
      <c r="N169" s="5"/>
      <c r="O169" s="5"/>
      <c r="P169" s="5">
        <v>6000</v>
      </c>
    </row>
    <row r="170" spans="1:16">
      <c r="A170" s="11" t="s">
        <v>889</v>
      </c>
      <c r="B170" s="5"/>
      <c r="C170" s="5"/>
      <c r="D170" s="5"/>
      <c r="E170" s="5"/>
      <c r="F170" s="5"/>
      <c r="G170" s="5"/>
      <c r="H170" s="5">
        <v>5800</v>
      </c>
      <c r="I170" s="5"/>
      <c r="J170" s="5"/>
      <c r="K170" s="5"/>
      <c r="L170" s="5"/>
      <c r="M170" s="5"/>
      <c r="N170" s="5"/>
      <c r="O170" s="5"/>
      <c r="P170" s="5">
        <v>5800</v>
      </c>
    </row>
    <row r="171" spans="1:16">
      <c r="A171" s="11" t="s">
        <v>865</v>
      </c>
      <c r="B171" s="5"/>
      <c r="C171" s="5"/>
      <c r="D171" s="5"/>
      <c r="E171" s="5"/>
      <c r="F171" s="5"/>
      <c r="G171" s="5"/>
      <c r="H171" s="5"/>
      <c r="I171" s="5"/>
      <c r="J171" s="5"/>
      <c r="K171" s="5">
        <v>5750</v>
      </c>
      <c r="L171" s="5"/>
      <c r="M171" s="5"/>
      <c r="N171" s="5"/>
      <c r="O171" s="5"/>
      <c r="P171" s="5">
        <v>5750</v>
      </c>
    </row>
    <row r="172" spans="1:16">
      <c r="A172" s="11" t="s">
        <v>1444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>
        <v>5700</v>
      </c>
      <c r="O172" s="5"/>
      <c r="P172" s="5">
        <v>5700</v>
      </c>
    </row>
    <row r="173" spans="1:16">
      <c r="A173" s="11" t="s">
        <v>1445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>
        <v>5550</v>
      </c>
      <c r="O173" s="5"/>
      <c r="P173" s="5">
        <v>5550</v>
      </c>
    </row>
    <row r="174" spans="1:16">
      <c r="A174" s="11" t="s">
        <v>878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>
        <v>5525</v>
      </c>
      <c r="N174" s="5"/>
      <c r="O174" s="5"/>
      <c r="P174" s="5">
        <v>5525</v>
      </c>
    </row>
    <row r="175" spans="1:16">
      <c r="A175" s="11" t="s">
        <v>800</v>
      </c>
      <c r="B175" s="5"/>
      <c r="C175" s="5"/>
      <c r="D175" s="5"/>
      <c r="E175" s="5"/>
      <c r="F175" s="5"/>
      <c r="G175" s="5"/>
      <c r="H175" s="5"/>
      <c r="I175" s="5"/>
      <c r="J175" s="5"/>
      <c r="K175" s="5">
        <v>5500</v>
      </c>
      <c r="L175" s="5"/>
      <c r="M175" s="5"/>
      <c r="N175" s="5"/>
      <c r="O175" s="5"/>
      <c r="P175" s="5">
        <v>5500</v>
      </c>
    </row>
    <row r="176" spans="1:16">
      <c r="A176" s="11" t="s">
        <v>893</v>
      </c>
      <c r="B176" s="5"/>
      <c r="C176" s="5"/>
      <c r="D176" s="5">
        <v>1300</v>
      </c>
      <c r="E176" s="5">
        <v>1500</v>
      </c>
      <c r="F176" s="5"/>
      <c r="G176" s="5"/>
      <c r="H176" s="5"/>
      <c r="I176" s="5"/>
      <c r="J176" s="5"/>
      <c r="K176" s="5"/>
      <c r="L176" s="5"/>
      <c r="M176" s="5">
        <v>2700</v>
      </c>
      <c r="N176" s="5"/>
      <c r="O176" s="5"/>
      <c r="P176" s="5">
        <v>5500</v>
      </c>
    </row>
    <row r="177" spans="1:16">
      <c r="A177" s="11" t="s">
        <v>1446</v>
      </c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>
        <v>5250</v>
      </c>
      <c r="O177" s="5"/>
      <c r="P177" s="5">
        <v>5250</v>
      </c>
    </row>
    <row r="178" spans="1:16">
      <c r="A178" s="11" t="s">
        <v>795</v>
      </c>
      <c r="B178" s="5"/>
      <c r="C178" s="5"/>
      <c r="D178" s="5">
        <v>5000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>
        <v>5000</v>
      </c>
    </row>
    <row r="179" spans="1:16">
      <c r="A179" s="11" t="s">
        <v>1447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>
        <v>5000</v>
      </c>
      <c r="O179" s="5"/>
      <c r="P179" s="5">
        <v>5000</v>
      </c>
    </row>
    <row r="180" spans="1:16">
      <c r="A180" s="11" t="s">
        <v>879</v>
      </c>
      <c r="B180" s="5"/>
      <c r="C180" s="5"/>
      <c r="D180" s="5"/>
      <c r="E180" s="5"/>
      <c r="F180" s="5"/>
      <c r="G180" s="5"/>
      <c r="H180" s="5"/>
      <c r="I180" s="5"/>
      <c r="J180" s="5">
        <v>5000</v>
      </c>
      <c r="K180" s="5"/>
      <c r="L180" s="5"/>
      <c r="M180" s="5"/>
      <c r="N180" s="5"/>
      <c r="O180" s="5"/>
      <c r="P180" s="5">
        <v>5000</v>
      </c>
    </row>
    <row r="181" spans="1:16">
      <c r="A181" s="11" t="s">
        <v>983</v>
      </c>
      <c r="B181" s="5"/>
      <c r="C181" s="5"/>
      <c r="D181" s="5"/>
      <c r="E181" s="5"/>
      <c r="F181" s="5"/>
      <c r="G181" s="5"/>
      <c r="H181" s="5">
        <v>5000</v>
      </c>
      <c r="I181" s="5"/>
      <c r="J181" s="5"/>
      <c r="K181" s="5"/>
      <c r="L181" s="5"/>
      <c r="M181" s="5"/>
      <c r="N181" s="5"/>
      <c r="O181" s="5"/>
      <c r="P181" s="5">
        <v>5000</v>
      </c>
    </row>
    <row r="182" spans="1:16">
      <c r="A182" s="11" t="s">
        <v>993</v>
      </c>
      <c r="B182" s="5"/>
      <c r="C182" s="5"/>
      <c r="D182" s="5"/>
      <c r="E182" s="5">
        <v>5000</v>
      </c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>
        <v>5000</v>
      </c>
    </row>
    <row r="183" spans="1:16">
      <c r="A183" s="11" t="s">
        <v>808</v>
      </c>
      <c r="B183" s="5"/>
      <c r="C183" s="5"/>
      <c r="D183" s="5"/>
      <c r="E183" s="5"/>
      <c r="F183" s="5"/>
      <c r="G183" s="5"/>
      <c r="H183" s="5">
        <v>5000</v>
      </c>
      <c r="I183" s="5"/>
      <c r="J183" s="5"/>
      <c r="K183" s="5"/>
      <c r="L183" s="5"/>
      <c r="M183" s="5"/>
      <c r="N183" s="5"/>
      <c r="O183" s="5"/>
      <c r="P183" s="5">
        <v>5000</v>
      </c>
    </row>
    <row r="184" spans="1:16">
      <c r="A184" s="11" t="s">
        <v>875</v>
      </c>
      <c r="B184" s="5"/>
      <c r="C184" s="5"/>
      <c r="D184" s="5"/>
      <c r="E184" s="5"/>
      <c r="F184" s="5"/>
      <c r="G184" s="5"/>
      <c r="H184" s="5"/>
      <c r="I184" s="5">
        <v>4600</v>
      </c>
      <c r="J184" s="5"/>
      <c r="K184" s="5"/>
      <c r="L184" s="5"/>
      <c r="M184" s="5"/>
      <c r="N184" s="5"/>
      <c r="O184" s="5"/>
      <c r="P184" s="5">
        <v>4600</v>
      </c>
    </row>
    <row r="185" spans="1:16">
      <c r="A185" s="11" t="s">
        <v>955</v>
      </c>
      <c r="B185" s="5"/>
      <c r="C185" s="5"/>
      <c r="D185" s="5"/>
      <c r="E185" s="5"/>
      <c r="F185" s="5">
        <v>1000</v>
      </c>
      <c r="G185" s="5">
        <v>3600</v>
      </c>
      <c r="H185" s="5"/>
      <c r="I185" s="5"/>
      <c r="J185" s="5"/>
      <c r="K185" s="5"/>
      <c r="L185" s="5"/>
      <c r="M185" s="5"/>
      <c r="N185" s="5"/>
      <c r="O185" s="5"/>
      <c r="P185" s="5">
        <v>4600</v>
      </c>
    </row>
    <row r="186" spans="1:16">
      <c r="A186" s="11" t="s">
        <v>1448</v>
      </c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>
        <v>4100</v>
      </c>
      <c r="O186" s="5"/>
      <c r="P186" s="5">
        <v>4100</v>
      </c>
    </row>
    <row r="187" spans="1:16">
      <c r="A187" s="11" t="s">
        <v>819</v>
      </c>
      <c r="B187" s="5"/>
      <c r="C187" s="5"/>
      <c r="D187" s="5"/>
      <c r="E187" s="5"/>
      <c r="F187" s="5">
        <v>1000</v>
      </c>
      <c r="G187" s="5">
        <v>3000</v>
      </c>
      <c r="H187" s="5"/>
      <c r="I187" s="5"/>
      <c r="J187" s="5"/>
      <c r="K187" s="5"/>
      <c r="L187" s="5"/>
      <c r="M187" s="5"/>
      <c r="N187" s="5"/>
      <c r="O187" s="5"/>
      <c r="P187" s="5">
        <v>4000</v>
      </c>
    </row>
    <row r="188" spans="1:16">
      <c r="A188" s="11" t="s">
        <v>782</v>
      </c>
      <c r="B188" s="5"/>
      <c r="C188" s="5"/>
      <c r="D188" s="5"/>
      <c r="E188" s="5">
        <v>4000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>
        <v>4000</v>
      </c>
    </row>
    <row r="189" spans="1:16">
      <c r="A189" s="11" t="s">
        <v>977</v>
      </c>
      <c r="B189" s="5">
        <v>4000</v>
      </c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>
        <v>4000</v>
      </c>
    </row>
    <row r="190" spans="1:16">
      <c r="A190" s="11" t="s">
        <v>1432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>
        <v>2000</v>
      </c>
      <c r="O190" s="5">
        <v>2000</v>
      </c>
      <c r="P190" s="5">
        <v>4000</v>
      </c>
    </row>
    <row r="191" spans="1:16">
      <c r="A191" s="11" t="s">
        <v>1009</v>
      </c>
      <c r="B191" s="5"/>
      <c r="C191" s="5"/>
      <c r="D191" s="5"/>
      <c r="E191" s="5"/>
      <c r="F191" s="5"/>
      <c r="G191" s="5"/>
      <c r="H191" s="5"/>
      <c r="I191" s="5"/>
      <c r="J191" s="5">
        <v>4000</v>
      </c>
      <c r="K191" s="5"/>
      <c r="L191" s="5"/>
      <c r="M191" s="5"/>
      <c r="N191" s="5"/>
      <c r="O191" s="5"/>
      <c r="P191" s="5">
        <v>4000</v>
      </c>
    </row>
    <row r="192" spans="1:16">
      <c r="A192" s="11" t="s">
        <v>806</v>
      </c>
      <c r="B192" s="5"/>
      <c r="C192" s="5"/>
      <c r="D192" s="5"/>
      <c r="E192" s="5">
        <v>2000</v>
      </c>
      <c r="F192" s="5"/>
      <c r="G192" s="5"/>
      <c r="H192" s="5"/>
      <c r="I192" s="5">
        <v>2000</v>
      </c>
      <c r="J192" s="5"/>
      <c r="K192" s="5"/>
      <c r="L192" s="5"/>
      <c r="M192" s="5"/>
      <c r="N192" s="5"/>
      <c r="O192" s="5"/>
      <c r="P192" s="5">
        <v>4000</v>
      </c>
    </row>
    <row r="193" spans="1:16">
      <c r="A193" s="11" t="s">
        <v>957</v>
      </c>
      <c r="B193" s="5"/>
      <c r="C193" s="5"/>
      <c r="D193" s="5"/>
      <c r="E193" s="5"/>
      <c r="F193" s="5"/>
      <c r="G193" s="5"/>
      <c r="H193" s="5">
        <v>4000</v>
      </c>
      <c r="I193" s="5"/>
      <c r="J193" s="5"/>
      <c r="K193" s="5"/>
      <c r="L193" s="5"/>
      <c r="M193" s="5"/>
      <c r="N193" s="5"/>
      <c r="O193" s="5"/>
      <c r="P193" s="5">
        <v>4000</v>
      </c>
    </row>
    <row r="194" spans="1:16">
      <c r="A194" s="11" t="s">
        <v>938</v>
      </c>
      <c r="B194" s="5"/>
      <c r="C194" s="5"/>
      <c r="D194" s="5"/>
      <c r="E194" s="5"/>
      <c r="F194" s="5">
        <v>4000</v>
      </c>
      <c r="G194" s="5"/>
      <c r="H194" s="5"/>
      <c r="I194" s="5"/>
      <c r="J194" s="5"/>
      <c r="K194" s="5"/>
      <c r="L194" s="5"/>
      <c r="M194" s="5"/>
      <c r="N194" s="5"/>
      <c r="O194" s="5"/>
      <c r="P194" s="5">
        <v>4000</v>
      </c>
    </row>
    <row r="195" spans="1:16">
      <c r="A195" s="11" t="s">
        <v>891</v>
      </c>
      <c r="B195" s="5"/>
      <c r="C195" s="5"/>
      <c r="D195" s="5"/>
      <c r="E195" s="5"/>
      <c r="F195" s="5">
        <v>4000</v>
      </c>
      <c r="G195" s="5"/>
      <c r="H195" s="5"/>
      <c r="I195" s="5"/>
      <c r="J195" s="5"/>
      <c r="K195" s="5"/>
      <c r="L195" s="5"/>
      <c r="M195" s="5"/>
      <c r="N195" s="5"/>
      <c r="O195" s="5"/>
      <c r="P195" s="5">
        <v>4000</v>
      </c>
    </row>
    <row r="196" spans="1:16">
      <c r="A196" s="11" t="s">
        <v>785</v>
      </c>
      <c r="B196" s="5"/>
      <c r="C196" s="5"/>
      <c r="D196" s="5"/>
      <c r="E196" s="5">
        <v>1000</v>
      </c>
      <c r="F196" s="5">
        <v>2000</v>
      </c>
      <c r="G196" s="5">
        <v>500</v>
      </c>
      <c r="H196" s="5"/>
      <c r="I196" s="5"/>
      <c r="J196" s="5"/>
      <c r="K196" s="5"/>
      <c r="L196" s="5"/>
      <c r="M196" s="5"/>
      <c r="N196" s="5"/>
      <c r="O196" s="5"/>
      <c r="P196" s="5">
        <v>3500</v>
      </c>
    </row>
    <row r="197" spans="1:16">
      <c r="A197" s="11" t="s">
        <v>872</v>
      </c>
      <c r="B197" s="5"/>
      <c r="C197" s="5"/>
      <c r="D197" s="5"/>
      <c r="E197" s="5"/>
      <c r="F197" s="5">
        <v>2000</v>
      </c>
      <c r="G197" s="5"/>
      <c r="H197" s="5">
        <v>1000</v>
      </c>
      <c r="I197" s="5"/>
      <c r="J197" s="5"/>
      <c r="K197" s="5"/>
      <c r="L197" s="5">
        <v>400</v>
      </c>
      <c r="M197" s="5"/>
      <c r="N197" s="5"/>
      <c r="O197" s="5"/>
      <c r="P197" s="5">
        <v>3400</v>
      </c>
    </row>
    <row r="198" spans="1:16">
      <c r="A198" s="11" t="s">
        <v>932</v>
      </c>
      <c r="B198" s="5"/>
      <c r="C198" s="5"/>
      <c r="D198" s="5"/>
      <c r="E198" s="5"/>
      <c r="F198" s="5"/>
      <c r="G198" s="5"/>
      <c r="H198" s="5">
        <v>3250</v>
      </c>
      <c r="I198" s="5"/>
      <c r="J198" s="5"/>
      <c r="K198" s="5"/>
      <c r="L198" s="5"/>
      <c r="M198" s="5"/>
      <c r="N198" s="5"/>
      <c r="O198" s="5"/>
      <c r="P198" s="5">
        <v>3250</v>
      </c>
    </row>
    <row r="199" spans="1:16">
      <c r="A199" s="11" t="s">
        <v>1428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>
        <v>3000</v>
      </c>
      <c r="P199" s="5">
        <v>3000</v>
      </c>
    </row>
    <row r="200" spans="1:16">
      <c r="A200" s="11" t="s">
        <v>803</v>
      </c>
      <c r="B200" s="5"/>
      <c r="C200" s="5"/>
      <c r="D200" s="5"/>
      <c r="E200" s="5"/>
      <c r="F200" s="5"/>
      <c r="G200" s="5"/>
      <c r="H200" s="5"/>
      <c r="I200" s="5"/>
      <c r="J200" s="5"/>
      <c r="K200" s="5">
        <v>3000</v>
      </c>
      <c r="L200" s="5"/>
      <c r="M200" s="5"/>
      <c r="N200" s="5"/>
      <c r="O200" s="5"/>
      <c r="P200" s="5">
        <v>3000</v>
      </c>
    </row>
    <row r="201" spans="1:16">
      <c r="A201" s="11" t="s">
        <v>979</v>
      </c>
      <c r="B201" s="5"/>
      <c r="C201" s="5"/>
      <c r="D201" s="5"/>
      <c r="E201" s="5"/>
      <c r="F201" s="5"/>
      <c r="G201" s="5"/>
      <c r="H201" s="5"/>
      <c r="I201" s="5"/>
      <c r="J201" s="5"/>
      <c r="K201" s="5">
        <v>3000</v>
      </c>
      <c r="L201" s="5"/>
      <c r="M201" s="5"/>
      <c r="N201" s="5"/>
      <c r="O201" s="5"/>
      <c r="P201" s="5">
        <v>3000</v>
      </c>
    </row>
    <row r="202" spans="1:16">
      <c r="A202" s="11" t="s">
        <v>844</v>
      </c>
      <c r="B202" s="5"/>
      <c r="C202" s="5"/>
      <c r="D202" s="5"/>
      <c r="E202" s="5"/>
      <c r="F202" s="5"/>
      <c r="G202" s="5">
        <v>2900</v>
      </c>
      <c r="H202" s="5"/>
      <c r="I202" s="5"/>
      <c r="J202" s="5"/>
      <c r="K202" s="5"/>
      <c r="L202" s="5"/>
      <c r="M202" s="5"/>
      <c r="N202" s="5"/>
      <c r="O202" s="5"/>
      <c r="P202" s="5">
        <v>2900</v>
      </c>
    </row>
    <row r="203" spans="1:16">
      <c r="A203" s="11" t="s">
        <v>812</v>
      </c>
      <c r="B203" s="5"/>
      <c r="C203" s="5"/>
      <c r="D203" s="5"/>
      <c r="E203" s="5"/>
      <c r="F203" s="5"/>
      <c r="G203" s="5"/>
      <c r="H203" s="5">
        <v>2700</v>
      </c>
      <c r="I203" s="5"/>
      <c r="J203" s="5"/>
      <c r="K203" s="5"/>
      <c r="L203" s="5"/>
      <c r="M203" s="5"/>
      <c r="N203" s="5"/>
      <c r="O203" s="5"/>
      <c r="P203" s="5">
        <v>2700</v>
      </c>
    </row>
    <row r="204" spans="1:16">
      <c r="A204" s="11" t="s">
        <v>1449</v>
      </c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>
        <v>2700</v>
      </c>
      <c r="O204" s="5"/>
      <c r="P204" s="5">
        <v>2700</v>
      </c>
    </row>
    <row r="205" spans="1:16">
      <c r="A205" s="11" t="s">
        <v>919</v>
      </c>
      <c r="B205" s="5"/>
      <c r="C205" s="5"/>
      <c r="D205" s="5"/>
      <c r="E205" s="5"/>
      <c r="F205" s="5"/>
      <c r="G205" s="5">
        <v>2600</v>
      </c>
      <c r="H205" s="5"/>
      <c r="I205" s="5"/>
      <c r="J205" s="5"/>
      <c r="K205" s="5"/>
      <c r="L205" s="5"/>
      <c r="M205" s="5"/>
      <c r="N205" s="5"/>
      <c r="O205" s="5"/>
      <c r="P205" s="5">
        <v>2600</v>
      </c>
    </row>
    <row r="206" spans="1:16">
      <c r="A206" s="11" t="s">
        <v>1430</v>
      </c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>
        <v>2500</v>
      </c>
      <c r="P206" s="5">
        <v>2500</v>
      </c>
    </row>
    <row r="207" spans="1:16">
      <c r="A207" s="11" t="s">
        <v>1429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>
        <v>2500</v>
      </c>
      <c r="P207" s="5">
        <v>2500</v>
      </c>
    </row>
    <row r="208" spans="1:16">
      <c r="A208" s="11" t="s">
        <v>854</v>
      </c>
      <c r="B208" s="5"/>
      <c r="C208" s="5"/>
      <c r="D208" s="5"/>
      <c r="E208" s="5"/>
      <c r="F208" s="5"/>
      <c r="G208" s="5"/>
      <c r="H208" s="5"/>
      <c r="I208" s="5"/>
      <c r="J208" s="5"/>
      <c r="K208" s="5">
        <v>2500</v>
      </c>
      <c r="L208" s="5"/>
      <c r="M208" s="5"/>
      <c r="N208" s="5"/>
      <c r="O208" s="5"/>
      <c r="P208" s="5">
        <v>2500</v>
      </c>
    </row>
    <row r="209" spans="1:16">
      <c r="A209" s="11" t="s">
        <v>805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v>2500</v>
      </c>
      <c r="M209" s="5"/>
      <c r="N209" s="5"/>
      <c r="O209" s="5"/>
      <c r="P209" s="5">
        <v>2500</v>
      </c>
    </row>
    <row r="210" spans="1:16">
      <c r="A210" s="11" t="s">
        <v>1450</v>
      </c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>
        <v>2500</v>
      </c>
      <c r="O210" s="5"/>
      <c r="P210" s="5">
        <v>2500</v>
      </c>
    </row>
    <row r="211" spans="1:16">
      <c r="A211" s="11" t="s">
        <v>839</v>
      </c>
      <c r="B211" s="5"/>
      <c r="C211" s="5">
        <v>500</v>
      </c>
      <c r="D211" s="5">
        <v>2000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>
        <v>2500</v>
      </c>
    </row>
    <row r="212" spans="1:16">
      <c r="A212" s="11" t="s">
        <v>1451</v>
      </c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>
        <v>2400</v>
      </c>
      <c r="O212" s="5"/>
      <c r="P212" s="5">
        <v>2400</v>
      </c>
    </row>
    <row r="213" spans="1:16">
      <c r="A213" s="11" t="s">
        <v>870</v>
      </c>
      <c r="B213" s="5"/>
      <c r="C213" s="5"/>
      <c r="D213" s="5"/>
      <c r="E213" s="5"/>
      <c r="F213" s="5"/>
      <c r="G213" s="5"/>
      <c r="H213" s="5"/>
      <c r="I213" s="5"/>
      <c r="J213" s="5">
        <v>2400</v>
      </c>
      <c r="K213" s="5"/>
      <c r="L213" s="5"/>
      <c r="M213" s="5"/>
      <c r="N213" s="5"/>
      <c r="O213" s="5"/>
      <c r="P213" s="5">
        <v>2400</v>
      </c>
    </row>
    <row r="214" spans="1:16">
      <c r="A214" s="11" t="s">
        <v>861</v>
      </c>
      <c r="B214" s="5"/>
      <c r="C214" s="5"/>
      <c r="D214" s="5"/>
      <c r="E214" s="5"/>
      <c r="F214" s="5"/>
      <c r="G214" s="5"/>
      <c r="H214" s="5"/>
      <c r="I214" s="5">
        <v>2300</v>
      </c>
      <c r="J214" s="5"/>
      <c r="K214" s="5"/>
      <c r="L214" s="5"/>
      <c r="M214" s="5"/>
      <c r="N214" s="5"/>
      <c r="O214" s="5"/>
      <c r="P214" s="5">
        <v>2300</v>
      </c>
    </row>
    <row r="215" spans="1:16">
      <c r="A215" s="11" t="s">
        <v>931</v>
      </c>
      <c r="B215" s="5"/>
      <c r="C215" s="5"/>
      <c r="D215" s="5"/>
      <c r="E215" s="5">
        <v>500</v>
      </c>
      <c r="F215" s="5">
        <v>1500</v>
      </c>
      <c r="G215" s="5"/>
      <c r="H215" s="5"/>
      <c r="I215" s="5"/>
      <c r="J215" s="5"/>
      <c r="K215" s="5"/>
      <c r="L215" s="5"/>
      <c r="M215" s="5"/>
      <c r="N215" s="5"/>
      <c r="O215" s="5"/>
      <c r="P215" s="5">
        <v>2000</v>
      </c>
    </row>
    <row r="216" spans="1:16">
      <c r="A216" s="11" t="s">
        <v>850</v>
      </c>
      <c r="B216" s="5"/>
      <c r="C216" s="5"/>
      <c r="D216" s="5"/>
      <c r="E216" s="5"/>
      <c r="F216" s="5"/>
      <c r="G216" s="5"/>
      <c r="H216" s="5">
        <v>2000</v>
      </c>
      <c r="I216" s="5"/>
      <c r="J216" s="5"/>
      <c r="K216" s="5"/>
      <c r="L216" s="5"/>
      <c r="M216" s="5"/>
      <c r="N216" s="5"/>
      <c r="O216" s="5"/>
      <c r="P216" s="5">
        <v>2000</v>
      </c>
    </row>
    <row r="217" spans="1:16">
      <c r="A217" s="11" t="s">
        <v>899</v>
      </c>
      <c r="B217" s="5"/>
      <c r="C217" s="5">
        <v>2000</v>
      </c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>
        <v>2000</v>
      </c>
    </row>
    <row r="218" spans="1:16">
      <c r="A218" s="11" t="s">
        <v>950</v>
      </c>
      <c r="B218" s="5"/>
      <c r="C218" s="5">
        <v>1500</v>
      </c>
      <c r="D218" s="5"/>
      <c r="E218" s="5"/>
      <c r="F218" s="5"/>
      <c r="G218" s="5"/>
      <c r="H218" s="5"/>
      <c r="I218" s="5"/>
      <c r="J218" s="5">
        <v>500</v>
      </c>
      <c r="K218" s="5"/>
      <c r="L218" s="5"/>
      <c r="M218" s="5"/>
      <c r="N218" s="5"/>
      <c r="O218" s="5"/>
      <c r="P218" s="5">
        <v>2000</v>
      </c>
    </row>
    <row r="219" spans="1:16">
      <c r="A219" s="11" t="s">
        <v>790</v>
      </c>
      <c r="B219" s="5"/>
      <c r="C219" s="5"/>
      <c r="D219" s="5"/>
      <c r="E219" s="5"/>
      <c r="F219" s="5">
        <v>2000</v>
      </c>
      <c r="G219" s="5"/>
      <c r="H219" s="5"/>
      <c r="I219" s="5"/>
      <c r="J219" s="5"/>
      <c r="K219" s="5"/>
      <c r="L219" s="5"/>
      <c r="M219" s="5"/>
      <c r="N219" s="5"/>
      <c r="O219" s="5"/>
      <c r="P219" s="5">
        <v>2000</v>
      </c>
    </row>
    <row r="220" spans="1:16">
      <c r="A220" s="11" t="s">
        <v>900</v>
      </c>
      <c r="B220" s="5"/>
      <c r="C220" s="5"/>
      <c r="D220" s="5"/>
      <c r="E220" s="5"/>
      <c r="F220" s="5">
        <v>2000</v>
      </c>
      <c r="G220" s="5"/>
      <c r="H220" s="5"/>
      <c r="I220" s="5"/>
      <c r="J220" s="5"/>
      <c r="K220" s="5"/>
      <c r="L220" s="5"/>
      <c r="M220" s="5"/>
      <c r="N220" s="5"/>
      <c r="O220" s="5"/>
      <c r="P220" s="5">
        <v>2000</v>
      </c>
    </row>
    <row r="221" spans="1:16">
      <c r="A221" s="11" t="s">
        <v>826</v>
      </c>
      <c r="B221" s="5"/>
      <c r="C221" s="5"/>
      <c r="D221" s="5"/>
      <c r="E221" s="5"/>
      <c r="F221" s="5"/>
      <c r="G221" s="5"/>
      <c r="H221" s="5">
        <v>2000</v>
      </c>
      <c r="I221" s="5"/>
      <c r="J221" s="5"/>
      <c r="K221" s="5"/>
      <c r="L221" s="5"/>
      <c r="M221" s="5"/>
      <c r="N221" s="5"/>
      <c r="O221" s="5"/>
      <c r="P221" s="5">
        <v>2000</v>
      </c>
    </row>
    <row r="222" spans="1:16">
      <c r="A222" s="11" t="s">
        <v>930</v>
      </c>
      <c r="B222" s="5"/>
      <c r="C222" s="5">
        <v>800</v>
      </c>
      <c r="D222" s="5">
        <v>1000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>
        <v>1800</v>
      </c>
    </row>
    <row r="223" spans="1:16">
      <c r="A223" s="11" t="s">
        <v>1021</v>
      </c>
      <c r="B223" s="5"/>
      <c r="C223" s="5"/>
      <c r="D223" s="5"/>
      <c r="E223" s="5"/>
      <c r="F223" s="5">
        <v>1500</v>
      </c>
      <c r="G223" s="5"/>
      <c r="H223" s="5"/>
      <c r="I223" s="5"/>
      <c r="J223" s="5"/>
      <c r="K223" s="5"/>
      <c r="L223" s="5"/>
      <c r="M223" s="5"/>
      <c r="N223" s="5"/>
      <c r="O223" s="5"/>
      <c r="P223" s="5">
        <v>1500</v>
      </c>
    </row>
    <row r="224" spans="1:16">
      <c r="A224" s="11" t="s">
        <v>999</v>
      </c>
      <c r="B224" s="5"/>
      <c r="C224" s="5"/>
      <c r="D224" s="5"/>
      <c r="E224" s="5"/>
      <c r="F224" s="5">
        <v>1000</v>
      </c>
      <c r="G224" s="5">
        <v>500</v>
      </c>
      <c r="H224" s="5"/>
      <c r="I224" s="5"/>
      <c r="J224" s="5"/>
      <c r="K224" s="5"/>
      <c r="L224" s="5"/>
      <c r="M224" s="5"/>
      <c r="N224" s="5"/>
      <c r="O224" s="5"/>
      <c r="P224" s="5">
        <v>1500</v>
      </c>
    </row>
    <row r="225" spans="1:16">
      <c r="A225" s="11" t="s">
        <v>866</v>
      </c>
      <c r="B225" s="5"/>
      <c r="C225" s="5"/>
      <c r="D225" s="5"/>
      <c r="E225" s="5"/>
      <c r="F225" s="5">
        <v>1500</v>
      </c>
      <c r="G225" s="5"/>
      <c r="H225" s="5"/>
      <c r="I225" s="5"/>
      <c r="J225" s="5"/>
      <c r="K225" s="5"/>
      <c r="L225" s="5"/>
      <c r="M225" s="5"/>
      <c r="N225" s="5"/>
      <c r="O225" s="5"/>
      <c r="P225" s="5">
        <v>1500</v>
      </c>
    </row>
    <row r="226" spans="1:16">
      <c r="A226" s="11" t="s">
        <v>928</v>
      </c>
      <c r="B226" s="5"/>
      <c r="C226" s="5"/>
      <c r="D226" s="5"/>
      <c r="E226" s="5">
        <v>1000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>
        <v>1000</v>
      </c>
    </row>
    <row r="227" spans="1:16">
      <c r="A227" s="11" t="s">
        <v>1019</v>
      </c>
      <c r="B227" s="5"/>
      <c r="C227" s="5"/>
      <c r="D227" s="5"/>
      <c r="E227" s="5"/>
      <c r="F227" s="5">
        <v>1000</v>
      </c>
      <c r="G227" s="5"/>
      <c r="H227" s="5"/>
      <c r="I227" s="5"/>
      <c r="J227" s="5"/>
      <c r="K227" s="5"/>
      <c r="L227" s="5"/>
      <c r="M227" s="5"/>
      <c r="N227" s="5"/>
      <c r="O227" s="5"/>
      <c r="P227" s="5">
        <v>1000</v>
      </c>
    </row>
    <row r="228" spans="1:16">
      <c r="A228" s="11" t="s">
        <v>818</v>
      </c>
      <c r="B228" s="5"/>
      <c r="C228" s="5"/>
      <c r="D228" s="5"/>
      <c r="E228" s="5"/>
      <c r="F228" s="5"/>
      <c r="G228" s="5"/>
      <c r="H228" s="5"/>
      <c r="I228" s="5"/>
      <c r="J228" s="5"/>
      <c r="K228" s="5">
        <v>1000</v>
      </c>
      <c r="L228" s="5"/>
      <c r="M228" s="5"/>
      <c r="N228" s="5"/>
      <c r="O228" s="5"/>
      <c r="P228" s="5">
        <v>1000</v>
      </c>
    </row>
    <row r="229" spans="1:16">
      <c r="A229" s="11" t="s">
        <v>958</v>
      </c>
      <c r="B229" s="5"/>
      <c r="C229" s="5"/>
      <c r="D229" s="5"/>
      <c r="E229" s="5"/>
      <c r="F229" s="5">
        <v>1000</v>
      </c>
      <c r="G229" s="5"/>
      <c r="H229" s="5"/>
      <c r="I229" s="5"/>
      <c r="J229" s="5"/>
      <c r="K229" s="5"/>
      <c r="L229" s="5"/>
      <c r="M229" s="5"/>
      <c r="N229" s="5"/>
      <c r="O229" s="5"/>
      <c r="P229" s="5">
        <v>1000</v>
      </c>
    </row>
    <row r="230" spans="1:16">
      <c r="A230" s="11" t="s">
        <v>913</v>
      </c>
      <c r="B230" s="5"/>
      <c r="C230" s="5"/>
      <c r="D230" s="5"/>
      <c r="E230" s="5"/>
      <c r="F230" s="5"/>
      <c r="G230" s="5"/>
      <c r="H230" s="5"/>
      <c r="I230" s="5">
        <v>1000</v>
      </c>
      <c r="J230" s="5"/>
      <c r="K230" s="5"/>
      <c r="L230" s="5"/>
      <c r="M230" s="5"/>
      <c r="N230" s="5"/>
      <c r="O230" s="5"/>
      <c r="P230" s="5">
        <v>1000</v>
      </c>
    </row>
    <row r="231" spans="1:16">
      <c r="A231" s="11" t="s">
        <v>991</v>
      </c>
      <c r="B231" s="5"/>
      <c r="C231" s="5"/>
      <c r="D231" s="5"/>
      <c r="E231" s="5"/>
      <c r="F231" s="5">
        <v>1000</v>
      </c>
      <c r="G231" s="5"/>
      <c r="H231" s="5"/>
      <c r="I231" s="5"/>
      <c r="J231" s="5"/>
      <c r="K231" s="5"/>
      <c r="L231" s="5"/>
      <c r="M231" s="5"/>
      <c r="N231" s="5"/>
      <c r="O231" s="5"/>
      <c r="P231" s="5">
        <v>1000</v>
      </c>
    </row>
    <row r="232" spans="1:16">
      <c r="A232" s="11" t="s">
        <v>964</v>
      </c>
      <c r="B232" s="5"/>
      <c r="C232" s="5"/>
      <c r="D232" s="5"/>
      <c r="E232" s="5"/>
      <c r="F232" s="5">
        <v>1000</v>
      </c>
      <c r="G232" s="5"/>
      <c r="H232" s="5"/>
      <c r="I232" s="5"/>
      <c r="J232" s="5"/>
      <c r="K232" s="5"/>
      <c r="L232" s="5"/>
      <c r="M232" s="5"/>
      <c r="N232" s="5"/>
      <c r="O232" s="5"/>
      <c r="P232" s="5">
        <v>1000</v>
      </c>
    </row>
    <row r="233" spans="1:16">
      <c r="A233" s="11" t="s">
        <v>954</v>
      </c>
      <c r="B233" s="5"/>
      <c r="C233" s="5"/>
      <c r="D233" s="5"/>
      <c r="E233" s="5">
        <v>1000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>
        <v>1000</v>
      </c>
    </row>
    <row r="234" spans="1:16">
      <c r="A234" s="11" t="s">
        <v>852</v>
      </c>
      <c r="B234" s="5"/>
      <c r="C234" s="5"/>
      <c r="D234" s="5"/>
      <c r="E234" s="5"/>
      <c r="F234" s="5"/>
      <c r="G234" s="5"/>
      <c r="H234" s="5"/>
      <c r="I234" s="5"/>
      <c r="J234" s="5"/>
      <c r="K234" s="5">
        <v>1000</v>
      </c>
      <c r="L234" s="5"/>
      <c r="M234" s="5"/>
      <c r="N234" s="5"/>
      <c r="O234" s="5"/>
      <c r="P234" s="5">
        <v>1000</v>
      </c>
    </row>
    <row r="235" spans="1:16">
      <c r="A235" s="11" t="s">
        <v>817</v>
      </c>
      <c r="B235" s="5"/>
      <c r="C235" s="5"/>
      <c r="D235" s="5"/>
      <c r="E235" s="5"/>
      <c r="F235" s="5"/>
      <c r="G235" s="5"/>
      <c r="H235" s="5"/>
      <c r="I235" s="5"/>
      <c r="J235" s="5"/>
      <c r="K235" s="5">
        <v>1000</v>
      </c>
      <c r="L235" s="5"/>
      <c r="M235" s="5"/>
      <c r="N235" s="5"/>
      <c r="O235" s="5"/>
      <c r="P235" s="5">
        <v>1000</v>
      </c>
    </row>
    <row r="236" spans="1:16">
      <c r="A236" s="11" t="s">
        <v>933</v>
      </c>
      <c r="B236" s="5"/>
      <c r="C236" s="5"/>
      <c r="D236" s="5"/>
      <c r="E236" s="5"/>
      <c r="F236" s="5">
        <v>1000</v>
      </c>
      <c r="G236" s="5"/>
      <c r="H236" s="5"/>
      <c r="I236" s="5"/>
      <c r="J236" s="5"/>
      <c r="K236" s="5"/>
      <c r="L236" s="5"/>
      <c r="M236" s="5"/>
      <c r="N236" s="5"/>
      <c r="O236" s="5"/>
      <c r="P236" s="5">
        <v>1000</v>
      </c>
    </row>
    <row r="237" spans="1:16">
      <c r="A237" s="11" t="s">
        <v>830</v>
      </c>
      <c r="B237" s="5"/>
      <c r="C237" s="5"/>
      <c r="D237" s="5"/>
      <c r="E237" s="5"/>
      <c r="F237" s="5">
        <v>1000</v>
      </c>
      <c r="G237" s="5"/>
      <c r="H237" s="5"/>
      <c r="I237" s="5"/>
      <c r="J237" s="5"/>
      <c r="K237" s="5"/>
      <c r="L237" s="5"/>
      <c r="M237" s="5"/>
      <c r="N237" s="5"/>
      <c r="O237" s="5"/>
      <c r="P237" s="5">
        <v>1000</v>
      </c>
    </row>
    <row r="238" spans="1:16">
      <c r="A238" s="11" t="s">
        <v>943</v>
      </c>
      <c r="B238" s="5"/>
      <c r="C238" s="5"/>
      <c r="D238" s="5"/>
      <c r="E238" s="5"/>
      <c r="F238" s="5">
        <v>1000</v>
      </c>
      <c r="G238" s="5"/>
      <c r="H238" s="5"/>
      <c r="I238" s="5"/>
      <c r="J238" s="5"/>
      <c r="K238" s="5"/>
      <c r="L238" s="5"/>
      <c r="M238" s="5"/>
      <c r="N238" s="5"/>
      <c r="O238" s="5"/>
      <c r="P238" s="5">
        <v>1000</v>
      </c>
    </row>
    <row r="239" spans="1:16">
      <c r="A239" s="11" t="s">
        <v>793</v>
      </c>
      <c r="B239" s="5"/>
      <c r="C239" s="5"/>
      <c r="D239" s="5"/>
      <c r="E239" s="5"/>
      <c r="F239" s="5"/>
      <c r="G239" s="5">
        <v>1000</v>
      </c>
      <c r="H239" s="5"/>
      <c r="I239" s="5"/>
      <c r="J239" s="5"/>
      <c r="K239" s="5"/>
      <c r="L239" s="5"/>
      <c r="M239" s="5"/>
      <c r="N239" s="5"/>
      <c r="O239" s="5"/>
      <c r="P239" s="5">
        <v>1000</v>
      </c>
    </row>
    <row r="240" spans="1:16">
      <c r="A240" s="11" t="s">
        <v>1457</v>
      </c>
      <c r="B240" s="5"/>
      <c r="C240" s="5"/>
      <c r="D240" s="5"/>
      <c r="E240" s="5"/>
      <c r="F240" s="5"/>
      <c r="G240" s="5"/>
      <c r="H240" s="5"/>
      <c r="I240" s="5"/>
      <c r="J240" s="5"/>
      <c r="K240" s="5">
        <v>1000</v>
      </c>
      <c r="L240" s="5"/>
      <c r="M240" s="5"/>
      <c r="N240" s="5"/>
      <c r="O240" s="5"/>
      <c r="P240" s="5">
        <v>1000</v>
      </c>
    </row>
    <row r="241" spans="1:16">
      <c r="A241" s="11" t="s">
        <v>966</v>
      </c>
      <c r="B241" s="5"/>
      <c r="C241" s="5"/>
      <c r="D241" s="5">
        <v>1000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>
        <v>1000</v>
      </c>
    </row>
    <row r="242" spans="1:16">
      <c r="A242" s="11" t="s">
        <v>855</v>
      </c>
      <c r="B242" s="5"/>
      <c r="C242" s="5"/>
      <c r="D242" s="5"/>
      <c r="E242" s="5">
        <v>300</v>
      </c>
      <c r="F242" s="5"/>
      <c r="G242" s="5">
        <v>500</v>
      </c>
      <c r="H242" s="5"/>
      <c r="I242" s="5"/>
      <c r="J242" s="5"/>
      <c r="K242" s="5"/>
      <c r="L242" s="5"/>
      <c r="M242" s="5"/>
      <c r="N242" s="5"/>
      <c r="O242" s="5"/>
      <c r="P242" s="5">
        <v>800</v>
      </c>
    </row>
    <row r="243" spans="1:16">
      <c r="A243" s="11" t="s">
        <v>1002</v>
      </c>
      <c r="B243" s="5">
        <v>550</v>
      </c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>
        <v>550</v>
      </c>
    </row>
    <row r="244" spans="1:16">
      <c r="A244" s="11" t="s">
        <v>780</v>
      </c>
      <c r="B244" s="5"/>
      <c r="C244" s="5"/>
      <c r="D244" s="5"/>
      <c r="E244" s="5"/>
      <c r="F244" s="5">
        <v>550</v>
      </c>
      <c r="G244" s="5"/>
      <c r="H244" s="5"/>
      <c r="I244" s="5"/>
      <c r="J244" s="5"/>
      <c r="K244" s="5"/>
      <c r="L244" s="5"/>
      <c r="M244" s="5"/>
      <c r="N244" s="5"/>
      <c r="O244" s="5"/>
      <c r="P244" s="5">
        <v>550</v>
      </c>
    </row>
    <row r="245" spans="1:16">
      <c r="A245" s="11" t="s">
        <v>881</v>
      </c>
      <c r="B245" s="5"/>
      <c r="C245" s="5"/>
      <c r="D245" s="5"/>
      <c r="E245" s="5"/>
      <c r="F245" s="5"/>
      <c r="G245" s="5"/>
      <c r="H245" s="5"/>
      <c r="I245" s="5">
        <v>500</v>
      </c>
      <c r="J245" s="5"/>
      <c r="K245" s="5"/>
      <c r="L245" s="5"/>
      <c r="M245" s="5"/>
      <c r="N245" s="5"/>
      <c r="O245" s="5"/>
      <c r="P245" s="5">
        <v>500</v>
      </c>
    </row>
    <row r="246" spans="1:16">
      <c r="A246" s="11" t="s">
        <v>1014</v>
      </c>
      <c r="B246" s="5"/>
      <c r="C246" s="5"/>
      <c r="D246" s="5"/>
      <c r="E246" s="5"/>
      <c r="F246" s="5"/>
      <c r="G246" s="5"/>
      <c r="H246" s="5"/>
      <c r="I246" s="5">
        <v>500</v>
      </c>
      <c r="J246" s="5"/>
      <c r="K246" s="5"/>
      <c r="L246" s="5"/>
      <c r="M246" s="5"/>
      <c r="N246" s="5"/>
      <c r="O246" s="5"/>
      <c r="P246" s="5">
        <v>500</v>
      </c>
    </row>
    <row r="247" spans="1:16">
      <c r="A247" s="11" t="s">
        <v>1007</v>
      </c>
      <c r="B247" s="5"/>
      <c r="C247" s="5"/>
      <c r="D247" s="5"/>
      <c r="E247" s="5">
        <v>500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>
        <v>500</v>
      </c>
    </row>
    <row r="248" spans="1:16">
      <c r="A248" s="11" t="s">
        <v>1008</v>
      </c>
      <c r="B248" s="5"/>
      <c r="C248" s="5"/>
      <c r="D248" s="5"/>
      <c r="E248" s="5">
        <v>500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>
        <v>500</v>
      </c>
    </row>
    <row r="249" spans="1:16">
      <c r="A249" s="11" t="s">
        <v>904</v>
      </c>
      <c r="B249" s="5"/>
      <c r="C249" s="5"/>
      <c r="D249" s="5"/>
      <c r="E249" s="5">
        <v>500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>
        <v>500</v>
      </c>
    </row>
    <row r="250" spans="1:16">
      <c r="A250" s="11" t="s">
        <v>883</v>
      </c>
      <c r="B250" s="5"/>
      <c r="C250" s="5"/>
      <c r="D250" s="5"/>
      <c r="E250" s="5">
        <v>500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>
        <v>500</v>
      </c>
    </row>
    <row r="251" spans="1:16">
      <c r="A251" s="11" t="s">
        <v>907</v>
      </c>
      <c r="B251" s="5"/>
      <c r="C251" s="5"/>
      <c r="D251" s="5"/>
      <c r="E251" s="5"/>
      <c r="F251" s="5"/>
      <c r="G251" s="5"/>
      <c r="H251" s="5"/>
      <c r="I251" s="5">
        <v>500</v>
      </c>
      <c r="J251" s="5"/>
      <c r="K251" s="5"/>
      <c r="L251" s="5"/>
      <c r="M251" s="5"/>
      <c r="N251" s="5"/>
      <c r="O251" s="5"/>
      <c r="P251" s="5">
        <v>500</v>
      </c>
    </row>
    <row r="252" spans="1:16">
      <c r="A252" s="11" t="s">
        <v>973</v>
      </c>
      <c r="B252" s="5"/>
      <c r="C252" s="5"/>
      <c r="D252" s="5"/>
      <c r="E252" s="5"/>
      <c r="F252" s="5"/>
      <c r="G252" s="5">
        <v>500</v>
      </c>
      <c r="H252" s="5"/>
      <c r="I252" s="5"/>
      <c r="J252" s="5"/>
      <c r="K252" s="5"/>
      <c r="L252" s="5"/>
      <c r="M252" s="5"/>
      <c r="N252" s="5"/>
      <c r="O252" s="5"/>
      <c r="P252" s="5">
        <v>500</v>
      </c>
    </row>
    <row r="253" spans="1:16">
      <c r="A253" s="11" t="s">
        <v>801</v>
      </c>
      <c r="B253" s="5"/>
      <c r="C253" s="5"/>
      <c r="D253" s="5"/>
      <c r="E253" s="5"/>
      <c r="F253" s="5">
        <v>500</v>
      </c>
      <c r="G253" s="5"/>
      <c r="H253" s="5"/>
      <c r="I253" s="5"/>
      <c r="J253" s="5"/>
      <c r="K253" s="5"/>
      <c r="L253" s="5"/>
      <c r="M253" s="5"/>
      <c r="N253" s="5"/>
      <c r="O253" s="5"/>
      <c r="P253" s="5">
        <v>500</v>
      </c>
    </row>
    <row r="254" spans="1:16">
      <c r="A254" s="11" t="s">
        <v>897</v>
      </c>
      <c r="B254" s="5"/>
      <c r="C254" s="5"/>
      <c r="D254" s="5"/>
      <c r="E254" s="5"/>
      <c r="F254" s="5"/>
      <c r="G254" s="5"/>
      <c r="H254" s="5"/>
      <c r="I254" s="5">
        <v>500</v>
      </c>
      <c r="J254" s="5"/>
      <c r="K254" s="5"/>
      <c r="L254" s="5"/>
      <c r="M254" s="5"/>
      <c r="N254" s="5"/>
      <c r="O254" s="5"/>
      <c r="P254" s="5">
        <v>500</v>
      </c>
    </row>
    <row r="255" spans="1:16">
      <c r="A255" s="11" t="s">
        <v>786</v>
      </c>
      <c r="B255" s="5"/>
      <c r="C255" s="5"/>
      <c r="D255" s="5"/>
      <c r="E255" s="5">
        <v>500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>
        <v>500</v>
      </c>
    </row>
    <row r="256" spans="1:16">
      <c r="A256" s="11" t="s">
        <v>1458</v>
      </c>
      <c r="B256" s="5"/>
      <c r="C256" s="5"/>
      <c r="D256" s="5"/>
      <c r="E256" s="5"/>
      <c r="F256" s="5"/>
      <c r="G256" s="5"/>
      <c r="H256" s="5"/>
      <c r="I256" s="5"/>
      <c r="J256" s="5"/>
      <c r="K256" s="5">
        <v>500</v>
      </c>
      <c r="L256" s="5"/>
      <c r="M256" s="5"/>
      <c r="N256" s="5"/>
      <c r="O256" s="5"/>
      <c r="P256" s="5">
        <v>500</v>
      </c>
    </row>
    <row r="257" spans="1:16">
      <c r="A257" s="11" t="s">
        <v>978</v>
      </c>
      <c r="B257" s="5"/>
      <c r="C257" s="5"/>
      <c r="D257" s="5"/>
      <c r="E257" s="5">
        <v>500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>
        <v>500</v>
      </c>
    </row>
    <row r="258" spans="1:16">
      <c r="A258" s="11" t="s">
        <v>851</v>
      </c>
      <c r="B258" s="5"/>
      <c r="C258" s="5">
        <v>400</v>
      </c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>
        <v>400</v>
      </c>
    </row>
    <row r="259" spans="1:16">
      <c r="A259" s="11" t="s">
        <v>890</v>
      </c>
      <c r="B259" s="5"/>
      <c r="C259" s="5"/>
      <c r="D259" s="5"/>
      <c r="E259" s="5"/>
      <c r="F259" s="5">
        <v>300</v>
      </c>
      <c r="G259" s="5"/>
      <c r="H259" s="5"/>
      <c r="I259" s="5"/>
      <c r="J259" s="5"/>
      <c r="K259" s="5"/>
      <c r="L259" s="5"/>
      <c r="M259" s="5"/>
      <c r="N259" s="5"/>
      <c r="O259" s="5"/>
      <c r="P259" s="5">
        <v>300</v>
      </c>
    </row>
    <row r="260" spans="1:16">
      <c r="A260" s="11" t="s">
        <v>868</v>
      </c>
      <c r="B260" s="5"/>
      <c r="C260" s="5"/>
      <c r="D260" s="5"/>
      <c r="E260" s="5">
        <v>300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>
        <v>300</v>
      </c>
    </row>
    <row r="261" spans="1:16">
      <c r="A261" s="11" t="s">
        <v>982</v>
      </c>
      <c r="B261" s="5"/>
      <c r="C261" s="5">
        <v>300</v>
      </c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>
        <v>300</v>
      </c>
    </row>
    <row r="262" spans="1:16">
      <c r="A262" s="11" t="s">
        <v>924</v>
      </c>
      <c r="B262" s="5"/>
      <c r="C262" s="5"/>
      <c r="D262" s="5"/>
      <c r="E262" s="5">
        <v>300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>
        <v>300</v>
      </c>
    </row>
    <row r="263" spans="1:16">
      <c r="A263" s="11" t="s">
        <v>1434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>
        <v>300</v>
      </c>
      <c r="P263" s="5">
        <v>300</v>
      </c>
    </row>
    <row r="264" spans="1:16">
      <c r="A264" s="11" t="s">
        <v>963</v>
      </c>
      <c r="B264" s="5"/>
      <c r="C264" s="5"/>
      <c r="D264" s="5"/>
      <c r="E264" s="5">
        <v>300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>
        <v>300</v>
      </c>
    </row>
    <row r="265" spans="1:16">
      <c r="A265" s="11" t="s">
        <v>1459</v>
      </c>
      <c r="B265" s="5"/>
      <c r="C265" s="5"/>
      <c r="D265" s="5"/>
      <c r="E265" s="5"/>
      <c r="F265" s="5"/>
      <c r="G265" s="5"/>
      <c r="H265" s="5"/>
      <c r="I265" s="5"/>
      <c r="J265" s="5"/>
      <c r="K265" s="5">
        <v>250</v>
      </c>
      <c r="L265" s="5"/>
      <c r="M265" s="5"/>
      <c r="N265" s="5"/>
      <c r="O265" s="5"/>
      <c r="P265" s="5">
        <v>250</v>
      </c>
    </row>
    <row r="266" spans="1:16">
      <c r="A266" s="11" t="s">
        <v>961</v>
      </c>
      <c r="B266" s="5"/>
      <c r="C266" s="5">
        <v>200</v>
      </c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>
        <v>200</v>
      </c>
    </row>
    <row r="267" spans="1:16">
      <c r="A267" s="4" t="s">
        <v>1115</v>
      </c>
      <c r="B267" s="5"/>
      <c r="C267" s="5">
        <v>2400</v>
      </c>
      <c r="D267" s="5">
        <v>300</v>
      </c>
      <c r="E267" s="5">
        <v>5000</v>
      </c>
      <c r="F267" s="5">
        <v>17000</v>
      </c>
      <c r="G267" s="5"/>
      <c r="H267" s="5">
        <v>2000</v>
      </c>
      <c r="I267" s="5"/>
      <c r="J267" s="5">
        <v>7400</v>
      </c>
      <c r="K267" s="5">
        <v>5000</v>
      </c>
      <c r="L267" s="5">
        <v>2500</v>
      </c>
      <c r="M267" s="5">
        <v>108</v>
      </c>
      <c r="N267" s="5">
        <v>126</v>
      </c>
      <c r="O267" s="5">
        <v>31</v>
      </c>
      <c r="P267" s="5">
        <v>41865</v>
      </c>
    </row>
    <row r="268" spans="1:16">
      <c r="A268" s="11" t="s">
        <v>887</v>
      </c>
      <c r="B268" s="5"/>
      <c r="C268" s="5"/>
      <c r="D268" s="5"/>
      <c r="E268" s="5">
        <v>3000</v>
      </c>
      <c r="F268" s="5">
        <v>10000</v>
      </c>
      <c r="G268" s="5"/>
      <c r="H268" s="5"/>
      <c r="I268" s="5"/>
      <c r="J268" s="5"/>
      <c r="K268" s="5"/>
      <c r="L268" s="5"/>
      <c r="M268" s="5"/>
      <c r="N268" s="5"/>
      <c r="O268" s="5"/>
      <c r="P268" s="5">
        <v>13000</v>
      </c>
    </row>
    <row r="269" spans="1:16">
      <c r="A269" s="11" t="s">
        <v>923</v>
      </c>
      <c r="B269" s="5"/>
      <c r="C269" s="5"/>
      <c r="D269" s="5"/>
      <c r="E269" s="5"/>
      <c r="F269" s="5"/>
      <c r="G269" s="5"/>
      <c r="H269" s="5"/>
      <c r="I269" s="5"/>
      <c r="J269" s="5">
        <v>3400</v>
      </c>
      <c r="K269" s="5">
        <v>4000</v>
      </c>
      <c r="L269" s="5"/>
      <c r="M269" s="5"/>
      <c r="N269" s="5"/>
      <c r="O269" s="5"/>
      <c r="P269" s="5">
        <v>7400</v>
      </c>
    </row>
    <row r="270" spans="1:16">
      <c r="A270" s="11" t="s">
        <v>981</v>
      </c>
      <c r="B270" s="5"/>
      <c r="C270" s="5"/>
      <c r="D270" s="5"/>
      <c r="E270" s="5"/>
      <c r="F270" s="5">
        <v>5000</v>
      </c>
      <c r="G270" s="5"/>
      <c r="H270" s="5"/>
      <c r="I270" s="5"/>
      <c r="J270" s="5"/>
      <c r="K270" s="5"/>
      <c r="L270" s="5"/>
      <c r="M270" s="5"/>
      <c r="N270" s="5"/>
      <c r="O270" s="5"/>
      <c r="P270" s="5">
        <v>5000</v>
      </c>
    </row>
    <row r="271" spans="1:16">
      <c r="A271" s="11" t="s">
        <v>929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v>2500</v>
      </c>
      <c r="M271" s="5"/>
      <c r="N271" s="5"/>
      <c r="O271" s="5"/>
      <c r="P271" s="5">
        <v>2500</v>
      </c>
    </row>
    <row r="272" spans="1:16">
      <c r="A272" s="11" t="s">
        <v>862</v>
      </c>
      <c r="B272" s="5"/>
      <c r="C272" s="5">
        <v>2200</v>
      </c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>
        <v>2200</v>
      </c>
    </row>
    <row r="273" spans="1:16">
      <c r="A273" s="11" t="s">
        <v>857</v>
      </c>
      <c r="B273" s="5"/>
      <c r="C273" s="5"/>
      <c r="D273" s="5"/>
      <c r="E273" s="5">
        <v>2000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>
        <v>2000</v>
      </c>
    </row>
    <row r="274" spans="1:16">
      <c r="A274" s="11" t="s">
        <v>927</v>
      </c>
      <c r="B274" s="5"/>
      <c r="C274" s="5"/>
      <c r="D274" s="5"/>
      <c r="E274" s="5"/>
      <c r="F274" s="5"/>
      <c r="G274" s="5"/>
      <c r="H274" s="5"/>
      <c r="I274" s="5"/>
      <c r="J274" s="5">
        <v>1000</v>
      </c>
      <c r="K274" s="5">
        <v>1000</v>
      </c>
      <c r="L274" s="5"/>
      <c r="M274" s="5"/>
      <c r="N274" s="5"/>
      <c r="O274" s="5"/>
      <c r="P274" s="5">
        <v>2000</v>
      </c>
    </row>
    <row r="275" spans="1:16">
      <c r="A275" s="11" t="s">
        <v>804</v>
      </c>
      <c r="B275" s="5"/>
      <c r="C275" s="5"/>
      <c r="D275" s="5"/>
      <c r="E275" s="5"/>
      <c r="F275" s="5"/>
      <c r="G275" s="5"/>
      <c r="H275" s="5">
        <v>2000</v>
      </c>
      <c r="I275" s="5"/>
      <c r="J275" s="5"/>
      <c r="K275" s="5"/>
      <c r="L275" s="5"/>
      <c r="M275" s="5"/>
      <c r="N275" s="5"/>
      <c r="O275" s="5"/>
      <c r="P275" s="5">
        <v>2000</v>
      </c>
    </row>
    <row r="276" spans="1:16">
      <c r="A276" s="11" t="s">
        <v>864</v>
      </c>
      <c r="B276" s="5"/>
      <c r="C276" s="5"/>
      <c r="D276" s="5"/>
      <c r="E276" s="5"/>
      <c r="F276" s="5"/>
      <c r="G276" s="5"/>
      <c r="H276" s="5"/>
      <c r="I276" s="5"/>
      <c r="J276" s="5">
        <v>2000</v>
      </c>
      <c r="K276" s="5"/>
      <c r="L276" s="5"/>
      <c r="M276" s="5"/>
      <c r="N276" s="5"/>
      <c r="O276" s="5"/>
      <c r="P276" s="5">
        <v>2000</v>
      </c>
    </row>
    <row r="277" spans="1:16">
      <c r="A277" s="11" t="s">
        <v>971</v>
      </c>
      <c r="B277" s="5"/>
      <c r="C277" s="5"/>
      <c r="D277" s="5"/>
      <c r="E277" s="5"/>
      <c r="F277" s="5">
        <v>1000</v>
      </c>
      <c r="G277" s="5"/>
      <c r="H277" s="5"/>
      <c r="I277" s="5"/>
      <c r="J277" s="5"/>
      <c r="K277" s="5"/>
      <c r="L277" s="5"/>
      <c r="M277" s="5"/>
      <c r="N277" s="5"/>
      <c r="O277" s="5"/>
      <c r="P277" s="5">
        <v>1000</v>
      </c>
    </row>
    <row r="278" spans="1:16">
      <c r="A278" s="11" t="s">
        <v>920</v>
      </c>
      <c r="B278" s="5"/>
      <c r="C278" s="5"/>
      <c r="D278" s="5"/>
      <c r="E278" s="5"/>
      <c r="F278" s="5"/>
      <c r="G278" s="5"/>
      <c r="H278" s="5"/>
      <c r="I278" s="5"/>
      <c r="J278" s="5">
        <v>1000</v>
      </c>
      <c r="K278" s="5"/>
      <c r="L278" s="5"/>
      <c r="M278" s="5"/>
      <c r="N278" s="5"/>
      <c r="O278" s="5"/>
      <c r="P278" s="5">
        <v>1000</v>
      </c>
    </row>
    <row r="279" spans="1:16">
      <c r="A279" s="11" t="s">
        <v>867</v>
      </c>
      <c r="B279" s="5"/>
      <c r="C279" s="5"/>
      <c r="D279" s="5"/>
      <c r="E279" s="5"/>
      <c r="F279" s="5">
        <v>1000</v>
      </c>
      <c r="G279" s="5"/>
      <c r="H279" s="5"/>
      <c r="I279" s="5"/>
      <c r="J279" s="5"/>
      <c r="K279" s="5"/>
      <c r="L279" s="5"/>
      <c r="M279" s="5"/>
      <c r="N279" s="5"/>
      <c r="O279" s="5"/>
      <c r="P279" s="5">
        <v>1000</v>
      </c>
    </row>
    <row r="280" spans="1:16">
      <c r="A280" s="11" t="s">
        <v>948</v>
      </c>
      <c r="B280" s="5"/>
      <c r="C280" s="5">
        <v>200</v>
      </c>
      <c r="D280" s="5">
        <v>300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>
        <v>500</v>
      </c>
    </row>
    <row r="281" spans="1:16">
      <c r="A281" s="11" t="s">
        <v>788</v>
      </c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>
        <v>108</v>
      </c>
      <c r="N281" s="5"/>
      <c r="O281" s="5"/>
      <c r="P281" s="5">
        <v>108</v>
      </c>
    </row>
    <row r="282" spans="1:16">
      <c r="A282" s="11" t="s">
        <v>1452</v>
      </c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>
        <v>100</v>
      </c>
      <c r="O282" s="5"/>
      <c r="P282" s="5">
        <v>100</v>
      </c>
    </row>
    <row r="283" spans="1:16">
      <c r="A283" s="11" t="s">
        <v>1435</v>
      </c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>
        <v>30</v>
      </c>
      <c r="P283" s="5">
        <v>30</v>
      </c>
    </row>
    <row r="284" spans="1:16">
      <c r="A284" s="11" t="s">
        <v>1453</v>
      </c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>
        <v>16</v>
      </c>
      <c r="O284" s="5"/>
      <c r="P284" s="5">
        <v>16</v>
      </c>
    </row>
    <row r="285" spans="1:16">
      <c r="A285" s="11" t="s">
        <v>1454</v>
      </c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>
        <v>10</v>
      </c>
      <c r="O285" s="5"/>
      <c r="P285" s="5">
        <v>10</v>
      </c>
    </row>
    <row r="286" spans="1:16">
      <c r="A286" s="11" t="s">
        <v>1437</v>
      </c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>
        <v>1</v>
      </c>
      <c r="P286" s="5">
        <v>1</v>
      </c>
    </row>
    <row r="287" spans="1:16">
      <c r="A287" s="4" t="s">
        <v>1103</v>
      </c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>
        <v>2500</v>
      </c>
      <c r="P287" s="5">
        <v>2500</v>
      </c>
    </row>
    <row r="288" spans="1:16">
      <c r="A288" s="11" t="s">
        <v>1431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>
        <v>2500</v>
      </c>
      <c r="P288" s="5">
        <v>2500</v>
      </c>
    </row>
    <row r="289" spans="1:18">
      <c r="A289" s="4" t="s">
        <v>1461</v>
      </c>
      <c r="B289" s="5"/>
      <c r="C289" s="5"/>
      <c r="D289" s="5"/>
      <c r="E289" s="5"/>
      <c r="F289" s="5">
        <v>1000</v>
      </c>
      <c r="G289" s="5"/>
      <c r="H289" s="5"/>
      <c r="I289" s="5"/>
      <c r="J289" s="5"/>
      <c r="K289" s="5"/>
      <c r="L289" s="5"/>
      <c r="M289" s="5"/>
      <c r="N289" s="5"/>
      <c r="O289" s="5"/>
      <c r="P289" s="5">
        <v>1000</v>
      </c>
    </row>
    <row r="290" spans="1:18">
      <c r="A290" s="11" t="s">
        <v>880</v>
      </c>
      <c r="B290" s="5"/>
      <c r="C290" s="5"/>
      <c r="D290" s="5"/>
      <c r="E290" s="5"/>
      <c r="F290" s="5">
        <v>1000</v>
      </c>
      <c r="G290" s="5"/>
      <c r="H290" s="5"/>
      <c r="I290" s="5"/>
      <c r="J290" s="5"/>
      <c r="K290" s="5"/>
      <c r="L290" s="5"/>
      <c r="M290" s="5"/>
      <c r="N290" s="5"/>
      <c r="O290" s="5"/>
      <c r="P290" s="5">
        <v>1000</v>
      </c>
    </row>
    <row r="291" spans="1:18">
      <c r="A291" s="4" t="s">
        <v>1121</v>
      </c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>
        <v>36</v>
      </c>
      <c r="P291" s="5">
        <v>36</v>
      </c>
    </row>
    <row r="292" spans="1:18">
      <c r="A292" s="11" t="s">
        <v>788</v>
      </c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>
        <v>36</v>
      </c>
      <c r="P292" s="5">
        <v>36</v>
      </c>
    </row>
    <row r="293" spans="1:18">
      <c r="A293" s="4" t="s">
        <v>1025</v>
      </c>
      <c r="B293" s="5">
        <v>12800</v>
      </c>
      <c r="C293" s="5">
        <v>17150</v>
      </c>
      <c r="D293" s="5">
        <v>39400</v>
      </c>
      <c r="E293" s="5">
        <v>108550</v>
      </c>
      <c r="F293" s="5">
        <v>395300</v>
      </c>
      <c r="G293" s="5">
        <v>100660</v>
      </c>
      <c r="H293" s="5">
        <v>175873</v>
      </c>
      <c r="I293" s="5">
        <v>270160</v>
      </c>
      <c r="J293" s="5">
        <v>664406</v>
      </c>
      <c r="K293" s="5">
        <v>1239235</v>
      </c>
      <c r="L293" s="5">
        <v>900450</v>
      </c>
      <c r="M293" s="5">
        <v>263812</v>
      </c>
      <c r="N293" s="5">
        <v>261566</v>
      </c>
      <c r="O293" s="5">
        <v>94347</v>
      </c>
      <c r="P293" s="5">
        <v>4543709</v>
      </c>
    </row>
    <row r="295" spans="1:18">
      <c r="Q295"/>
      <c r="R295"/>
    </row>
    <row r="296" spans="1:18" ht="31">
      <c r="A296" s="6" t="s">
        <v>1072</v>
      </c>
      <c r="B296" s="6" t="s">
        <v>1176</v>
      </c>
      <c r="Q296"/>
      <c r="R296"/>
    </row>
    <row r="297" spans="1:18">
      <c r="Q297"/>
      <c r="R297"/>
    </row>
    <row r="298" spans="1:18">
      <c r="A298" s="3" t="s">
        <v>1424</v>
      </c>
      <c r="B298" s="3" t="s">
        <v>1462</v>
      </c>
      <c r="Q298"/>
      <c r="R298"/>
    </row>
    <row r="299" spans="1:18">
      <c r="A299" s="3" t="s">
        <v>1473</v>
      </c>
      <c r="B299">
        <v>2012</v>
      </c>
      <c r="C299">
        <v>2014</v>
      </c>
      <c r="D299">
        <v>2016</v>
      </c>
      <c r="E299">
        <v>2018</v>
      </c>
      <c r="F299" t="s">
        <v>1025</v>
      </c>
      <c r="Q299"/>
      <c r="R299"/>
    </row>
    <row r="300" spans="1:18">
      <c r="A300" s="4" t="s">
        <v>1115</v>
      </c>
      <c r="B300" s="5"/>
      <c r="C300" s="5"/>
      <c r="D300" s="5">
        <v>35</v>
      </c>
      <c r="E300" s="5"/>
      <c r="F300" s="5">
        <v>35</v>
      </c>
      <c r="Q300"/>
      <c r="R300"/>
    </row>
    <row r="301" spans="1:18">
      <c r="A301" s="11" t="s">
        <v>1260</v>
      </c>
      <c r="B301" s="5"/>
      <c r="C301" s="5"/>
      <c r="D301" s="5">
        <v>35</v>
      </c>
      <c r="E301" s="5"/>
      <c r="F301" s="5">
        <v>35</v>
      </c>
      <c r="Q301"/>
      <c r="R301"/>
    </row>
    <row r="302" spans="1:18">
      <c r="A302" s="4" t="s">
        <v>1076</v>
      </c>
      <c r="B302" s="5">
        <v>135</v>
      </c>
      <c r="C302" s="5">
        <v>6000</v>
      </c>
      <c r="D302" s="5">
        <v>15000</v>
      </c>
      <c r="E302" s="5">
        <v>41800</v>
      </c>
      <c r="F302" s="5">
        <v>62935</v>
      </c>
      <c r="Q302"/>
      <c r="R302"/>
    </row>
    <row r="303" spans="1:18">
      <c r="A303" s="11" t="s">
        <v>1237</v>
      </c>
      <c r="B303" s="5"/>
      <c r="C303" s="5"/>
      <c r="D303" s="5">
        <v>10000</v>
      </c>
      <c r="E303" s="5"/>
      <c r="F303" s="5">
        <v>10000</v>
      </c>
      <c r="Q303"/>
      <c r="R303"/>
    </row>
    <row r="304" spans="1:18">
      <c r="A304" s="11" t="s">
        <v>1179</v>
      </c>
      <c r="B304" s="5"/>
      <c r="C304" s="5"/>
      <c r="D304" s="5"/>
      <c r="E304" s="5">
        <v>5000</v>
      </c>
      <c r="F304" s="5">
        <v>5000</v>
      </c>
      <c r="Q304"/>
      <c r="R304"/>
    </row>
    <row r="305" spans="1:18">
      <c r="A305" s="11" t="s">
        <v>1175</v>
      </c>
      <c r="B305" s="5"/>
      <c r="C305" s="5"/>
      <c r="D305" s="5"/>
      <c r="E305" s="5">
        <v>5000</v>
      </c>
      <c r="F305" s="5">
        <v>5000</v>
      </c>
      <c r="Q305"/>
      <c r="R305"/>
    </row>
    <row r="306" spans="1:18">
      <c r="A306" s="11" t="s">
        <v>1178</v>
      </c>
      <c r="B306" s="5"/>
      <c r="C306" s="5"/>
      <c r="D306" s="5"/>
      <c r="E306" s="5">
        <v>5000</v>
      </c>
      <c r="F306" s="5">
        <v>5000</v>
      </c>
      <c r="Q306"/>
      <c r="R306"/>
    </row>
    <row r="307" spans="1:18">
      <c r="A307" s="11" t="s">
        <v>1177</v>
      </c>
      <c r="B307" s="5"/>
      <c r="C307" s="5"/>
      <c r="D307" s="5"/>
      <c r="E307" s="5">
        <v>5000</v>
      </c>
      <c r="F307" s="5">
        <v>5000</v>
      </c>
      <c r="Q307"/>
      <c r="R307"/>
    </row>
    <row r="308" spans="1:18">
      <c r="A308" s="11" t="s">
        <v>1180</v>
      </c>
      <c r="B308" s="5"/>
      <c r="C308" s="5"/>
      <c r="D308" s="5"/>
      <c r="E308" s="5">
        <v>5000</v>
      </c>
      <c r="F308" s="5">
        <v>5000</v>
      </c>
      <c r="Q308"/>
      <c r="R308"/>
    </row>
    <row r="309" spans="1:18">
      <c r="A309" s="11" t="s">
        <v>1184</v>
      </c>
      <c r="B309" s="5"/>
      <c r="C309" s="5"/>
      <c r="D309" s="5"/>
      <c r="E309" s="5">
        <v>5000</v>
      </c>
      <c r="F309" s="5">
        <v>5000</v>
      </c>
      <c r="Q309"/>
      <c r="R309"/>
    </row>
    <row r="310" spans="1:18">
      <c r="A310" s="11" t="s">
        <v>1183</v>
      </c>
      <c r="B310" s="5"/>
      <c r="C310" s="5"/>
      <c r="D310" s="5"/>
      <c r="E310" s="5">
        <v>5000</v>
      </c>
      <c r="F310" s="5">
        <v>5000</v>
      </c>
      <c r="Q310"/>
      <c r="R310"/>
    </row>
    <row r="311" spans="1:18">
      <c r="A311" s="11" t="s">
        <v>1250</v>
      </c>
      <c r="B311" s="5"/>
      <c r="C311" s="5"/>
      <c r="D311" s="5">
        <v>5000</v>
      </c>
      <c r="E311" s="5"/>
      <c r="F311" s="5">
        <v>5000</v>
      </c>
      <c r="Q311"/>
      <c r="R311"/>
    </row>
    <row r="312" spans="1:18">
      <c r="A312" s="11" t="s">
        <v>1189</v>
      </c>
      <c r="B312" s="5"/>
      <c r="C312" s="5"/>
      <c r="D312" s="5"/>
      <c r="E312" s="5">
        <v>5000</v>
      </c>
      <c r="F312" s="5">
        <v>5000</v>
      </c>
      <c r="Q312"/>
      <c r="R312"/>
    </row>
    <row r="313" spans="1:18">
      <c r="A313" s="11" t="s">
        <v>1325</v>
      </c>
      <c r="B313" s="5"/>
      <c r="C313" s="5">
        <v>4000</v>
      </c>
      <c r="D313" s="5"/>
      <c r="E313" s="5"/>
      <c r="F313" s="5">
        <v>4000</v>
      </c>
      <c r="Q313"/>
      <c r="R313"/>
    </row>
    <row r="314" spans="1:18">
      <c r="A314" s="11" t="s">
        <v>1329</v>
      </c>
      <c r="B314" s="5"/>
      <c r="C314" s="5">
        <v>2000</v>
      </c>
      <c r="D314" s="5"/>
      <c r="E314" s="5"/>
      <c r="F314" s="5">
        <v>2000</v>
      </c>
      <c r="Q314"/>
      <c r="R314"/>
    </row>
    <row r="315" spans="1:18">
      <c r="A315" s="11" t="s">
        <v>1204</v>
      </c>
      <c r="B315" s="5"/>
      <c r="C315" s="5"/>
      <c r="D315" s="5"/>
      <c r="E315" s="5">
        <v>1500</v>
      </c>
      <c r="F315" s="5">
        <v>1500</v>
      </c>
      <c r="Q315"/>
      <c r="R315"/>
    </row>
    <row r="316" spans="1:18">
      <c r="A316" s="11" t="s">
        <v>1207</v>
      </c>
      <c r="B316" s="5"/>
      <c r="C316" s="5"/>
      <c r="D316" s="5"/>
      <c r="E316" s="5">
        <v>300</v>
      </c>
      <c r="F316" s="5">
        <v>300</v>
      </c>
      <c r="Q316"/>
      <c r="R316"/>
    </row>
    <row r="317" spans="1:18">
      <c r="A317" s="11" t="s">
        <v>1423</v>
      </c>
      <c r="B317" s="5">
        <v>135</v>
      </c>
      <c r="C317" s="5"/>
      <c r="D317" s="5"/>
      <c r="E317" s="5"/>
      <c r="F317" s="5">
        <v>135</v>
      </c>
      <c r="Q317"/>
      <c r="R317"/>
    </row>
    <row r="318" spans="1:18">
      <c r="A318" s="4" t="s">
        <v>1025</v>
      </c>
      <c r="B318" s="5">
        <v>135</v>
      </c>
      <c r="C318" s="5">
        <v>6000</v>
      </c>
      <c r="D318" s="5">
        <v>15035</v>
      </c>
      <c r="E318" s="5">
        <v>41800</v>
      </c>
      <c r="F318" s="5">
        <v>62970</v>
      </c>
      <c r="Q318"/>
      <c r="R318"/>
    </row>
    <row r="319" spans="1:18">
      <c r="Q319"/>
      <c r="R319"/>
    </row>
    <row r="320" spans="1:18" ht="31">
      <c r="A320" s="6" t="s">
        <v>1072</v>
      </c>
      <c r="B320" s="6">
        <v>527</v>
      </c>
      <c r="Q320"/>
      <c r="R320"/>
    </row>
    <row r="321" spans="1:18">
      <c r="A321" s="3" t="s">
        <v>1071</v>
      </c>
      <c r="B321" t="s">
        <v>1026</v>
      </c>
      <c r="Q321"/>
      <c r="R321"/>
    </row>
    <row r="322" spans="1:18">
      <c r="Q322"/>
      <c r="R322"/>
    </row>
    <row r="323" spans="1:18">
      <c r="A323" s="3" t="s">
        <v>1424</v>
      </c>
      <c r="B323" s="3" t="s">
        <v>1462</v>
      </c>
      <c r="Q323"/>
      <c r="R323"/>
    </row>
    <row r="324" spans="1:18">
      <c r="A324" s="3" t="s">
        <v>1066</v>
      </c>
      <c r="B324">
        <v>2016</v>
      </c>
      <c r="C324">
        <v>2018</v>
      </c>
      <c r="D324" t="s">
        <v>1025</v>
      </c>
      <c r="Q324"/>
      <c r="R324"/>
    </row>
    <row r="325" spans="1:18">
      <c r="A325" s="4" t="s">
        <v>1215</v>
      </c>
      <c r="B325" s="5">
        <v>300000</v>
      </c>
      <c r="C325" s="5"/>
      <c r="D325" s="5">
        <v>300000</v>
      </c>
      <c r="Q325"/>
      <c r="R325"/>
    </row>
    <row r="326" spans="1:18">
      <c r="A326" s="4" t="s">
        <v>1226</v>
      </c>
      <c r="B326" s="5">
        <v>50000</v>
      </c>
      <c r="C326" s="5"/>
      <c r="D326" s="5">
        <v>50000</v>
      </c>
      <c r="Q326"/>
      <c r="R326"/>
    </row>
    <row r="327" spans="1:18">
      <c r="A327" s="4" t="s">
        <v>1190</v>
      </c>
      <c r="B327" s="5">
        <v>2275</v>
      </c>
      <c r="C327" s="5">
        <v>4950</v>
      </c>
      <c r="D327" s="5">
        <v>7225</v>
      </c>
      <c r="Q327"/>
      <c r="R327"/>
    </row>
    <row r="328" spans="1:18">
      <c r="A328" s="4" t="s">
        <v>1200</v>
      </c>
      <c r="B328" s="5">
        <v>1810</v>
      </c>
      <c r="C328" s="5">
        <v>2355</v>
      </c>
      <c r="D328" s="5">
        <v>4165</v>
      </c>
      <c r="Q328"/>
      <c r="R328"/>
    </row>
    <row r="329" spans="1:18">
      <c r="A329" s="4" t="s">
        <v>1197</v>
      </c>
      <c r="B329" s="5"/>
      <c r="C329" s="5">
        <v>2425</v>
      </c>
      <c r="D329" s="5">
        <v>2425</v>
      </c>
      <c r="Q329"/>
      <c r="R329"/>
    </row>
    <row r="330" spans="1:18">
      <c r="A330" s="4" t="s">
        <v>1203</v>
      </c>
      <c r="B330" s="5"/>
      <c r="C330" s="5">
        <v>1685</v>
      </c>
      <c r="D330" s="5">
        <v>1685</v>
      </c>
      <c r="Q330"/>
      <c r="R330"/>
    </row>
    <row r="331" spans="1:18">
      <c r="A331" s="4" t="s">
        <v>1205</v>
      </c>
      <c r="B331" s="5">
        <v>325</v>
      </c>
      <c r="C331" s="5">
        <v>1000</v>
      </c>
      <c r="D331" s="5">
        <v>1325</v>
      </c>
      <c r="Q331"/>
      <c r="R331"/>
    </row>
    <row r="332" spans="1:18">
      <c r="A332" s="4" t="s">
        <v>1208</v>
      </c>
      <c r="B332" s="5"/>
      <c r="C332" s="5">
        <v>200</v>
      </c>
      <c r="D332" s="5">
        <v>200</v>
      </c>
      <c r="Q332"/>
      <c r="R332"/>
    </row>
    <row r="333" spans="1:18">
      <c r="A333" s="4" t="s">
        <v>1025</v>
      </c>
      <c r="B333" s="5">
        <v>354410</v>
      </c>
      <c r="C333" s="5">
        <v>12615</v>
      </c>
      <c r="D333" s="5">
        <v>367025</v>
      </c>
      <c r="Q333"/>
      <c r="R333"/>
    </row>
    <row r="334" spans="1:18">
      <c r="Q334"/>
      <c r="R334"/>
    </row>
    <row r="335" spans="1:18">
      <c r="Q335"/>
      <c r="R335"/>
    </row>
    <row r="336" spans="1:18" ht="31">
      <c r="A336" s="6" t="s">
        <v>1072</v>
      </c>
      <c r="B336" s="6" t="s">
        <v>1081</v>
      </c>
      <c r="Q336"/>
      <c r="R336"/>
    </row>
    <row r="337" spans="1:18">
      <c r="A337" s="3" t="s">
        <v>1071</v>
      </c>
      <c r="B337" t="s">
        <v>1026</v>
      </c>
      <c r="Q337"/>
      <c r="R337"/>
    </row>
    <row r="338" spans="1:18">
      <c r="Q338"/>
      <c r="R338"/>
    </row>
    <row r="339" spans="1:18">
      <c r="A339" s="3" t="s">
        <v>1424</v>
      </c>
      <c r="B339" s="3" t="s">
        <v>1462</v>
      </c>
      <c r="Q339"/>
      <c r="R339"/>
    </row>
    <row r="340" spans="1:18">
      <c r="A340" s="3" t="s">
        <v>1066</v>
      </c>
      <c r="B340">
        <v>2012</v>
      </c>
      <c r="C340">
        <v>2014</v>
      </c>
      <c r="D340">
        <v>2016</v>
      </c>
      <c r="E340">
        <v>2018</v>
      </c>
      <c r="F340">
        <v>2020</v>
      </c>
      <c r="G340" t="s">
        <v>1025</v>
      </c>
      <c r="Q340"/>
      <c r="R340"/>
    </row>
    <row r="341" spans="1:18">
      <c r="A341" s="4" t="s">
        <v>1129</v>
      </c>
      <c r="B341" s="5"/>
      <c r="C341" s="5"/>
      <c r="D341" s="5"/>
      <c r="E341" s="5">
        <v>1000000</v>
      </c>
      <c r="F341" s="5"/>
      <c r="G341" s="5">
        <v>1000000</v>
      </c>
      <c r="Q341"/>
      <c r="R341"/>
    </row>
    <row r="342" spans="1:18">
      <c r="A342" s="4" t="s">
        <v>1263</v>
      </c>
      <c r="B342" s="5"/>
      <c r="C342" s="5">
        <v>330000</v>
      </c>
      <c r="D342" s="5"/>
      <c r="E342" s="5"/>
      <c r="F342" s="5"/>
      <c r="G342" s="5">
        <v>330000</v>
      </c>
      <c r="Q342"/>
      <c r="R342"/>
    </row>
    <row r="343" spans="1:18">
      <c r="A343" s="4" t="s">
        <v>1217</v>
      </c>
      <c r="B343" s="5"/>
      <c r="C343" s="5"/>
      <c r="D343" s="5">
        <v>200000</v>
      </c>
      <c r="E343" s="5"/>
      <c r="F343" s="5"/>
      <c r="G343" s="5">
        <v>200000</v>
      </c>
      <c r="Q343"/>
      <c r="R343"/>
    </row>
    <row r="344" spans="1:18">
      <c r="A344" s="4" t="s">
        <v>1130</v>
      </c>
      <c r="B344" s="5"/>
      <c r="C344" s="5"/>
      <c r="D344" s="5">
        <v>47000</v>
      </c>
      <c r="E344" s="5">
        <v>95000</v>
      </c>
      <c r="F344" s="5"/>
      <c r="G344" s="5">
        <v>142000</v>
      </c>
      <c r="Q344"/>
      <c r="R344"/>
    </row>
    <row r="345" spans="1:18">
      <c r="A345" s="4" t="s">
        <v>1266</v>
      </c>
      <c r="B345" s="5"/>
      <c r="C345" s="5">
        <v>140000</v>
      </c>
      <c r="D345" s="5"/>
      <c r="E345" s="5"/>
      <c r="F345" s="5"/>
      <c r="G345" s="5">
        <v>140000</v>
      </c>
      <c r="Q345"/>
      <c r="R345"/>
    </row>
    <row r="346" spans="1:18">
      <c r="A346" s="4" t="s">
        <v>1218</v>
      </c>
      <c r="B346" s="5"/>
      <c r="C346" s="5"/>
      <c r="D346" s="5">
        <v>129000</v>
      </c>
      <c r="E346" s="5"/>
      <c r="F346" s="5"/>
      <c r="G346" s="5">
        <v>129000</v>
      </c>
      <c r="Q346"/>
      <c r="R346"/>
    </row>
    <row r="347" spans="1:18">
      <c r="A347" s="4" t="s">
        <v>1219</v>
      </c>
      <c r="B347" s="5"/>
      <c r="C347" s="5"/>
      <c r="D347" s="5">
        <v>110000</v>
      </c>
      <c r="E347" s="5"/>
      <c r="F347" s="5"/>
      <c r="G347" s="5">
        <v>110000</v>
      </c>
      <c r="Q347"/>
      <c r="R347"/>
    </row>
    <row r="348" spans="1:18">
      <c r="A348" s="4" t="s">
        <v>1221</v>
      </c>
      <c r="B348" s="5"/>
      <c r="C348" s="5"/>
      <c r="D348" s="5">
        <v>100000</v>
      </c>
      <c r="E348" s="5"/>
      <c r="F348" s="5"/>
      <c r="G348" s="5">
        <v>100000</v>
      </c>
      <c r="Q348"/>
      <c r="R348"/>
    </row>
    <row r="349" spans="1:18">
      <c r="A349" s="4" t="s">
        <v>1220</v>
      </c>
      <c r="B349" s="5"/>
      <c r="C349" s="5"/>
      <c r="D349" s="5">
        <v>100000</v>
      </c>
      <c r="E349" s="5"/>
      <c r="F349" s="5"/>
      <c r="G349" s="5">
        <v>100000</v>
      </c>
      <c r="Q349"/>
      <c r="R349"/>
    </row>
    <row r="350" spans="1:18">
      <c r="A350" s="4" t="s">
        <v>1341</v>
      </c>
      <c r="B350" s="5">
        <v>100000</v>
      </c>
      <c r="C350" s="5"/>
      <c r="D350" s="5"/>
      <c r="E350" s="5"/>
      <c r="F350" s="5"/>
      <c r="G350" s="5">
        <v>100000</v>
      </c>
      <c r="Q350"/>
      <c r="R350"/>
    </row>
    <row r="351" spans="1:18">
      <c r="A351" s="4" t="s">
        <v>1078</v>
      </c>
      <c r="B351" s="5"/>
      <c r="C351" s="5"/>
      <c r="D351" s="5"/>
      <c r="E351" s="5">
        <v>10000</v>
      </c>
      <c r="F351" s="5">
        <v>75000</v>
      </c>
      <c r="G351" s="5">
        <v>85000</v>
      </c>
      <c r="Q351"/>
      <c r="R351"/>
    </row>
    <row r="352" spans="1:18">
      <c r="A352" s="4" t="s">
        <v>1223</v>
      </c>
      <c r="B352" s="5"/>
      <c r="C352" s="5"/>
      <c r="D352" s="5">
        <v>80000</v>
      </c>
      <c r="E352" s="5"/>
      <c r="F352" s="5"/>
      <c r="G352" s="5">
        <v>80000</v>
      </c>
      <c r="Q352"/>
      <c r="R352"/>
    </row>
    <row r="353" spans="1:18">
      <c r="A353" s="4" t="s">
        <v>1224</v>
      </c>
      <c r="B353" s="5"/>
      <c r="C353" s="5"/>
      <c r="D353" s="5">
        <v>70000</v>
      </c>
      <c r="E353" s="5"/>
      <c r="F353" s="5"/>
      <c r="G353" s="5">
        <v>70000</v>
      </c>
      <c r="Q353"/>
      <c r="R353"/>
    </row>
    <row r="354" spans="1:18">
      <c r="A354" s="4" t="s">
        <v>1131</v>
      </c>
      <c r="B354" s="5"/>
      <c r="C354" s="5"/>
      <c r="D354" s="5"/>
      <c r="E354" s="5">
        <v>70000</v>
      </c>
      <c r="F354" s="5"/>
      <c r="G354" s="5">
        <v>70000</v>
      </c>
      <c r="Q354"/>
      <c r="R354"/>
    </row>
    <row r="355" spans="1:18">
      <c r="A355" s="4" t="s">
        <v>1132</v>
      </c>
      <c r="B355" s="5"/>
      <c r="C355" s="5"/>
      <c r="D355" s="5"/>
      <c r="E355" s="5">
        <v>60000</v>
      </c>
      <c r="F355" s="5"/>
      <c r="G355" s="5">
        <v>60000</v>
      </c>
      <c r="Q355"/>
      <c r="R355"/>
    </row>
    <row r="356" spans="1:18">
      <c r="A356" s="4" t="s">
        <v>1215</v>
      </c>
      <c r="B356" s="5"/>
      <c r="C356" s="5"/>
      <c r="D356" s="5">
        <v>50000</v>
      </c>
      <c r="E356" s="5"/>
      <c r="F356" s="5"/>
      <c r="G356" s="5">
        <v>50000</v>
      </c>
      <c r="Q356"/>
      <c r="R356"/>
    </row>
    <row r="357" spans="1:18">
      <c r="A357" s="4" t="s">
        <v>1133</v>
      </c>
      <c r="B357" s="5"/>
      <c r="C357" s="5"/>
      <c r="D357" s="5"/>
      <c r="E357" s="5">
        <v>50000</v>
      </c>
      <c r="F357" s="5"/>
      <c r="G357" s="5">
        <v>50000</v>
      </c>
      <c r="Q357"/>
      <c r="R357"/>
    </row>
    <row r="358" spans="1:18">
      <c r="A358" s="4" t="s">
        <v>1134</v>
      </c>
      <c r="B358" s="5"/>
      <c r="C358" s="5"/>
      <c r="D358" s="5"/>
      <c r="E358" s="5">
        <v>50000</v>
      </c>
      <c r="F358" s="5"/>
      <c r="G358" s="5">
        <v>50000</v>
      </c>
      <c r="Q358"/>
      <c r="R358"/>
    </row>
    <row r="359" spans="1:18">
      <c r="A359" s="4" t="s">
        <v>1227</v>
      </c>
      <c r="B359" s="5"/>
      <c r="C359" s="5"/>
      <c r="D359" s="5">
        <v>50000</v>
      </c>
      <c r="E359" s="5"/>
      <c r="F359" s="5"/>
      <c r="G359" s="5">
        <v>50000</v>
      </c>
      <c r="Q359"/>
      <c r="R359"/>
    </row>
    <row r="360" spans="1:18">
      <c r="A360" s="4" t="s">
        <v>1135</v>
      </c>
      <c r="B360" s="5"/>
      <c r="C360" s="5"/>
      <c r="D360" s="5"/>
      <c r="E360" s="5">
        <v>50000</v>
      </c>
      <c r="F360" s="5"/>
      <c r="G360" s="5">
        <v>50000</v>
      </c>
      <c r="Q360"/>
      <c r="R360"/>
    </row>
    <row r="361" spans="1:18">
      <c r="A361" s="4" t="s">
        <v>1228</v>
      </c>
      <c r="B361" s="5"/>
      <c r="C361" s="5"/>
      <c r="D361" s="5">
        <v>38000</v>
      </c>
      <c r="E361" s="5"/>
      <c r="F361" s="5"/>
      <c r="G361" s="5">
        <v>38000</v>
      </c>
      <c r="Q361"/>
      <c r="R361"/>
    </row>
    <row r="362" spans="1:18">
      <c r="A362" s="4" t="s">
        <v>1229</v>
      </c>
      <c r="B362" s="5"/>
      <c r="C362" s="5"/>
      <c r="D362" s="5">
        <v>30000</v>
      </c>
      <c r="E362" s="5"/>
      <c r="F362" s="5"/>
      <c r="G362" s="5">
        <v>30000</v>
      </c>
      <c r="Q362"/>
      <c r="R362"/>
    </row>
    <row r="363" spans="1:18">
      <c r="A363" s="4" t="s">
        <v>1230</v>
      </c>
      <c r="B363" s="5"/>
      <c r="C363" s="5"/>
      <c r="D363" s="5">
        <v>24000</v>
      </c>
      <c r="E363" s="5"/>
      <c r="F363" s="5"/>
      <c r="G363" s="5">
        <v>24000</v>
      </c>
      <c r="Q363"/>
      <c r="R363"/>
    </row>
    <row r="364" spans="1:18">
      <c r="A364" s="4" t="s">
        <v>1136</v>
      </c>
      <c r="B364" s="5"/>
      <c r="C364" s="5"/>
      <c r="D364" s="5"/>
      <c r="E364" s="5">
        <v>20000</v>
      </c>
      <c r="F364" s="5"/>
      <c r="G364" s="5">
        <v>20000</v>
      </c>
      <c r="Q364"/>
      <c r="R364"/>
    </row>
    <row r="365" spans="1:18">
      <c r="A365" s="4" t="s">
        <v>1137</v>
      </c>
      <c r="B365" s="5"/>
      <c r="C365" s="5"/>
      <c r="D365" s="5"/>
      <c r="E365" s="5">
        <v>20000</v>
      </c>
      <c r="F365" s="5"/>
      <c r="G365" s="5">
        <v>20000</v>
      </c>
      <c r="Q365"/>
      <c r="R365"/>
    </row>
    <row r="366" spans="1:18">
      <c r="A366" s="4" t="s">
        <v>1085</v>
      </c>
      <c r="B366" s="5"/>
      <c r="C366" s="5"/>
      <c r="D366" s="5"/>
      <c r="E366" s="5"/>
      <c r="F366" s="5">
        <v>18314</v>
      </c>
      <c r="G366" s="5">
        <v>18314</v>
      </c>
      <c r="Q366"/>
      <c r="R366"/>
    </row>
    <row r="367" spans="1:18">
      <c r="A367" s="4" t="s">
        <v>1206</v>
      </c>
      <c r="B367" s="5"/>
      <c r="C367" s="5"/>
      <c r="D367" s="5">
        <v>1100</v>
      </c>
      <c r="E367" s="5">
        <v>600</v>
      </c>
      <c r="F367" s="5"/>
      <c r="G367" s="5">
        <v>1700</v>
      </c>
      <c r="Q367"/>
      <c r="R367"/>
    </row>
    <row r="368" spans="1:18">
      <c r="A368" s="4" t="s">
        <v>1025</v>
      </c>
      <c r="B368" s="5">
        <v>100000</v>
      </c>
      <c r="C368" s="5">
        <v>470000</v>
      </c>
      <c r="D368" s="5">
        <v>1029100</v>
      </c>
      <c r="E368" s="5">
        <v>1425600</v>
      </c>
      <c r="F368" s="5">
        <v>93314</v>
      </c>
      <c r="G368" s="5">
        <v>3118014</v>
      </c>
      <c r="Q368"/>
      <c r="R368"/>
    </row>
    <row r="369" spans="1:18">
      <c r="Q369"/>
      <c r="R369"/>
    </row>
    <row r="370" spans="1:18">
      <c r="Q370"/>
      <c r="R370"/>
    </row>
    <row r="371" spans="1:18">
      <c r="Q371"/>
      <c r="R371"/>
    </row>
    <row r="372" spans="1:18">
      <c r="Q372"/>
      <c r="R372"/>
    </row>
    <row r="373" spans="1:18" ht="31">
      <c r="A373" s="6" t="s">
        <v>1072</v>
      </c>
      <c r="B373" s="6" t="s">
        <v>1388</v>
      </c>
      <c r="Q373"/>
      <c r="R373"/>
    </row>
    <row r="374" spans="1:18">
      <c r="Q374"/>
      <c r="R374"/>
    </row>
    <row r="375" spans="1:18">
      <c r="A375" s="3" t="s">
        <v>1424</v>
      </c>
      <c r="B375" s="3" t="s">
        <v>1462</v>
      </c>
      <c r="Q375"/>
      <c r="R375"/>
    </row>
    <row r="376" spans="1:18">
      <c r="A376" s="3" t="s">
        <v>1066</v>
      </c>
      <c r="B376">
        <v>2012</v>
      </c>
      <c r="C376" t="s">
        <v>1025</v>
      </c>
      <c r="Q376"/>
      <c r="R376"/>
    </row>
    <row r="377" spans="1:18">
      <c r="A377" s="4" t="s">
        <v>1103</v>
      </c>
      <c r="B377" s="5">
        <v>12378</v>
      </c>
      <c r="C377" s="5">
        <v>12378</v>
      </c>
      <c r="Q377"/>
      <c r="R377"/>
    </row>
    <row r="378" spans="1:18">
      <c r="A378" s="11" t="s">
        <v>1387</v>
      </c>
      <c r="B378" s="5">
        <v>12378</v>
      </c>
      <c r="C378" s="5">
        <v>12378</v>
      </c>
      <c r="Q378"/>
      <c r="R378"/>
    </row>
    <row r="379" spans="1:18">
      <c r="A379" s="4" t="s">
        <v>1025</v>
      </c>
      <c r="B379" s="5">
        <v>12378</v>
      </c>
      <c r="C379" s="5">
        <v>12378</v>
      </c>
      <c r="Q379"/>
      <c r="R379"/>
    </row>
    <row r="380" spans="1:18">
      <c r="Q380"/>
      <c r="R380"/>
    </row>
    <row r="381" spans="1:18" ht="31">
      <c r="A381" s="6" t="s">
        <v>1072</v>
      </c>
      <c r="B381" s="6" t="s">
        <v>1077</v>
      </c>
      <c r="Q381"/>
      <c r="R381"/>
    </row>
    <row r="382" spans="1:18">
      <c r="Q382"/>
      <c r="R382"/>
    </row>
    <row r="383" spans="1:18">
      <c r="A383" s="3" t="s">
        <v>1424</v>
      </c>
      <c r="B383" s="3" t="s">
        <v>1462</v>
      </c>
      <c r="Q383"/>
      <c r="R383"/>
    </row>
    <row r="384" spans="1:18">
      <c r="A384" s="3" t="s">
        <v>1066</v>
      </c>
      <c r="B384">
        <v>2012</v>
      </c>
      <c r="C384">
        <v>2014</v>
      </c>
      <c r="D384">
        <v>2016</v>
      </c>
      <c r="E384">
        <v>2018</v>
      </c>
      <c r="F384">
        <v>2020</v>
      </c>
      <c r="G384" t="s">
        <v>1025</v>
      </c>
      <c r="Q384"/>
      <c r="R384"/>
    </row>
    <row r="385" spans="1:18">
      <c r="A385" s="4" t="s">
        <v>1115</v>
      </c>
      <c r="B385" s="5"/>
      <c r="C385" s="5"/>
      <c r="D385" s="5">
        <v>50</v>
      </c>
      <c r="E385" s="5">
        <v>600</v>
      </c>
      <c r="F385" s="5">
        <v>600</v>
      </c>
      <c r="G385" s="5">
        <v>1250</v>
      </c>
      <c r="Q385"/>
      <c r="R385"/>
    </row>
    <row r="386" spans="1:18">
      <c r="A386" s="11" t="s">
        <v>1114</v>
      </c>
      <c r="B386" s="5"/>
      <c r="C386" s="5"/>
      <c r="D386" s="5"/>
      <c r="E386" s="5">
        <v>600</v>
      </c>
      <c r="F386" s="5">
        <v>600</v>
      </c>
      <c r="G386" s="5">
        <v>1200</v>
      </c>
      <c r="Q386"/>
      <c r="R386"/>
    </row>
    <row r="387" spans="1:18">
      <c r="A387" s="11" t="s">
        <v>1259</v>
      </c>
      <c r="B387" s="5"/>
      <c r="C387" s="5"/>
      <c r="D387" s="5">
        <v>50</v>
      </c>
      <c r="E387" s="5"/>
      <c r="F387" s="5"/>
      <c r="G387" s="5">
        <v>50</v>
      </c>
      <c r="Q387"/>
      <c r="R387"/>
    </row>
    <row r="388" spans="1:18">
      <c r="A388" s="4" t="s">
        <v>1076</v>
      </c>
      <c r="B388" s="5">
        <v>169944</v>
      </c>
      <c r="C388" s="5">
        <v>105339</v>
      </c>
      <c r="D388" s="5">
        <v>274745</v>
      </c>
      <c r="E388" s="5">
        <v>50853</v>
      </c>
      <c r="F388" s="5">
        <v>304520</v>
      </c>
      <c r="G388" s="5">
        <v>905401</v>
      </c>
      <c r="Q388"/>
      <c r="R388"/>
    </row>
    <row r="389" spans="1:18">
      <c r="A389" s="11" t="s">
        <v>1074</v>
      </c>
      <c r="B389" s="5">
        <v>38300</v>
      </c>
      <c r="C389" s="5">
        <v>15886</v>
      </c>
      <c r="D389" s="5">
        <v>7245</v>
      </c>
      <c r="E389" s="5">
        <v>750</v>
      </c>
      <c r="F389" s="5">
        <v>299255</v>
      </c>
      <c r="G389" s="5">
        <v>361436</v>
      </c>
      <c r="Q389"/>
      <c r="R389"/>
    </row>
    <row r="390" spans="1:18">
      <c r="A390" s="11" t="s">
        <v>1216</v>
      </c>
      <c r="B390" s="5"/>
      <c r="C390" s="5"/>
      <c r="D390" s="5">
        <v>250000</v>
      </c>
      <c r="E390" s="5"/>
      <c r="F390" s="5"/>
      <c r="G390" s="5">
        <v>250000</v>
      </c>
      <c r="Q390"/>
      <c r="R390"/>
    </row>
    <row r="391" spans="1:18">
      <c r="A391" s="11" t="s">
        <v>1118</v>
      </c>
      <c r="B391" s="5">
        <v>94644</v>
      </c>
      <c r="C391" s="5">
        <v>69353</v>
      </c>
      <c r="D391" s="5"/>
      <c r="E391" s="5">
        <v>12202</v>
      </c>
      <c r="F391" s="5">
        <v>230</v>
      </c>
      <c r="G391" s="5">
        <v>176429</v>
      </c>
      <c r="Q391"/>
      <c r="R391"/>
    </row>
    <row r="392" spans="1:18">
      <c r="A392" s="11" t="s">
        <v>1122</v>
      </c>
      <c r="B392" s="5">
        <v>37000</v>
      </c>
      <c r="C392" s="5">
        <v>14600</v>
      </c>
      <c r="D392" s="5"/>
      <c r="E392" s="5">
        <v>15151</v>
      </c>
      <c r="F392" s="5">
        <v>35</v>
      </c>
      <c r="G392" s="5">
        <v>66786</v>
      </c>
      <c r="Q392"/>
      <c r="R392"/>
    </row>
    <row r="393" spans="1:18">
      <c r="A393" s="11" t="s">
        <v>1173</v>
      </c>
      <c r="B393" s="5"/>
      <c r="C393" s="5">
        <v>500</v>
      </c>
      <c r="D393" s="5">
        <v>15000</v>
      </c>
      <c r="E393" s="5">
        <v>5250</v>
      </c>
      <c r="F393" s="5"/>
      <c r="G393" s="5">
        <v>20750</v>
      </c>
      <c r="Q393"/>
      <c r="R393"/>
    </row>
    <row r="394" spans="1:18">
      <c r="A394" s="11" t="s">
        <v>1159</v>
      </c>
      <c r="B394" s="5"/>
      <c r="C394" s="5"/>
      <c r="D394" s="5"/>
      <c r="E394" s="5">
        <v>7500</v>
      </c>
      <c r="F394" s="5"/>
      <c r="G394" s="5">
        <v>7500</v>
      </c>
      <c r="Q394"/>
      <c r="R394"/>
    </row>
    <row r="395" spans="1:18">
      <c r="A395" s="11" t="s">
        <v>1185</v>
      </c>
      <c r="B395" s="5"/>
      <c r="C395" s="5"/>
      <c r="D395" s="5">
        <v>2500</v>
      </c>
      <c r="E395" s="5">
        <v>5000</v>
      </c>
      <c r="F395" s="5"/>
      <c r="G395" s="5">
        <v>7500</v>
      </c>
      <c r="Q395"/>
      <c r="R395"/>
    </row>
    <row r="396" spans="1:18">
      <c r="A396" s="11" t="s">
        <v>1324</v>
      </c>
      <c r="B396" s="5"/>
      <c r="C396" s="5">
        <v>5000</v>
      </c>
      <c r="D396" s="5"/>
      <c r="E396" s="5"/>
      <c r="F396" s="5"/>
      <c r="G396" s="5">
        <v>5000</v>
      </c>
      <c r="Q396"/>
      <c r="R396"/>
    </row>
    <row r="397" spans="1:18">
      <c r="A397" s="11" t="s">
        <v>1090</v>
      </c>
      <c r="B397" s="5"/>
      <c r="C397" s="5"/>
      <c r="D397" s="5"/>
      <c r="E397" s="5"/>
      <c r="F397" s="5">
        <v>5000</v>
      </c>
      <c r="G397" s="5">
        <v>5000</v>
      </c>
      <c r="Q397"/>
      <c r="R397"/>
    </row>
    <row r="398" spans="1:18">
      <c r="A398" s="11" t="s">
        <v>1188</v>
      </c>
      <c r="B398" s="5"/>
      <c r="C398" s="5"/>
      <c r="D398" s="5"/>
      <c r="E398" s="5">
        <v>5000</v>
      </c>
      <c r="F398" s="5"/>
      <c r="G398" s="5">
        <v>5000</v>
      </c>
      <c r="Q398"/>
      <c r="R398"/>
    </row>
    <row r="399" spans="1:18">
      <c r="A399" s="4" t="s">
        <v>1025</v>
      </c>
      <c r="B399" s="5">
        <v>169944</v>
      </c>
      <c r="C399" s="5">
        <v>105339</v>
      </c>
      <c r="D399" s="5">
        <v>274795</v>
      </c>
      <c r="E399" s="5">
        <v>51453</v>
      </c>
      <c r="F399" s="5">
        <v>305120</v>
      </c>
      <c r="G399" s="5">
        <v>906651</v>
      </c>
      <c r="Q399"/>
      <c r="R399"/>
    </row>
    <row r="400" spans="1:18">
      <c r="Q400"/>
      <c r="R400"/>
    </row>
    <row r="401" spans="17:18">
      <c r="Q401"/>
      <c r="R401"/>
    </row>
    <row r="402" spans="17:18">
      <c r="Q402"/>
      <c r="R402"/>
    </row>
    <row r="403" spans="17:18">
      <c r="Q403"/>
      <c r="R403"/>
    </row>
    <row r="404" spans="17:18">
      <c r="Q404"/>
      <c r="R404"/>
    </row>
    <row r="405" spans="17:18">
      <c r="Q405"/>
      <c r="R405"/>
    </row>
    <row r="406" spans="17:18">
      <c r="Q406"/>
      <c r="R406"/>
    </row>
    <row r="407" spans="17:18">
      <c r="Q407"/>
      <c r="R407"/>
    </row>
    <row r="408" spans="17:18">
      <c r="Q408"/>
      <c r="R408"/>
    </row>
    <row r="409" spans="17:18">
      <c r="Q409"/>
      <c r="R409"/>
    </row>
    <row r="410" spans="17:18">
      <c r="Q410"/>
      <c r="R410"/>
    </row>
    <row r="411" spans="17:18">
      <c r="Q411"/>
      <c r="R411"/>
    </row>
    <row r="412" spans="17:18">
      <c r="Q412"/>
      <c r="R412"/>
    </row>
    <row r="413" spans="17:18">
      <c r="Q413"/>
      <c r="R413"/>
    </row>
    <row r="414" spans="17:18">
      <c r="Q414"/>
      <c r="R414"/>
    </row>
    <row r="415" spans="17:18">
      <c r="Q415"/>
      <c r="R415"/>
    </row>
    <row r="416" spans="17:18">
      <c r="Q416"/>
      <c r="R416"/>
    </row>
    <row r="417" spans="17:18">
      <c r="Q417"/>
      <c r="R417"/>
    </row>
    <row r="418" spans="17:18">
      <c r="Q418"/>
      <c r="R418"/>
    </row>
    <row r="419" spans="17:18">
      <c r="Q419"/>
      <c r="R419"/>
    </row>
    <row r="420" spans="17:18">
      <c r="Q420"/>
      <c r="R420"/>
    </row>
    <row r="421" spans="17:18">
      <c r="Q421"/>
      <c r="R421"/>
    </row>
    <row r="422" spans="17:18">
      <c r="Q422"/>
      <c r="R422"/>
    </row>
    <row r="423" spans="17:18">
      <c r="Q423"/>
      <c r="R423"/>
    </row>
    <row r="424" spans="17:18">
      <c r="Q424"/>
      <c r="R424"/>
    </row>
    <row r="425" spans="17:18">
      <c r="Q425"/>
      <c r="R425"/>
    </row>
    <row r="426" spans="17:18">
      <c r="Q426"/>
      <c r="R426"/>
    </row>
    <row r="427" spans="17:18">
      <c r="Q427"/>
      <c r="R427"/>
    </row>
    <row r="428" spans="17:18">
      <c r="Q428"/>
      <c r="R428"/>
    </row>
    <row r="429" spans="17:18">
      <c r="Q429"/>
      <c r="R429"/>
    </row>
    <row r="430" spans="17:18">
      <c r="Q430"/>
      <c r="R430"/>
    </row>
    <row r="431" spans="17:18">
      <c r="Q431"/>
      <c r="R431"/>
    </row>
    <row r="432" spans="17:18">
      <c r="Q432"/>
      <c r="R432"/>
    </row>
    <row r="433" spans="17:18">
      <c r="Q433"/>
      <c r="R433"/>
    </row>
    <row r="434" spans="17:18">
      <c r="Q434"/>
      <c r="R434"/>
    </row>
    <row r="435" spans="17:18">
      <c r="Q435"/>
      <c r="R435"/>
    </row>
    <row r="436" spans="17:18">
      <c r="Q436"/>
      <c r="R436"/>
    </row>
    <row r="437" spans="17:18">
      <c r="R437"/>
    </row>
    <row r="438" spans="17:18">
      <c r="R438"/>
    </row>
    <row r="439" spans="17:18">
      <c r="R439"/>
    </row>
    <row r="440" spans="17:18">
      <c r="R440"/>
    </row>
    <row r="441" spans="17:18">
      <c r="R441"/>
    </row>
    <row r="442" spans="17:18">
      <c r="R442"/>
    </row>
    <row r="443" spans="17:18">
      <c r="R443"/>
    </row>
    <row r="444" spans="17:18">
      <c r="R444"/>
    </row>
    <row r="445" spans="17:18">
      <c r="R445"/>
    </row>
    <row r="446" spans="17:18">
      <c r="R446"/>
    </row>
    <row r="447" spans="17:18">
      <c r="R447"/>
    </row>
    <row r="448" spans="17:18">
      <c r="R448"/>
    </row>
    <row r="449" spans="18:18">
      <c r="R449"/>
    </row>
    <row r="450" spans="18:18">
      <c r="R450"/>
    </row>
    <row r="451" spans="18:18">
      <c r="R451"/>
    </row>
    <row r="452" spans="18:18">
      <c r="R452"/>
    </row>
    <row r="453" spans="18:18">
      <c r="R453"/>
    </row>
    <row r="454" spans="18:18">
      <c r="R454"/>
    </row>
    <row r="455" spans="18:18">
      <c r="R455"/>
    </row>
    <row r="456" spans="18:18">
      <c r="R456"/>
    </row>
    <row r="457" spans="18:18">
      <c r="R457"/>
    </row>
    <row r="458" spans="18:18">
      <c r="R458"/>
    </row>
    <row r="459" spans="18:18">
      <c r="R459"/>
    </row>
    <row r="460" spans="18:18">
      <c r="R460"/>
    </row>
    <row r="461" spans="18:18">
      <c r="R461"/>
    </row>
    <row r="462" spans="18:18">
      <c r="R462"/>
    </row>
    <row r="463" spans="18:18">
      <c r="R463"/>
    </row>
    <row r="464" spans="18:18">
      <c r="R464"/>
    </row>
    <row r="465" spans="18:18">
      <c r="R465"/>
    </row>
    <row r="466" spans="18:18">
      <c r="R466"/>
    </row>
    <row r="467" spans="18:18">
      <c r="R467"/>
    </row>
    <row r="468" spans="18:18">
      <c r="R468"/>
    </row>
    <row r="469" spans="18:18">
      <c r="R469"/>
    </row>
    <row r="470" spans="18:18">
      <c r="R470"/>
    </row>
    <row r="471" spans="18:18">
      <c r="R471"/>
    </row>
    <row r="472" spans="18:18">
      <c r="R472"/>
    </row>
    <row r="473" spans="18:18">
      <c r="R473"/>
    </row>
    <row r="474" spans="18:18">
      <c r="R474"/>
    </row>
    <row r="475" spans="18:18">
      <c r="R475"/>
    </row>
    <row r="476" spans="18:18">
      <c r="R476"/>
    </row>
    <row r="477" spans="18:18">
      <c r="R477"/>
    </row>
    <row r="478" spans="18:18">
      <c r="R478"/>
    </row>
    <row r="479" spans="18:18">
      <c r="R479"/>
    </row>
    <row r="480" spans="18:18">
      <c r="R480"/>
    </row>
    <row r="481" spans="18:18">
      <c r="R481"/>
    </row>
    <row r="482" spans="18:18">
      <c r="R482"/>
    </row>
    <row r="483" spans="18:18">
      <c r="R483"/>
    </row>
    <row r="484" spans="18:18">
      <c r="R484"/>
    </row>
    <row r="485" spans="18:18">
      <c r="R485"/>
    </row>
    <row r="486" spans="18:18">
      <c r="R486"/>
    </row>
    <row r="487" spans="18:18">
      <c r="R487"/>
    </row>
    <row r="488" spans="18:18">
      <c r="R488"/>
    </row>
    <row r="489" spans="18:18">
      <c r="R489"/>
    </row>
    <row r="490" spans="18:18">
      <c r="R490"/>
    </row>
    <row r="491" spans="18:18">
      <c r="R491"/>
    </row>
    <row r="492" spans="18:18">
      <c r="R492"/>
    </row>
    <row r="493" spans="18:18">
      <c r="R493"/>
    </row>
    <row r="494" spans="18:18">
      <c r="R494"/>
    </row>
    <row r="495" spans="18:18">
      <c r="R495"/>
    </row>
    <row r="496" spans="18:18">
      <c r="R496"/>
    </row>
    <row r="497" spans="18:18">
      <c r="R497"/>
    </row>
    <row r="498" spans="18:18">
      <c r="R498"/>
    </row>
    <row r="499" spans="18:18">
      <c r="R499"/>
    </row>
    <row r="500" spans="18:18">
      <c r="R500"/>
    </row>
    <row r="501" spans="18:18">
      <c r="R501"/>
    </row>
    <row r="502" spans="18:18">
      <c r="R502"/>
    </row>
    <row r="503" spans="18:18">
      <c r="R503"/>
    </row>
    <row r="504" spans="18:18">
      <c r="R504"/>
    </row>
    <row r="505" spans="18:18">
      <c r="R505"/>
    </row>
    <row r="506" spans="18:18">
      <c r="R506"/>
    </row>
    <row r="507" spans="18:18">
      <c r="R507"/>
    </row>
    <row r="508" spans="18:18">
      <c r="R508"/>
    </row>
    <row r="509" spans="18:18">
      <c r="R509"/>
    </row>
    <row r="510" spans="18:18">
      <c r="R510"/>
    </row>
    <row r="511" spans="18:18">
      <c r="R511"/>
    </row>
    <row r="512" spans="18:18">
      <c r="R512"/>
    </row>
    <row r="513" spans="18:18">
      <c r="R513"/>
    </row>
    <row r="514" spans="18:18">
      <c r="R514"/>
    </row>
    <row r="515" spans="18:18">
      <c r="R515"/>
    </row>
    <row r="516" spans="18:18">
      <c r="R516"/>
    </row>
    <row r="517" spans="18:18">
      <c r="R517"/>
    </row>
    <row r="518" spans="18:18">
      <c r="R518"/>
    </row>
    <row r="519" spans="18:18">
      <c r="R519"/>
    </row>
    <row r="520" spans="18:18">
      <c r="R520"/>
    </row>
    <row r="521" spans="18:18">
      <c r="R521"/>
    </row>
    <row r="522" spans="18:18">
      <c r="R522"/>
    </row>
    <row r="523" spans="18:18">
      <c r="R523"/>
    </row>
    <row r="524" spans="18:18">
      <c r="R524"/>
    </row>
    <row r="525" spans="18:18">
      <c r="R525"/>
    </row>
    <row r="526" spans="18:18">
      <c r="R526"/>
    </row>
    <row r="527" spans="18:18">
      <c r="R527"/>
    </row>
    <row r="528" spans="18:18">
      <c r="R528"/>
    </row>
    <row r="529" spans="18:18">
      <c r="R529"/>
    </row>
    <row r="530" spans="18:18">
      <c r="R530"/>
    </row>
    <row r="531" spans="18:18">
      <c r="R531"/>
    </row>
    <row r="532" spans="18:18">
      <c r="R532"/>
    </row>
    <row r="533" spans="18:18">
      <c r="R533"/>
    </row>
    <row r="534" spans="18:18">
      <c r="R534"/>
    </row>
    <row r="535" spans="18:18">
      <c r="R535"/>
    </row>
    <row r="536" spans="18:18">
      <c r="R536"/>
    </row>
    <row r="537" spans="18:18">
      <c r="R537"/>
    </row>
    <row r="538" spans="18:18">
      <c r="R538"/>
    </row>
    <row r="539" spans="18:18">
      <c r="R539"/>
    </row>
    <row r="540" spans="18:18">
      <c r="R540"/>
    </row>
    <row r="541" spans="18:18">
      <c r="R541"/>
    </row>
    <row r="542" spans="18:18">
      <c r="R542"/>
    </row>
    <row r="543" spans="18:18">
      <c r="R543"/>
    </row>
    <row r="544" spans="18:18">
      <c r="R544"/>
    </row>
    <row r="545" spans="18:18">
      <c r="R545"/>
    </row>
    <row r="546" spans="18:18">
      <c r="R546"/>
    </row>
    <row r="547" spans="18:18">
      <c r="R547"/>
    </row>
    <row r="548" spans="18:18">
      <c r="R548"/>
    </row>
    <row r="549" spans="18:18">
      <c r="R549"/>
    </row>
    <row r="550" spans="18:18">
      <c r="R550"/>
    </row>
    <row r="551" spans="18:18">
      <c r="R551"/>
    </row>
    <row r="552" spans="18:18">
      <c r="R552"/>
    </row>
    <row r="553" spans="18:18">
      <c r="R553"/>
    </row>
    <row r="554" spans="18:18">
      <c r="R554"/>
    </row>
    <row r="555" spans="18:18">
      <c r="R555"/>
    </row>
    <row r="556" spans="18:18">
      <c r="R556"/>
    </row>
    <row r="557" spans="18:18">
      <c r="R557"/>
    </row>
    <row r="558" spans="18:18">
      <c r="R558"/>
    </row>
    <row r="559" spans="18:18">
      <c r="R559"/>
    </row>
    <row r="560" spans="18:18">
      <c r="R560"/>
    </row>
    <row r="561" spans="18:18">
      <c r="R561"/>
    </row>
    <row r="562" spans="18:18">
      <c r="R562"/>
    </row>
    <row r="563" spans="18:18">
      <c r="R563"/>
    </row>
    <row r="564" spans="18:18">
      <c r="R564"/>
    </row>
    <row r="565" spans="18:18">
      <c r="R565"/>
    </row>
    <row r="566" spans="18:18">
      <c r="R566"/>
    </row>
    <row r="567" spans="18:18">
      <c r="R567"/>
    </row>
    <row r="568" spans="18:18">
      <c r="R568"/>
    </row>
    <row r="569" spans="18:18">
      <c r="R569"/>
    </row>
    <row r="570" spans="18:18">
      <c r="R570"/>
    </row>
    <row r="571" spans="18:18">
      <c r="R571"/>
    </row>
    <row r="572" spans="18:18">
      <c r="R572"/>
    </row>
    <row r="573" spans="18:18">
      <c r="R573"/>
    </row>
    <row r="574" spans="18:18">
      <c r="R574"/>
    </row>
    <row r="575" spans="18:18">
      <c r="R575"/>
    </row>
    <row r="576" spans="18:18">
      <c r="R576"/>
    </row>
    <row r="577" spans="18:18">
      <c r="R577"/>
    </row>
    <row r="578" spans="18:18">
      <c r="R578"/>
    </row>
    <row r="579" spans="18:18">
      <c r="R579"/>
    </row>
    <row r="580" spans="18:18">
      <c r="R580"/>
    </row>
    <row r="581" spans="18:18">
      <c r="R581"/>
    </row>
    <row r="582" spans="18:18">
      <c r="R582"/>
    </row>
    <row r="583" spans="18:18">
      <c r="R583"/>
    </row>
    <row r="584" spans="18:18">
      <c r="R584"/>
    </row>
    <row r="585" spans="18:18">
      <c r="R585"/>
    </row>
    <row r="586" spans="18:18">
      <c r="R586"/>
    </row>
    <row r="587" spans="18:18">
      <c r="R587"/>
    </row>
    <row r="588" spans="18:18">
      <c r="R588"/>
    </row>
    <row r="589" spans="18:18">
      <c r="R589"/>
    </row>
    <row r="590" spans="18:18">
      <c r="R590"/>
    </row>
    <row r="591" spans="18:18">
      <c r="R591"/>
    </row>
    <row r="592" spans="18:18">
      <c r="R592"/>
    </row>
    <row r="593" spans="18:18">
      <c r="R593"/>
    </row>
    <row r="594" spans="18:18">
      <c r="R594"/>
    </row>
    <row r="595" spans="18:18">
      <c r="R595"/>
    </row>
    <row r="596" spans="18:18">
      <c r="R596"/>
    </row>
    <row r="597" spans="18:18">
      <c r="R597"/>
    </row>
    <row r="598" spans="18:18">
      <c r="R598"/>
    </row>
    <row r="599" spans="18:18">
      <c r="R599"/>
    </row>
    <row r="600" spans="18:18">
      <c r="R600"/>
    </row>
    <row r="601" spans="18:18">
      <c r="R601"/>
    </row>
    <row r="602" spans="18:18">
      <c r="R602"/>
    </row>
    <row r="603" spans="18:18">
      <c r="R603"/>
    </row>
    <row r="604" spans="18:18">
      <c r="R604"/>
    </row>
    <row r="605" spans="18:18">
      <c r="R605"/>
    </row>
    <row r="606" spans="18:18">
      <c r="R606"/>
    </row>
    <row r="607" spans="18:18">
      <c r="R607"/>
    </row>
    <row r="608" spans="18:18">
      <c r="R608"/>
    </row>
    <row r="609" spans="18:18">
      <c r="R609"/>
    </row>
    <row r="610" spans="18:18">
      <c r="R610"/>
    </row>
    <row r="611" spans="18:18">
      <c r="R611"/>
    </row>
    <row r="612" spans="18:18">
      <c r="R612"/>
    </row>
    <row r="613" spans="18:18">
      <c r="R613"/>
    </row>
    <row r="614" spans="18:18">
      <c r="R614"/>
    </row>
    <row r="615" spans="18:18">
      <c r="R615"/>
    </row>
    <row r="616" spans="18:18">
      <c r="R616"/>
    </row>
    <row r="617" spans="18:18">
      <c r="R617"/>
    </row>
    <row r="618" spans="18:18">
      <c r="R618"/>
    </row>
    <row r="619" spans="18:18">
      <c r="R619"/>
    </row>
    <row r="620" spans="18:18">
      <c r="R620"/>
    </row>
    <row r="621" spans="18:18">
      <c r="R621"/>
    </row>
    <row r="622" spans="18:18">
      <c r="R622"/>
    </row>
    <row r="623" spans="18:18">
      <c r="R623"/>
    </row>
    <row r="624" spans="18:18">
      <c r="R624"/>
    </row>
    <row r="625" spans="18:18">
      <c r="R625"/>
    </row>
    <row r="626" spans="18:18">
      <c r="R626"/>
    </row>
    <row r="627" spans="18:18">
      <c r="R627"/>
    </row>
    <row r="628" spans="18:18">
      <c r="R628"/>
    </row>
    <row r="629" spans="18:18">
      <c r="R629"/>
    </row>
    <row r="630" spans="18:18">
      <c r="R630"/>
    </row>
    <row r="631" spans="18:18">
      <c r="R631"/>
    </row>
    <row r="632" spans="18:18">
      <c r="R632"/>
    </row>
    <row r="633" spans="18:18">
      <c r="R633"/>
    </row>
    <row r="634" spans="18:18">
      <c r="R634"/>
    </row>
    <row r="635" spans="18:18">
      <c r="R635"/>
    </row>
    <row r="636" spans="18:18">
      <c r="R636"/>
    </row>
    <row r="637" spans="18:18">
      <c r="R637"/>
    </row>
    <row r="638" spans="18:18">
      <c r="R638"/>
    </row>
    <row r="639" spans="18:18">
      <c r="R639"/>
    </row>
    <row r="640" spans="18:18">
      <c r="R640"/>
    </row>
    <row r="641" spans="18:18">
      <c r="R641"/>
    </row>
    <row r="642" spans="18:18">
      <c r="R642"/>
    </row>
    <row r="643" spans="18:18">
      <c r="R643"/>
    </row>
    <row r="644" spans="18:18">
      <c r="R644"/>
    </row>
    <row r="645" spans="18:18">
      <c r="R645"/>
    </row>
    <row r="646" spans="18:18">
      <c r="R646"/>
    </row>
    <row r="647" spans="18:18">
      <c r="R647"/>
    </row>
    <row r="648" spans="18:18">
      <c r="R648"/>
    </row>
    <row r="649" spans="18:18">
      <c r="R649"/>
    </row>
    <row r="650" spans="18:18">
      <c r="R650"/>
    </row>
    <row r="651" spans="18:18">
      <c r="R651"/>
    </row>
    <row r="652" spans="18:18">
      <c r="R652"/>
    </row>
    <row r="653" spans="18:18">
      <c r="R653"/>
    </row>
    <row r="654" spans="18:18">
      <c r="R654"/>
    </row>
    <row r="655" spans="18:18">
      <c r="R655"/>
    </row>
    <row r="656" spans="18:18">
      <c r="R656"/>
    </row>
    <row r="657" spans="18:18">
      <c r="R657"/>
    </row>
    <row r="658" spans="18:18">
      <c r="R658"/>
    </row>
    <row r="659" spans="18:18">
      <c r="R659"/>
    </row>
    <row r="660" spans="18:18">
      <c r="R660"/>
    </row>
    <row r="661" spans="18:18">
      <c r="R661"/>
    </row>
    <row r="662" spans="18:18">
      <c r="R662"/>
    </row>
    <row r="663" spans="18:18">
      <c r="R663"/>
    </row>
    <row r="664" spans="18:18">
      <c r="R664"/>
    </row>
    <row r="665" spans="18:18">
      <c r="R665"/>
    </row>
    <row r="666" spans="18:18">
      <c r="R666"/>
    </row>
    <row r="667" spans="18:18">
      <c r="R667"/>
    </row>
    <row r="668" spans="18:18">
      <c r="R668"/>
    </row>
    <row r="669" spans="18:18">
      <c r="R669"/>
    </row>
    <row r="670" spans="18:18">
      <c r="R670"/>
    </row>
    <row r="671" spans="18:18">
      <c r="R671"/>
    </row>
    <row r="672" spans="18:18">
      <c r="R672"/>
    </row>
    <row r="673" spans="18:18">
      <c r="R673"/>
    </row>
    <row r="674" spans="18:18">
      <c r="R674"/>
    </row>
    <row r="675" spans="18:18">
      <c r="R675"/>
    </row>
    <row r="676" spans="18:18">
      <c r="R676"/>
    </row>
    <row r="677" spans="18:18">
      <c r="R677"/>
    </row>
    <row r="678" spans="18:18">
      <c r="R678"/>
    </row>
    <row r="679" spans="18:18">
      <c r="R679"/>
    </row>
    <row r="680" spans="18:18">
      <c r="R680"/>
    </row>
    <row r="681" spans="18:18">
      <c r="R681"/>
    </row>
    <row r="682" spans="18:18">
      <c r="R682"/>
    </row>
    <row r="683" spans="18:18">
      <c r="R683"/>
    </row>
    <row r="684" spans="18:18">
      <c r="R684"/>
    </row>
    <row r="685" spans="18:18">
      <c r="R685"/>
    </row>
    <row r="686" spans="18:18">
      <c r="R686"/>
    </row>
    <row r="687" spans="18:18">
      <c r="R687"/>
    </row>
    <row r="688" spans="18:18">
      <c r="R688"/>
    </row>
    <row r="689" spans="18:18">
      <c r="R689"/>
    </row>
    <row r="690" spans="18:18">
      <c r="R690"/>
    </row>
    <row r="691" spans="18:18">
      <c r="R691"/>
    </row>
    <row r="692" spans="18:18">
      <c r="R692"/>
    </row>
    <row r="693" spans="18:18">
      <c r="R693"/>
    </row>
    <row r="694" spans="18:18">
      <c r="R694"/>
    </row>
    <row r="695" spans="18:18">
      <c r="R695"/>
    </row>
    <row r="696" spans="18:18">
      <c r="R696"/>
    </row>
    <row r="697" spans="18:18">
      <c r="R697"/>
    </row>
    <row r="698" spans="18:18">
      <c r="R698"/>
    </row>
    <row r="699" spans="18:18">
      <c r="R699"/>
    </row>
    <row r="700" spans="18:18">
      <c r="R700"/>
    </row>
    <row r="701" spans="18:18">
      <c r="R701"/>
    </row>
    <row r="702" spans="18:18">
      <c r="R702"/>
    </row>
    <row r="703" spans="18:18">
      <c r="R703"/>
    </row>
    <row r="704" spans="18:18">
      <c r="R704"/>
    </row>
    <row r="705" spans="18:18">
      <c r="R705"/>
    </row>
    <row r="706" spans="18:18">
      <c r="R706"/>
    </row>
    <row r="707" spans="18:18">
      <c r="R707"/>
    </row>
    <row r="708" spans="18:18">
      <c r="R708"/>
    </row>
    <row r="709" spans="18:18">
      <c r="R709"/>
    </row>
    <row r="710" spans="18:18">
      <c r="R710"/>
    </row>
    <row r="711" spans="18:18">
      <c r="R711"/>
    </row>
    <row r="712" spans="18:18">
      <c r="R712"/>
    </row>
    <row r="713" spans="18:18">
      <c r="R713"/>
    </row>
    <row r="714" spans="18:18">
      <c r="R714"/>
    </row>
    <row r="715" spans="18:18">
      <c r="R715"/>
    </row>
    <row r="716" spans="18:18">
      <c r="R716"/>
    </row>
    <row r="717" spans="18:18">
      <c r="R717"/>
    </row>
    <row r="718" spans="18:18">
      <c r="R718"/>
    </row>
    <row r="719" spans="18:18">
      <c r="R719"/>
    </row>
    <row r="720" spans="18:18">
      <c r="R720"/>
    </row>
    <row r="721" spans="18:18">
      <c r="R721"/>
    </row>
    <row r="722" spans="18:18">
      <c r="R722"/>
    </row>
    <row r="723" spans="18:18">
      <c r="R723"/>
    </row>
    <row r="724" spans="18:18">
      <c r="R724"/>
    </row>
    <row r="725" spans="18:18">
      <c r="R725"/>
    </row>
    <row r="726" spans="18:18">
      <c r="R726"/>
    </row>
    <row r="727" spans="18:18">
      <c r="R727"/>
    </row>
    <row r="728" spans="18:18">
      <c r="R728"/>
    </row>
    <row r="729" spans="18:18">
      <c r="R729"/>
    </row>
    <row r="730" spans="18:18">
      <c r="R730"/>
    </row>
    <row r="731" spans="18:18">
      <c r="R731"/>
    </row>
    <row r="732" spans="18:18">
      <c r="R732"/>
    </row>
    <row r="733" spans="18:18">
      <c r="R733"/>
    </row>
    <row r="734" spans="18:18">
      <c r="R734"/>
    </row>
    <row r="735" spans="18:18">
      <c r="R735"/>
    </row>
    <row r="736" spans="18:18">
      <c r="R736"/>
    </row>
    <row r="737" spans="18:18">
      <c r="R737"/>
    </row>
    <row r="738" spans="18:18">
      <c r="R738"/>
    </row>
    <row r="739" spans="18:18">
      <c r="R739"/>
    </row>
    <row r="740" spans="18:18">
      <c r="R740"/>
    </row>
    <row r="741" spans="18:18">
      <c r="R741"/>
    </row>
    <row r="742" spans="18:18">
      <c r="R742"/>
    </row>
    <row r="743" spans="18:18">
      <c r="R743"/>
    </row>
    <row r="744" spans="18:18">
      <c r="R744"/>
    </row>
  </sheetData>
  <hyperlinks>
    <hyperlink ref="B2" r:id="rId7" xr:uid="{00000000-0004-0000-0000-000000000000}"/>
    <hyperlink ref="B4" r:id="rId8" xr:uid="{00000000-0004-0000-0000-000001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4965-ECE2-5844-AFB1-8A9C4657F8EA}">
  <dimension ref="A1:K538"/>
  <sheetViews>
    <sheetView workbookViewId="0">
      <selection activeCell="C2" sqref="C2:C538"/>
    </sheetView>
  </sheetViews>
  <sheetFormatPr baseColWidth="10" defaultRowHeight="16"/>
  <cols>
    <col min="1" max="1" width="87.5" bestFit="1" customWidth="1"/>
    <col min="2" max="2" width="18.1640625" customWidth="1"/>
    <col min="3" max="3" width="35.6640625" customWidth="1"/>
    <col min="4" max="4" width="36.5" bestFit="1" customWidth="1"/>
    <col min="5" max="5" width="11.1640625" customWidth="1"/>
    <col min="6" max="6" width="17" customWidth="1"/>
    <col min="7" max="7" width="11.1640625" customWidth="1"/>
    <col min="8" max="8" width="18.1640625" bestFit="1" customWidth="1"/>
    <col min="9" max="11" width="11.1640625" customWidth="1"/>
  </cols>
  <sheetData>
    <row r="1" spans="1:11">
      <c r="A1" s="1" t="s">
        <v>0</v>
      </c>
      <c r="B1" s="1" t="s">
        <v>1128</v>
      </c>
      <c r="C1" s="1" t="s">
        <v>1425</v>
      </c>
      <c r="D1" s="1" t="s">
        <v>1066</v>
      </c>
      <c r="E1" s="1" t="s">
        <v>1067</v>
      </c>
      <c r="F1" s="1" t="s">
        <v>1068</v>
      </c>
      <c r="G1" s="1" t="s">
        <v>1069</v>
      </c>
      <c r="H1" s="1" t="s">
        <v>1070</v>
      </c>
      <c r="I1" s="1" t="s">
        <v>1071</v>
      </c>
      <c r="J1" s="1" t="s">
        <v>1072</v>
      </c>
      <c r="K1" s="1" t="s">
        <v>1073</v>
      </c>
    </row>
    <row r="2" spans="1:11">
      <c r="A2" t="s">
        <v>1460</v>
      </c>
      <c r="B2">
        <v>2020</v>
      </c>
      <c r="C2" t="s">
        <v>1074</v>
      </c>
      <c r="D2" t="s">
        <v>1074</v>
      </c>
      <c r="E2" s="2">
        <v>299255</v>
      </c>
      <c r="F2" s="2">
        <v>284255</v>
      </c>
      <c r="G2" s="2">
        <v>15000</v>
      </c>
      <c r="H2" t="s">
        <v>1075</v>
      </c>
      <c r="I2" t="s">
        <v>1076</v>
      </c>
      <c r="J2" t="s">
        <v>1077</v>
      </c>
    </row>
    <row r="3" spans="1:11">
      <c r="A3" t="s">
        <v>1460</v>
      </c>
      <c r="B3">
        <v>2020</v>
      </c>
      <c r="C3" t="s">
        <v>1078</v>
      </c>
      <c r="D3" t="s">
        <v>1078</v>
      </c>
      <c r="E3" s="2">
        <v>75000</v>
      </c>
      <c r="F3" s="2">
        <v>25000</v>
      </c>
      <c r="G3" s="2">
        <v>50000</v>
      </c>
      <c r="H3" t="s">
        <v>1079</v>
      </c>
      <c r="I3" t="s">
        <v>1080</v>
      </c>
      <c r="J3" t="s">
        <v>1081</v>
      </c>
    </row>
    <row r="4" spans="1:11">
      <c r="A4" t="s">
        <v>1460</v>
      </c>
      <c r="B4">
        <v>2020</v>
      </c>
      <c r="C4" t="s">
        <v>831</v>
      </c>
      <c r="D4" t="s">
        <v>1082</v>
      </c>
      <c r="E4" s="2">
        <v>53470</v>
      </c>
      <c r="F4" s="2">
        <v>53470</v>
      </c>
      <c r="G4" s="2">
        <v>0</v>
      </c>
      <c r="H4" t="s">
        <v>1083</v>
      </c>
      <c r="I4" t="s">
        <v>1076</v>
      </c>
      <c r="J4" t="s">
        <v>1084</v>
      </c>
    </row>
    <row r="5" spans="1:11">
      <c r="A5" t="s">
        <v>1460</v>
      </c>
      <c r="B5">
        <v>2020</v>
      </c>
      <c r="C5" t="s">
        <v>1085</v>
      </c>
      <c r="D5" t="s">
        <v>1085</v>
      </c>
      <c r="E5" s="2">
        <v>18314</v>
      </c>
      <c r="F5" s="2">
        <v>0</v>
      </c>
      <c r="G5" s="2">
        <v>18314</v>
      </c>
      <c r="H5" t="s">
        <v>1079</v>
      </c>
      <c r="I5" t="s">
        <v>1080</v>
      </c>
      <c r="J5" t="s">
        <v>1081</v>
      </c>
    </row>
    <row r="6" spans="1:11">
      <c r="A6" t="s">
        <v>1460</v>
      </c>
      <c r="B6">
        <v>2020</v>
      </c>
      <c r="C6" t="s">
        <v>1427</v>
      </c>
      <c r="D6" t="s">
        <v>1086</v>
      </c>
      <c r="E6" s="2">
        <v>10000</v>
      </c>
      <c r="F6" s="2">
        <v>2000</v>
      </c>
      <c r="G6" s="2">
        <v>8000</v>
      </c>
      <c r="H6" t="s">
        <v>1087</v>
      </c>
      <c r="I6" t="s">
        <v>1076</v>
      </c>
      <c r="J6" t="s">
        <v>1084</v>
      </c>
      <c r="K6" t="s">
        <v>10</v>
      </c>
    </row>
    <row r="7" spans="1:11">
      <c r="A7" t="s">
        <v>1460</v>
      </c>
      <c r="B7">
        <v>2020</v>
      </c>
      <c r="C7" t="s">
        <v>813</v>
      </c>
      <c r="D7" t="s">
        <v>1088</v>
      </c>
      <c r="E7" s="2">
        <v>5000</v>
      </c>
      <c r="F7" s="2">
        <v>0</v>
      </c>
      <c r="G7" s="2">
        <v>5000</v>
      </c>
      <c r="H7" t="s">
        <v>1089</v>
      </c>
      <c r="I7" t="s">
        <v>1076</v>
      </c>
      <c r="J7" t="s">
        <v>1084</v>
      </c>
      <c r="K7" t="s">
        <v>8</v>
      </c>
    </row>
    <row r="8" spans="1:11">
      <c r="A8" t="s">
        <v>1460</v>
      </c>
      <c r="B8">
        <v>2020</v>
      </c>
      <c r="C8" t="s">
        <v>1090</v>
      </c>
      <c r="D8" t="s">
        <v>1090</v>
      </c>
      <c r="E8" s="2">
        <v>5000</v>
      </c>
      <c r="F8" s="2">
        <v>0</v>
      </c>
      <c r="G8" s="2">
        <v>5000</v>
      </c>
      <c r="H8" t="s">
        <v>1075</v>
      </c>
      <c r="I8" t="s">
        <v>1076</v>
      </c>
      <c r="J8" t="s">
        <v>1077</v>
      </c>
    </row>
    <row r="9" spans="1:11">
      <c r="A9" t="s">
        <v>1460</v>
      </c>
      <c r="B9">
        <v>2020</v>
      </c>
      <c r="C9" t="s">
        <v>1428</v>
      </c>
      <c r="D9" t="s">
        <v>1091</v>
      </c>
      <c r="E9" s="2">
        <v>3000</v>
      </c>
      <c r="F9" s="2">
        <v>0</v>
      </c>
      <c r="G9" s="2">
        <v>3000</v>
      </c>
      <c r="H9" t="s">
        <v>1092</v>
      </c>
      <c r="I9" t="s">
        <v>1076</v>
      </c>
      <c r="J9" t="s">
        <v>1084</v>
      </c>
      <c r="K9" t="s">
        <v>10</v>
      </c>
    </row>
    <row r="10" spans="1:11">
      <c r="A10" t="s">
        <v>1460</v>
      </c>
      <c r="B10">
        <v>2020</v>
      </c>
      <c r="C10" t="s">
        <v>783</v>
      </c>
      <c r="D10" t="s">
        <v>1093</v>
      </c>
      <c r="E10" s="2">
        <v>2500</v>
      </c>
      <c r="F10" s="2">
        <v>0</v>
      </c>
      <c r="G10" s="2">
        <v>2500</v>
      </c>
      <c r="H10" t="s">
        <v>1094</v>
      </c>
      <c r="I10" t="s">
        <v>1076</v>
      </c>
      <c r="J10" t="s">
        <v>1084</v>
      </c>
      <c r="K10" t="s">
        <v>10</v>
      </c>
    </row>
    <row r="11" spans="1:11">
      <c r="A11" t="s">
        <v>1460</v>
      </c>
      <c r="B11">
        <v>2020</v>
      </c>
      <c r="C11" t="s">
        <v>998</v>
      </c>
      <c r="D11" t="s">
        <v>1095</v>
      </c>
      <c r="E11" s="2">
        <v>2500</v>
      </c>
      <c r="F11" s="2">
        <v>0</v>
      </c>
      <c r="G11" s="2">
        <v>2500</v>
      </c>
      <c r="H11" t="s">
        <v>1096</v>
      </c>
      <c r="I11" t="s">
        <v>1076</v>
      </c>
      <c r="J11" t="s">
        <v>1084</v>
      </c>
      <c r="K11" t="s">
        <v>8</v>
      </c>
    </row>
    <row r="12" spans="1:11">
      <c r="A12" t="s">
        <v>1460</v>
      </c>
      <c r="B12">
        <v>2020</v>
      </c>
      <c r="C12" t="s">
        <v>1429</v>
      </c>
      <c r="D12" t="s">
        <v>1097</v>
      </c>
      <c r="E12" s="2">
        <v>2500</v>
      </c>
      <c r="F12" s="2">
        <v>0</v>
      </c>
      <c r="G12" s="2">
        <v>2500</v>
      </c>
      <c r="H12" t="s">
        <v>1098</v>
      </c>
      <c r="I12" t="s">
        <v>1076</v>
      </c>
      <c r="J12" t="s">
        <v>1084</v>
      </c>
      <c r="K12" t="s">
        <v>10</v>
      </c>
    </row>
    <row r="13" spans="1:11">
      <c r="A13" t="s">
        <v>1460</v>
      </c>
      <c r="B13">
        <v>2020</v>
      </c>
      <c r="C13" t="s">
        <v>1430</v>
      </c>
      <c r="D13" t="s">
        <v>1099</v>
      </c>
      <c r="E13" s="2">
        <v>2500</v>
      </c>
      <c r="F13" s="2">
        <v>0</v>
      </c>
      <c r="G13" s="2">
        <v>2500</v>
      </c>
      <c r="H13" t="s">
        <v>1100</v>
      </c>
      <c r="I13" t="s">
        <v>1076</v>
      </c>
      <c r="J13" t="s">
        <v>1084</v>
      </c>
      <c r="K13" t="s">
        <v>10</v>
      </c>
    </row>
    <row r="14" spans="1:11">
      <c r="A14" t="s">
        <v>1460</v>
      </c>
      <c r="B14">
        <v>2020</v>
      </c>
      <c r="C14" t="s">
        <v>1431</v>
      </c>
      <c r="D14" t="s">
        <v>1101</v>
      </c>
      <c r="E14" s="2">
        <v>2500</v>
      </c>
      <c r="F14" s="2">
        <v>0</v>
      </c>
      <c r="G14" s="2">
        <v>2500</v>
      </c>
      <c r="H14" t="s">
        <v>1102</v>
      </c>
      <c r="I14" t="s">
        <v>1103</v>
      </c>
      <c r="J14" t="s">
        <v>1084</v>
      </c>
    </row>
    <row r="15" spans="1:11">
      <c r="A15" t="s">
        <v>1460</v>
      </c>
      <c r="B15">
        <v>2020</v>
      </c>
      <c r="C15" t="s">
        <v>1005</v>
      </c>
      <c r="D15" t="s">
        <v>1104</v>
      </c>
      <c r="E15" s="2">
        <v>2500</v>
      </c>
      <c r="F15" s="2">
        <v>0</v>
      </c>
      <c r="G15" s="2">
        <v>2500</v>
      </c>
      <c r="H15" t="s">
        <v>1105</v>
      </c>
      <c r="I15" t="s">
        <v>1076</v>
      </c>
      <c r="J15" t="s">
        <v>1084</v>
      </c>
      <c r="K15" t="s">
        <v>8</v>
      </c>
    </row>
    <row r="16" spans="1:11">
      <c r="A16" t="s">
        <v>1460</v>
      </c>
      <c r="B16">
        <v>2020</v>
      </c>
      <c r="C16" t="s">
        <v>1432</v>
      </c>
      <c r="D16" t="s">
        <v>1106</v>
      </c>
      <c r="E16" s="2">
        <v>2000</v>
      </c>
      <c r="F16" s="2">
        <v>0</v>
      </c>
      <c r="G16" s="2">
        <v>2000</v>
      </c>
      <c r="H16" t="s">
        <v>1107</v>
      </c>
      <c r="I16" t="s">
        <v>1076</v>
      </c>
      <c r="J16" t="s">
        <v>1084</v>
      </c>
      <c r="K16" t="s">
        <v>10</v>
      </c>
    </row>
    <row r="17" spans="1:11">
      <c r="A17" t="s">
        <v>1460</v>
      </c>
      <c r="B17">
        <v>2020</v>
      </c>
      <c r="C17" t="s">
        <v>791</v>
      </c>
      <c r="D17" t="s">
        <v>1108</v>
      </c>
      <c r="E17" s="2">
        <v>2000</v>
      </c>
      <c r="F17" s="2">
        <v>0</v>
      </c>
      <c r="G17" s="2">
        <v>2000</v>
      </c>
      <c r="H17" t="s">
        <v>1109</v>
      </c>
      <c r="I17" t="s">
        <v>1076</v>
      </c>
      <c r="J17" t="s">
        <v>1084</v>
      </c>
      <c r="K17" t="s">
        <v>10</v>
      </c>
    </row>
    <row r="18" spans="1:11">
      <c r="A18" t="s">
        <v>1460</v>
      </c>
      <c r="B18">
        <v>2020</v>
      </c>
      <c r="C18" t="s">
        <v>1433</v>
      </c>
      <c r="D18" t="s">
        <v>1110</v>
      </c>
      <c r="E18" s="2">
        <v>2000</v>
      </c>
      <c r="F18" s="2">
        <v>0</v>
      </c>
      <c r="G18" s="2">
        <v>2000</v>
      </c>
      <c r="H18" t="s">
        <v>1111</v>
      </c>
      <c r="I18" t="s">
        <v>1076</v>
      </c>
      <c r="J18" t="s">
        <v>1084</v>
      </c>
      <c r="K18" t="s">
        <v>8</v>
      </c>
    </row>
    <row r="19" spans="1:11">
      <c r="A19" t="s">
        <v>1460</v>
      </c>
      <c r="B19">
        <v>2020</v>
      </c>
      <c r="C19" t="s">
        <v>1023</v>
      </c>
      <c r="D19" t="s">
        <v>1112</v>
      </c>
      <c r="E19" s="2">
        <v>1500</v>
      </c>
      <c r="F19" s="2">
        <v>0</v>
      </c>
      <c r="G19" s="2">
        <v>1500</v>
      </c>
      <c r="H19" t="s">
        <v>1113</v>
      </c>
      <c r="I19" t="s">
        <v>1076</v>
      </c>
      <c r="J19" t="s">
        <v>1084</v>
      </c>
      <c r="K19" t="s">
        <v>10</v>
      </c>
    </row>
    <row r="20" spans="1:11">
      <c r="A20" t="s">
        <v>1460</v>
      </c>
      <c r="B20">
        <v>2020</v>
      </c>
      <c r="C20" t="s">
        <v>1114</v>
      </c>
      <c r="D20" t="s">
        <v>1114</v>
      </c>
      <c r="E20" s="2">
        <v>600</v>
      </c>
      <c r="F20" s="2">
        <v>600</v>
      </c>
      <c r="G20" s="2">
        <v>0</v>
      </c>
      <c r="H20" t="s">
        <v>1075</v>
      </c>
      <c r="I20" t="s">
        <v>1115</v>
      </c>
      <c r="J20" t="s">
        <v>1077</v>
      </c>
    </row>
    <row r="21" spans="1:11">
      <c r="A21" t="s">
        <v>1460</v>
      </c>
      <c r="B21">
        <v>2020</v>
      </c>
      <c r="C21" t="s">
        <v>1434</v>
      </c>
      <c r="D21" t="s">
        <v>1116</v>
      </c>
      <c r="E21" s="2">
        <v>300</v>
      </c>
      <c r="F21" s="2">
        <v>300</v>
      </c>
      <c r="G21" s="2">
        <v>0</v>
      </c>
      <c r="H21" t="s">
        <v>1117</v>
      </c>
      <c r="I21" t="s">
        <v>1076</v>
      </c>
      <c r="J21" t="s">
        <v>1084</v>
      </c>
      <c r="K21" t="s">
        <v>10</v>
      </c>
    </row>
    <row r="22" spans="1:11">
      <c r="A22" t="s">
        <v>1460</v>
      </c>
      <c r="B22">
        <v>2020</v>
      </c>
      <c r="C22" t="s">
        <v>1118</v>
      </c>
      <c r="D22" t="s">
        <v>1118</v>
      </c>
      <c r="E22" s="2">
        <v>230</v>
      </c>
      <c r="F22" s="2">
        <v>230</v>
      </c>
      <c r="G22" s="2">
        <v>0</v>
      </c>
      <c r="H22" t="s">
        <v>1075</v>
      </c>
      <c r="I22" t="s">
        <v>1076</v>
      </c>
      <c r="J22" t="s">
        <v>1077</v>
      </c>
    </row>
    <row r="23" spans="1:11">
      <c r="A23" t="s">
        <v>1460</v>
      </c>
      <c r="B23">
        <v>2020</v>
      </c>
      <c r="C23" t="s">
        <v>788</v>
      </c>
      <c r="D23" t="s">
        <v>1119</v>
      </c>
      <c r="E23" s="2">
        <v>36</v>
      </c>
      <c r="F23" s="2">
        <v>36</v>
      </c>
      <c r="G23" s="2">
        <v>0</v>
      </c>
      <c r="H23" t="s">
        <v>1120</v>
      </c>
      <c r="I23" t="s">
        <v>1121</v>
      </c>
      <c r="J23" t="s">
        <v>1084</v>
      </c>
      <c r="K23" t="s">
        <v>8</v>
      </c>
    </row>
    <row r="24" spans="1:11">
      <c r="A24" t="s">
        <v>1460</v>
      </c>
      <c r="B24">
        <v>2020</v>
      </c>
      <c r="C24" t="s">
        <v>1122</v>
      </c>
      <c r="D24" t="s">
        <v>1122</v>
      </c>
      <c r="E24" s="2">
        <v>35</v>
      </c>
      <c r="F24" s="2">
        <v>35</v>
      </c>
      <c r="G24" s="2">
        <v>0</v>
      </c>
      <c r="H24" t="s">
        <v>1075</v>
      </c>
      <c r="I24" t="s">
        <v>1076</v>
      </c>
      <c r="J24" t="s">
        <v>1077</v>
      </c>
    </row>
    <row r="25" spans="1:11">
      <c r="A25" t="s">
        <v>1460</v>
      </c>
      <c r="B25">
        <v>2020</v>
      </c>
      <c r="C25" t="s">
        <v>1435</v>
      </c>
      <c r="D25" t="s">
        <v>1123</v>
      </c>
      <c r="E25" s="2">
        <v>30</v>
      </c>
      <c r="F25" s="2">
        <v>30</v>
      </c>
      <c r="G25" s="2">
        <v>0</v>
      </c>
      <c r="H25" t="s">
        <v>1124</v>
      </c>
      <c r="I25" t="s">
        <v>1115</v>
      </c>
      <c r="J25" t="s">
        <v>1084</v>
      </c>
    </row>
    <row r="26" spans="1:11">
      <c r="A26" t="s">
        <v>1460</v>
      </c>
      <c r="B26">
        <v>2020</v>
      </c>
      <c r="C26" t="s">
        <v>1436</v>
      </c>
      <c r="D26" t="s">
        <v>1125</v>
      </c>
      <c r="E26" s="2">
        <v>10</v>
      </c>
      <c r="F26" s="2">
        <v>10</v>
      </c>
      <c r="G26" s="2">
        <v>0</v>
      </c>
      <c r="H26" t="s">
        <v>1126</v>
      </c>
      <c r="I26" t="s">
        <v>1076</v>
      </c>
      <c r="J26" t="s">
        <v>1084</v>
      </c>
      <c r="K26" t="s">
        <v>10</v>
      </c>
    </row>
    <row r="27" spans="1:11">
      <c r="A27" t="s">
        <v>1460</v>
      </c>
      <c r="B27">
        <v>2020</v>
      </c>
      <c r="C27" t="s">
        <v>1437</v>
      </c>
      <c r="D27" t="s">
        <v>1127</v>
      </c>
      <c r="E27" s="2">
        <v>1</v>
      </c>
      <c r="F27" s="2">
        <v>1</v>
      </c>
      <c r="G27" s="2">
        <v>0</v>
      </c>
      <c r="H27" t="s">
        <v>1124</v>
      </c>
      <c r="I27" t="s">
        <v>1115</v>
      </c>
      <c r="J27" t="s">
        <v>1084</v>
      </c>
    </row>
    <row r="28" spans="1:11">
      <c r="A28" t="s">
        <v>1460</v>
      </c>
      <c r="B28">
        <v>2018</v>
      </c>
      <c r="C28" t="s">
        <v>1129</v>
      </c>
      <c r="D28" t="s">
        <v>1129</v>
      </c>
      <c r="E28" s="2">
        <v>1000000</v>
      </c>
      <c r="F28" s="2">
        <v>0</v>
      </c>
      <c r="G28" s="2">
        <v>1000000</v>
      </c>
      <c r="H28" t="s">
        <v>1079</v>
      </c>
      <c r="I28" t="s">
        <v>1080</v>
      </c>
      <c r="J28" t="s">
        <v>1081</v>
      </c>
    </row>
    <row r="29" spans="1:11">
      <c r="A29" t="s">
        <v>1460</v>
      </c>
      <c r="B29">
        <v>2018</v>
      </c>
      <c r="C29" t="s">
        <v>1130</v>
      </c>
      <c r="D29" t="s">
        <v>1130</v>
      </c>
      <c r="E29" s="2">
        <v>95000</v>
      </c>
      <c r="F29" s="2">
        <v>0</v>
      </c>
      <c r="G29" s="2">
        <v>95000</v>
      </c>
      <c r="H29" t="s">
        <v>1079</v>
      </c>
      <c r="I29" t="s">
        <v>1080</v>
      </c>
      <c r="J29" t="s">
        <v>1081</v>
      </c>
    </row>
    <row r="30" spans="1:11">
      <c r="A30" t="s">
        <v>1460</v>
      </c>
      <c r="B30">
        <v>2018</v>
      </c>
      <c r="C30" t="s">
        <v>1131</v>
      </c>
      <c r="D30" t="s">
        <v>1131</v>
      </c>
      <c r="E30" s="2">
        <v>70000</v>
      </c>
      <c r="F30" s="2">
        <v>0</v>
      </c>
      <c r="G30" s="2">
        <v>70000</v>
      </c>
      <c r="H30" t="s">
        <v>1079</v>
      </c>
      <c r="I30" t="s">
        <v>1080</v>
      </c>
      <c r="J30" t="s">
        <v>1081</v>
      </c>
    </row>
    <row r="31" spans="1:11">
      <c r="A31" t="s">
        <v>1460</v>
      </c>
      <c r="B31">
        <v>2018</v>
      </c>
      <c r="C31" t="s">
        <v>1132</v>
      </c>
      <c r="D31" t="s">
        <v>1132</v>
      </c>
      <c r="E31" s="2">
        <v>60000</v>
      </c>
      <c r="F31" s="2">
        <v>0</v>
      </c>
      <c r="G31" s="2">
        <v>60000</v>
      </c>
      <c r="H31" t="s">
        <v>1079</v>
      </c>
      <c r="I31" t="s">
        <v>1080</v>
      </c>
      <c r="J31" t="s">
        <v>1081</v>
      </c>
    </row>
    <row r="32" spans="1:11">
      <c r="A32" t="s">
        <v>1460</v>
      </c>
      <c r="B32">
        <v>2018</v>
      </c>
      <c r="C32" t="s">
        <v>1133</v>
      </c>
      <c r="D32" t="s">
        <v>1133</v>
      </c>
      <c r="E32" s="2">
        <v>50000</v>
      </c>
      <c r="F32" s="2">
        <v>0</v>
      </c>
      <c r="G32" s="2">
        <v>50000</v>
      </c>
      <c r="H32" t="s">
        <v>1079</v>
      </c>
      <c r="I32" t="s">
        <v>1080</v>
      </c>
      <c r="J32" t="s">
        <v>1081</v>
      </c>
    </row>
    <row r="33" spans="1:11">
      <c r="A33" t="s">
        <v>1460</v>
      </c>
      <c r="B33">
        <v>2018</v>
      </c>
      <c r="C33" t="s">
        <v>1134</v>
      </c>
      <c r="D33" t="s">
        <v>1134</v>
      </c>
      <c r="E33" s="2">
        <v>50000</v>
      </c>
      <c r="F33" s="2">
        <v>0</v>
      </c>
      <c r="G33" s="2">
        <v>50000</v>
      </c>
      <c r="H33" t="s">
        <v>1079</v>
      </c>
      <c r="I33" t="s">
        <v>1080</v>
      </c>
      <c r="J33" t="s">
        <v>1081</v>
      </c>
    </row>
    <row r="34" spans="1:11">
      <c r="A34" t="s">
        <v>1460</v>
      </c>
      <c r="B34">
        <v>2018</v>
      </c>
      <c r="C34" t="s">
        <v>1135</v>
      </c>
      <c r="D34" t="s">
        <v>1135</v>
      </c>
      <c r="E34" s="2">
        <v>50000</v>
      </c>
      <c r="F34" s="2">
        <v>0</v>
      </c>
      <c r="G34" s="2">
        <v>50000</v>
      </c>
      <c r="H34" t="s">
        <v>1079</v>
      </c>
      <c r="I34" t="s">
        <v>1080</v>
      </c>
      <c r="J34" t="s">
        <v>1081</v>
      </c>
    </row>
    <row r="35" spans="1:11">
      <c r="A35" t="s">
        <v>1460</v>
      </c>
      <c r="B35">
        <v>2018</v>
      </c>
      <c r="C35" t="s">
        <v>1436</v>
      </c>
      <c r="D35" t="s">
        <v>1125</v>
      </c>
      <c r="E35" s="2">
        <v>21400</v>
      </c>
      <c r="F35" s="2">
        <v>21400</v>
      </c>
      <c r="G35" s="2">
        <v>0</v>
      </c>
      <c r="H35" t="s">
        <v>1126</v>
      </c>
      <c r="I35" t="s">
        <v>1076</v>
      </c>
      <c r="J35" t="s">
        <v>1084</v>
      </c>
      <c r="K35" t="s">
        <v>10</v>
      </c>
    </row>
    <row r="36" spans="1:11">
      <c r="A36" t="s">
        <v>1460</v>
      </c>
      <c r="B36">
        <v>2018</v>
      </c>
      <c r="C36" t="s">
        <v>1136</v>
      </c>
      <c r="D36" t="s">
        <v>1136</v>
      </c>
      <c r="E36" s="2">
        <v>20000</v>
      </c>
      <c r="F36" s="2">
        <v>20000</v>
      </c>
      <c r="G36" s="2">
        <v>0</v>
      </c>
      <c r="H36" t="s">
        <v>1079</v>
      </c>
      <c r="I36" t="s">
        <v>1080</v>
      </c>
      <c r="J36" t="s">
        <v>1081</v>
      </c>
    </row>
    <row r="37" spans="1:11">
      <c r="A37" t="s">
        <v>1460</v>
      </c>
      <c r="B37">
        <v>2018</v>
      </c>
      <c r="C37" t="s">
        <v>1137</v>
      </c>
      <c r="D37" t="s">
        <v>1137</v>
      </c>
      <c r="E37" s="2">
        <v>20000</v>
      </c>
      <c r="F37" s="2">
        <v>0</v>
      </c>
      <c r="G37" s="2">
        <v>20000</v>
      </c>
      <c r="H37" t="s">
        <v>1079</v>
      </c>
      <c r="I37" t="s">
        <v>1080</v>
      </c>
      <c r="J37" t="s">
        <v>1081</v>
      </c>
    </row>
    <row r="38" spans="1:11">
      <c r="A38" t="s">
        <v>1460</v>
      </c>
      <c r="B38">
        <v>2018</v>
      </c>
      <c r="C38" t="s">
        <v>876</v>
      </c>
      <c r="D38" t="s">
        <v>1138</v>
      </c>
      <c r="E38" s="2">
        <v>16700</v>
      </c>
      <c r="F38" s="2">
        <v>16700</v>
      </c>
      <c r="G38" s="2">
        <v>0</v>
      </c>
      <c r="H38" t="s">
        <v>1139</v>
      </c>
      <c r="I38" t="s">
        <v>1076</v>
      </c>
      <c r="J38" t="s">
        <v>1084</v>
      </c>
      <c r="K38" t="s">
        <v>10</v>
      </c>
    </row>
    <row r="39" spans="1:11">
      <c r="A39" t="s">
        <v>1460</v>
      </c>
      <c r="B39">
        <v>2018</v>
      </c>
      <c r="C39" t="s">
        <v>1122</v>
      </c>
      <c r="D39" t="s">
        <v>1122</v>
      </c>
      <c r="E39" s="2">
        <v>15151</v>
      </c>
      <c r="F39" s="2">
        <v>151</v>
      </c>
      <c r="G39" s="2">
        <v>15000</v>
      </c>
      <c r="H39" t="s">
        <v>1075</v>
      </c>
      <c r="I39" t="s">
        <v>1076</v>
      </c>
      <c r="J39" t="s">
        <v>1077</v>
      </c>
    </row>
    <row r="40" spans="1:11">
      <c r="A40" t="s">
        <v>1460</v>
      </c>
      <c r="B40">
        <v>2018</v>
      </c>
      <c r="C40" t="s">
        <v>824</v>
      </c>
      <c r="D40" t="s">
        <v>1140</v>
      </c>
      <c r="E40" s="2">
        <v>14100</v>
      </c>
      <c r="F40" s="2">
        <v>11600</v>
      </c>
      <c r="G40" s="2">
        <v>2500</v>
      </c>
      <c r="H40" t="s">
        <v>1141</v>
      </c>
      <c r="I40" t="s">
        <v>1076</v>
      </c>
      <c r="J40" t="s">
        <v>1084</v>
      </c>
      <c r="K40" t="s">
        <v>8</v>
      </c>
    </row>
    <row r="41" spans="1:11">
      <c r="A41" t="s">
        <v>1460</v>
      </c>
      <c r="B41">
        <v>2018</v>
      </c>
      <c r="C41" t="s">
        <v>1438</v>
      </c>
      <c r="D41" t="s">
        <v>1142</v>
      </c>
      <c r="E41" s="2">
        <v>14075</v>
      </c>
      <c r="F41" s="2">
        <v>4075</v>
      </c>
      <c r="G41" s="2">
        <v>10000</v>
      </c>
      <c r="H41" t="s">
        <v>1143</v>
      </c>
      <c r="I41" t="s">
        <v>1076</v>
      </c>
      <c r="J41" t="s">
        <v>1084</v>
      </c>
      <c r="K41" t="s">
        <v>8</v>
      </c>
    </row>
    <row r="42" spans="1:11">
      <c r="A42" t="s">
        <v>1460</v>
      </c>
      <c r="B42">
        <v>2018</v>
      </c>
      <c r="C42" t="s">
        <v>1433</v>
      </c>
      <c r="D42" t="s">
        <v>1110</v>
      </c>
      <c r="E42" s="2">
        <v>13850</v>
      </c>
      <c r="F42" s="2">
        <v>13850</v>
      </c>
      <c r="G42" s="2">
        <v>0</v>
      </c>
      <c r="H42" t="s">
        <v>1144</v>
      </c>
      <c r="I42" t="s">
        <v>1076</v>
      </c>
      <c r="J42" t="s">
        <v>1084</v>
      </c>
      <c r="K42" t="s">
        <v>10</v>
      </c>
    </row>
    <row r="43" spans="1:11">
      <c r="A43" t="s">
        <v>1460</v>
      </c>
      <c r="B43">
        <v>2018</v>
      </c>
      <c r="C43" t="s">
        <v>791</v>
      </c>
      <c r="D43" t="s">
        <v>1108</v>
      </c>
      <c r="E43" s="2">
        <v>13390</v>
      </c>
      <c r="F43" s="2">
        <v>3390</v>
      </c>
      <c r="G43" s="2">
        <v>10000</v>
      </c>
      <c r="H43" t="s">
        <v>1109</v>
      </c>
      <c r="I43" t="s">
        <v>1076</v>
      </c>
      <c r="J43" t="s">
        <v>1084</v>
      </c>
      <c r="K43" t="s">
        <v>10</v>
      </c>
    </row>
    <row r="44" spans="1:11">
      <c r="A44" t="s">
        <v>1460</v>
      </c>
      <c r="B44">
        <v>2018</v>
      </c>
      <c r="C44" t="s">
        <v>1118</v>
      </c>
      <c r="D44" t="s">
        <v>1118</v>
      </c>
      <c r="E44" s="2">
        <v>12202</v>
      </c>
      <c r="F44" s="2">
        <v>2202</v>
      </c>
      <c r="G44" s="2">
        <v>10000</v>
      </c>
      <c r="H44" t="s">
        <v>1075</v>
      </c>
      <c r="I44" t="s">
        <v>1076</v>
      </c>
      <c r="J44" t="s">
        <v>1077</v>
      </c>
    </row>
    <row r="45" spans="1:11">
      <c r="A45" t="s">
        <v>1460</v>
      </c>
      <c r="B45">
        <v>2018</v>
      </c>
      <c r="C45" t="s">
        <v>1439</v>
      </c>
      <c r="D45" t="s">
        <v>1145</v>
      </c>
      <c r="E45" s="2">
        <v>11850</v>
      </c>
      <c r="F45" s="2">
        <v>11850</v>
      </c>
      <c r="G45" s="2">
        <v>0</v>
      </c>
      <c r="H45" t="s">
        <v>1146</v>
      </c>
      <c r="I45" t="s">
        <v>1076</v>
      </c>
      <c r="J45" t="s">
        <v>1084</v>
      </c>
      <c r="K45" t="s">
        <v>8</v>
      </c>
    </row>
    <row r="46" spans="1:11">
      <c r="A46" t="s">
        <v>1460</v>
      </c>
      <c r="B46">
        <v>2018</v>
      </c>
      <c r="C46" t="s">
        <v>1023</v>
      </c>
      <c r="D46" t="s">
        <v>1112</v>
      </c>
      <c r="E46" s="2">
        <v>11250</v>
      </c>
      <c r="F46" s="2">
        <v>3250</v>
      </c>
      <c r="G46" s="2">
        <v>8000</v>
      </c>
      <c r="H46" t="s">
        <v>1113</v>
      </c>
      <c r="I46" t="s">
        <v>1076</v>
      </c>
      <c r="J46" t="s">
        <v>1084</v>
      </c>
      <c r="K46" t="s">
        <v>10</v>
      </c>
    </row>
    <row r="47" spans="1:11">
      <c r="A47" t="s">
        <v>1460</v>
      </c>
      <c r="B47">
        <v>2018</v>
      </c>
      <c r="C47" t="s">
        <v>910</v>
      </c>
      <c r="D47" t="s">
        <v>1147</v>
      </c>
      <c r="E47" s="2">
        <v>10500</v>
      </c>
      <c r="F47" s="2">
        <v>3500</v>
      </c>
      <c r="G47" s="2">
        <v>7000</v>
      </c>
      <c r="H47" t="s">
        <v>1148</v>
      </c>
      <c r="I47" t="s">
        <v>1076</v>
      </c>
      <c r="J47" t="s">
        <v>1084</v>
      </c>
      <c r="K47" t="s">
        <v>10</v>
      </c>
    </row>
    <row r="48" spans="1:11">
      <c r="A48" t="s">
        <v>1460</v>
      </c>
      <c r="B48">
        <v>2018</v>
      </c>
      <c r="C48" t="s">
        <v>796</v>
      </c>
      <c r="D48" t="s">
        <v>1149</v>
      </c>
      <c r="E48" s="2">
        <v>10000</v>
      </c>
      <c r="F48" s="2">
        <v>0</v>
      </c>
      <c r="G48" s="2">
        <v>10000</v>
      </c>
      <c r="H48" t="s">
        <v>1150</v>
      </c>
      <c r="I48" t="s">
        <v>1076</v>
      </c>
      <c r="J48" t="s">
        <v>1084</v>
      </c>
      <c r="K48" t="s">
        <v>10</v>
      </c>
    </row>
    <row r="49" spans="1:11">
      <c r="A49" t="s">
        <v>1460</v>
      </c>
      <c r="B49">
        <v>2018</v>
      </c>
      <c r="C49" t="s">
        <v>1078</v>
      </c>
      <c r="D49" t="s">
        <v>1078</v>
      </c>
      <c r="E49" s="2">
        <v>10000</v>
      </c>
      <c r="F49" s="2">
        <v>0</v>
      </c>
      <c r="G49" s="2">
        <v>10000</v>
      </c>
      <c r="H49" t="s">
        <v>1079</v>
      </c>
      <c r="I49" t="s">
        <v>1080</v>
      </c>
      <c r="J49" t="s">
        <v>1081</v>
      </c>
    </row>
    <row r="50" spans="1:11">
      <c r="A50" t="s">
        <v>1460</v>
      </c>
      <c r="B50">
        <v>2018</v>
      </c>
      <c r="C50" t="s">
        <v>905</v>
      </c>
      <c r="D50" t="s">
        <v>1151</v>
      </c>
      <c r="E50" s="2">
        <v>9375</v>
      </c>
      <c r="F50" s="2">
        <v>4375</v>
      </c>
      <c r="G50" s="2">
        <v>5000</v>
      </c>
      <c r="H50" t="s">
        <v>1152</v>
      </c>
      <c r="I50" t="s">
        <v>1076</v>
      </c>
      <c r="J50" t="s">
        <v>1084</v>
      </c>
      <c r="K50" t="s">
        <v>8</v>
      </c>
    </row>
    <row r="51" spans="1:11">
      <c r="A51" t="s">
        <v>1460</v>
      </c>
      <c r="B51">
        <v>2018</v>
      </c>
      <c r="C51" t="s">
        <v>783</v>
      </c>
      <c r="D51" t="s">
        <v>1093</v>
      </c>
      <c r="E51" s="2">
        <v>9250</v>
      </c>
      <c r="F51" s="2">
        <v>3250</v>
      </c>
      <c r="G51" s="2">
        <v>6000</v>
      </c>
      <c r="H51" t="s">
        <v>1094</v>
      </c>
      <c r="I51" t="s">
        <v>1076</v>
      </c>
      <c r="J51" t="s">
        <v>1084</v>
      </c>
      <c r="K51" t="s">
        <v>10</v>
      </c>
    </row>
    <row r="52" spans="1:11">
      <c r="A52" t="s">
        <v>1460</v>
      </c>
      <c r="B52">
        <v>2018</v>
      </c>
      <c r="C52" t="s">
        <v>1001</v>
      </c>
      <c r="D52" t="s">
        <v>1153</v>
      </c>
      <c r="E52" s="2">
        <v>9200</v>
      </c>
      <c r="F52" s="2">
        <v>9200</v>
      </c>
      <c r="G52" s="2">
        <v>0</v>
      </c>
      <c r="H52" t="s">
        <v>1154</v>
      </c>
      <c r="I52" t="s">
        <v>1076</v>
      </c>
      <c r="J52" t="s">
        <v>1084</v>
      </c>
      <c r="K52" t="s">
        <v>8</v>
      </c>
    </row>
    <row r="53" spans="1:11">
      <c r="A53" t="s">
        <v>1460</v>
      </c>
      <c r="B53">
        <v>2018</v>
      </c>
      <c r="C53" t="s">
        <v>1440</v>
      </c>
      <c r="D53" t="s">
        <v>1155</v>
      </c>
      <c r="E53" s="2">
        <v>8850</v>
      </c>
      <c r="F53" s="2">
        <v>8850</v>
      </c>
      <c r="G53" s="2">
        <v>0</v>
      </c>
      <c r="H53" t="s">
        <v>1156</v>
      </c>
      <c r="I53" t="s">
        <v>1076</v>
      </c>
      <c r="J53" t="s">
        <v>1084</v>
      </c>
      <c r="K53" t="s">
        <v>10</v>
      </c>
    </row>
    <row r="54" spans="1:11">
      <c r="A54" t="s">
        <v>1460</v>
      </c>
      <c r="B54">
        <v>2018</v>
      </c>
      <c r="C54" t="s">
        <v>997</v>
      </c>
      <c r="D54" t="s">
        <v>1157</v>
      </c>
      <c r="E54" s="2">
        <v>8200</v>
      </c>
      <c r="F54" s="2">
        <v>3200</v>
      </c>
      <c r="G54" s="2">
        <v>5000</v>
      </c>
      <c r="H54" t="s">
        <v>1158</v>
      </c>
      <c r="I54" t="s">
        <v>1076</v>
      </c>
      <c r="J54" t="s">
        <v>1084</v>
      </c>
      <c r="K54" t="s">
        <v>10</v>
      </c>
    </row>
    <row r="55" spans="1:11">
      <c r="A55" t="s">
        <v>1460</v>
      </c>
      <c r="B55">
        <v>2018</v>
      </c>
      <c r="C55" t="s">
        <v>1159</v>
      </c>
      <c r="D55" t="s">
        <v>1159</v>
      </c>
      <c r="E55" s="2">
        <v>7500</v>
      </c>
      <c r="F55" s="2">
        <v>0</v>
      </c>
      <c r="G55" s="2">
        <v>7500</v>
      </c>
      <c r="H55" t="s">
        <v>1075</v>
      </c>
      <c r="I55" t="s">
        <v>1076</v>
      </c>
      <c r="J55" t="s">
        <v>1077</v>
      </c>
    </row>
    <row r="56" spans="1:11">
      <c r="A56" t="s">
        <v>1460</v>
      </c>
      <c r="B56">
        <v>2018</v>
      </c>
      <c r="C56" t="s">
        <v>1441</v>
      </c>
      <c r="D56" t="s">
        <v>1160</v>
      </c>
      <c r="E56" s="2">
        <v>7300</v>
      </c>
      <c r="F56" s="2">
        <v>7300</v>
      </c>
      <c r="G56" s="2">
        <v>0</v>
      </c>
      <c r="H56" t="s">
        <v>1161</v>
      </c>
      <c r="I56" t="s">
        <v>1076</v>
      </c>
      <c r="J56" t="s">
        <v>1084</v>
      </c>
      <c r="K56" t="s">
        <v>10</v>
      </c>
    </row>
    <row r="57" spans="1:11">
      <c r="A57" t="s">
        <v>1460</v>
      </c>
      <c r="B57">
        <v>2018</v>
      </c>
      <c r="C57" t="s">
        <v>1442</v>
      </c>
      <c r="D57" t="s">
        <v>1162</v>
      </c>
      <c r="E57" s="2">
        <v>6900</v>
      </c>
      <c r="F57" s="2">
        <v>6900</v>
      </c>
      <c r="G57" s="2">
        <v>0</v>
      </c>
      <c r="H57" t="s">
        <v>1100</v>
      </c>
      <c r="I57" t="s">
        <v>1076</v>
      </c>
      <c r="J57" t="s">
        <v>1084</v>
      </c>
      <c r="K57" t="s">
        <v>10</v>
      </c>
    </row>
    <row r="58" spans="1:11">
      <c r="A58" t="s">
        <v>1460</v>
      </c>
      <c r="B58">
        <v>2018</v>
      </c>
      <c r="C58" t="s">
        <v>1443</v>
      </c>
      <c r="D58" t="s">
        <v>1163</v>
      </c>
      <c r="E58" s="2">
        <v>6250</v>
      </c>
      <c r="F58" s="2">
        <v>1250</v>
      </c>
      <c r="G58" s="2">
        <v>5000</v>
      </c>
      <c r="H58" t="s">
        <v>1164</v>
      </c>
      <c r="I58" t="s">
        <v>1076</v>
      </c>
      <c r="J58" t="s">
        <v>1084</v>
      </c>
      <c r="K58" t="s">
        <v>8</v>
      </c>
    </row>
    <row r="59" spans="1:11">
      <c r="A59" t="s">
        <v>1460</v>
      </c>
      <c r="B59">
        <v>2018</v>
      </c>
      <c r="C59" t="s">
        <v>1444</v>
      </c>
      <c r="D59" t="s">
        <v>1165</v>
      </c>
      <c r="E59" s="2">
        <v>5700</v>
      </c>
      <c r="F59" s="2">
        <v>5700</v>
      </c>
      <c r="G59" s="2">
        <v>0</v>
      </c>
      <c r="H59" t="s">
        <v>1166</v>
      </c>
      <c r="I59" t="s">
        <v>1076</v>
      </c>
      <c r="J59" t="s">
        <v>1084</v>
      </c>
      <c r="K59" t="s">
        <v>8</v>
      </c>
    </row>
    <row r="60" spans="1:11">
      <c r="A60" t="s">
        <v>1460</v>
      </c>
      <c r="B60">
        <v>2018</v>
      </c>
      <c r="C60" t="s">
        <v>921</v>
      </c>
      <c r="D60" t="s">
        <v>1167</v>
      </c>
      <c r="E60" s="2">
        <v>5700</v>
      </c>
      <c r="F60" s="2">
        <v>5700</v>
      </c>
      <c r="G60" s="2">
        <v>0</v>
      </c>
      <c r="H60" t="s">
        <v>1168</v>
      </c>
      <c r="I60" t="s">
        <v>1076</v>
      </c>
      <c r="J60" t="s">
        <v>1084</v>
      </c>
      <c r="K60" t="s">
        <v>10</v>
      </c>
    </row>
    <row r="61" spans="1:11">
      <c r="A61" t="s">
        <v>1460</v>
      </c>
      <c r="B61">
        <v>2018</v>
      </c>
      <c r="C61" t="s">
        <v>1427</v>
      </c>
      <c r="D61" t="s">
        <v>1086</v>
      </c>
      <c r="E61" s="2">
        <v>5550</v>
      </c>
      <c r="F61" s="2">
        <v>550</v>
      </c>
      <c r="G61" s="2">
        <v>5000</v>
      </c>
      <c r="H61" t="s">
        <v>1087</v>
      </c>
      <c r="I61" t="s">
        <v>1076</v>
      </c>
      <c r="J61" t="s">
        <v>1084</v>
      </c>
      <c r="K61" t="s">
        <v>10</v>
      </c>
    </row>
    <row r="62" spans="1:11">
      <c r="A62" t="s">
        <v>1460</v>
      </c>
      <c r="B62">
        <v>2018</v>
      </c>
      <c r="C62" t="s">
        <v>994</v>
      </c>
      <c r="D62" t="s">
        <v>1169</v>
      </c>
      <c r="E62" s="2">
        <v>5550</v>
      </c>
      <c r="F62" s="2">
        <v>550</v>
      </c>
      <c r="G62" s="2">
        <v>5000</v>
      </c>
      <c r="H62" t="s">
        <v>1170</v>
      </c>
      <c r="I62" t="s">
        <v>1076</v>
      </c>
      <c r="J62" t="s">
        <v>1084</v>
      </c>
      <c r="K62" t="s">
        <v>10</v>
      </c>
    </row>
    <row r="63" spans="1:11">
      <c r="A63" t="s">
        <v>1460</v>
      </c>
      <c r="B63">
        <v>2018</v>
      </c>
      <c r="C63" t="s">
        <v>1445</v>
      </c>
      <c r="D63" t="s">
        <v>1171</v>
      </c>
      <c r="E63" s="2">
        <v>5550</v>
      </c>
      <c r="F63" s="2">
        <v>550</v>
      </c>
      <c r="G63" s="2">
        <v>5000</v>
      </c>
      <c r="H63" t="s">
        <v>1172</v>
      </c>
      <c r="I63" t="s">
        <v>1076</v>
      </c>
      <c r="J63" t="s">
        <v>1084</v>
      </c>
      <c r="K63" t="s">
        <v>10</v>
      </c>
    </row>
    <row r="64" spans="1:11">
      <c r="A64" t="s">
        <v>1460</v>
      </c>
      <c r="B64">
        <v>2018</v>
      </c>
      <c r="C64" t="s">
        <v>1173</v>
      </c>
      <c r="D64" t="s">
        <v>1173</v>
      </c>
      <c r="E64" s="2">
        <v>5250</v>
      </c>
      <c r="F64" s="2">
        <v>250</v>
      </c>
      <c r="G64" s="2">
        <v>5000</v>
      </c>
      <c r="H64" t="s">
        <v>1075</v>
      </c>
      <c r="I64" t="s">
        <v>1076</v>
      </c>
      <c r="J64" t="s">
        <v>1077</v>
      </c>
    </row>
    <row r="65" spans="1:11">
      <c r="A65" t="s">
        <v>1460</v>
      </c>
      <c r="B65">
        <v>2018</v>
      </c>
      <c r="C65" t="s">
        <v>1446</v>
      </c>
      <c r="D65" t="s">
        <v>1174</v>
      </c>
      <c r="E65" s="2">
        <v>5250</v>
      </c>
      <c r="F65" s="2">
        <v>250</v>
      </c>
      <c r="G65" s="2">
        <v>5000</v>
      </c>
      <c r="H65" t="s">
        <v>1087</v>
      </c>
      <c r="I65" t="s">
        <v>1076</v>
      </c>
      <c r="J65" t="s">
        <v>1084</v>
      </c>
      <c r="K65" t="s">
        <v>10</v>
      </c>
    </row>
    <row r="66" spans="1:11">
      <c r="A66" t="s">
        <v>1460</v>
      </c>
      <c r="B66">
        <v>2018</v>
      </c>
      <c r="C66" t="s">
        <v>1175</v>
      </c>
      <c r="D66" t="s">
        <v>1175</v>
      </c>
      <c r="E66" s="2">
        <v>5000</v>
      </c>
      <c r="F66" s="2">
        <v>0</v>
      </c>
      <c r="G66" s="2">
        <v>5000</v>
      </c>
      <c r="H66" t="s">
        <v>1176</v>
      </c>
      <c r="I66" t="s">
        <v>1076</v>
      </c>
      <c r="J66" t="s">
        <v>1176</v>
      </c>
    </row>
    <row r="67" spans="1:11">
      <c r="A67" t="s">
        <v>1460</v>
      </c>
      <c r="B67">
        <v>2018</v>
      </c>
      <c r="C67" t="s">
        <v>1177</v>
      </c>
      <c r="D67" t="s">
        <v>1177</v>
      </c>
      <c r="E67" s="2">
        <v>5000</v>
      </c>
      <c r="F67" s="2">
        <v>0</v>
      </c>
      <c r="G67" s="2">
        <v>5000</v>
      </c>
      <c r="H67" t="s">
        <v>1176</v>
      </c>
      <c r="I67" t="s">
        <v>1076</v>
      </c>
      <c r="J67" t="s">
        <v>1176</v>
      </c>
    </row>
    <row r="68" spans="1:11">
      <c r="A68" t="s">
        <v>1460</v>
      </c>
      <c r="B68">
        <v>2018</v>
      </c>
      <c r="C68" t="s">
        <v>1178</v>
      </c>
      <c r="D68" t="s">
        <v>1178</v>
      </c>
      <c r="E68" s="2">
        <v>5000</v>
      </c>
      <c r="F68" s="2">
        <v>0</v>
      </c>
      <c r="G68" s="2">
        <v>5000</v>
      </c>
      <c r="H68" t="s">
        <v>1176</v>
      </c>
      <c r="I68" t="s">
        <v>1076</v>
      </c>
      <c r="J68" t="s">
        <v>1176</v>
      </c>
    </row>
    <row r="69" spans="1:11">
      <c r="A69" t="s">
        <v>1460</v>
      </c>
      <c r="B69">
        <v>2018</v>
      </c>
      <c r="C69" t="s">
        <v>1179</v>
      </c>
      <c r="D69" t="s">
        <v>1179</v>
      </c>
      <c r="E69" s="2">
        <v>5000</v>
      </c>
      <c r="F69" s="2">
        <v>0</v>
      </c>
      <c r="G69" s="2">
        <v>5000</v>
      </c>
      <c r="H69" t="s">
        <v>1176</v>
      </c>
      <c r="I69" t="s">
        <v>1076</v>
      </c>
      <c r="J69" t="s">
        <v>1176</v>
      </c>
    </row>
    <row r="70" spans="1:11">
      <c r="A70" t="s">
        <v>1460</v>
      </c>
      <c r="B70">
        <v>2018</v>
      </c>
      <c r="C70" t="s">
        <v>1180</v>
      </c>
      <c r="D70" t="s">
        <v>1180</v>
      </c>
      <c r="E70" s="2">
        <v>5000</v>
      </c>
      <c r="F70" s="2">
        <v>0</v>
      </c>
      <c r="G70" s="2">
        <v>5000</v>
      </c>
      <c r="H70" t="s">
        <v>1176</v>
      </c>
      <c r="I70" t="s">
        <v>1076</v>
      </c>
      <c r="J70" t="s">
        <v>1176</v>
      </c>
    </row>
    <row r="71" spans="1:11">
      <c r="A71" t="s">
        <v>1460</v>
      </c>
      <c r="B71">
        <v>2018</v>
      </c>
      <c r="C71" t="s">
        <v>821</v>
      </c>
      <c r="D71" t="s">
        <v>1181</v>
      </c>
      <c r="E71" s="2">
        <v>5000</v>
      </c>
      <c r="F71" s="2">
        <v>0</v>
      </c>
      <c r="G71" s="2">
        <v>5000</v>
      </c>
      <c r="H71" t="s">
        <v>1182</v>
      </c>
      <c r="I71" t="s">
        <v>1076</v>
      </c>
      <c r="J71" t="s">
        <v>1084</v>
      </c>
      <c r="K71" t="s">
        <v>10</v>
      </c>
    </row>
    <row r="72" spans="1:11">
      <c r="A72" t="s">
        <v>1460</v>
      </c>
      <c r="B72">
        <v>2018</v>
      </c>
      <c r="C72" t="s">
        <v>1183</v>
      </c>
      <c r="D72" t="s">
        <v>1183</v>
      </c>
      <c r="E72" s="2">
        <v>5000</v>
      </c>
      <c r="F72" s="2">
        <v>0</v>
      </c>
      <c r="G72" s="2">
        <v>5000</v>
      </c>
      <c r="H72" t="s">
        <v>1176</v>
      </c>
      <c r="I72" t="s">
        <v>1076</v>
      </c>
      <c r="J72" t="s">
        <v>1176</v>
      </c>
    </row>
    <row r="73" spans="1:11">
      <c r="A73" t="s">
        <v>1460</v>
      </c>
      <c r="B73">
        <v>2018</v>
      </c>
      <c r="C73" t="s">
        <v>1184</v>
      </c>
      <c r="D73" t="s">
        <v>1184</v>
      </c>
      <c r="E73" s="2">
        <v>5000</v>
      </c>
      <c r="F73" s="2">
        <v>0</v>
      </c>
      <c r="G73" s="2">
        <v>5000</v>
      </c>
      <c r="H73" t="s">
        <v>1176</v>
      </c>
      <c r="I73" t="s">
        <v>1076</v>
      </c>
      <c r="J73" t="s">
        <v>1176</v>
      </c>
    </row>
    <row r="74" spans="1:11">
      <c r="A74" t="s">
        <v>1460</v>
      </c>
      <c r="B74">
        <v>2018</v>
      </c>
      <c r="C74" t="s">
        <v>1185</v>
      </c>
      <c r="D74" t="s">
        <v>1185</v>
      </c>
      <c r="E74" s="2">
        <v>5000</v>
      </c>
      <c r="F74" s="2">
        <v>0</v>
      </c>
      <c r="G74" s="2">
        <v>5000</v>
      </c>
      <c r="H74" t="s">
        <v>1075</v>
      </c>
      <c r="I74" t="s">
        <v>1076</v>
      </c>
      <c r="J74" t="s">
        <v>1077</v>
      </c>
    </row>
    <row r="75" spans="1:11">
      <c r="A75" t="s">
        <v>1460</v>
      </c>
      <c r="B75">
        <v>2018</v>
      </c>
      <c r="C75" t="s">
        <v>1447</v>
      </c>
      <c r="D75" t="s">
        <v>1186</v>
      </c>
      <c r="E75" s="2">
        <v>5000</v>
      </c>
      <c r="F75" s="2">
        <v>0</v>
      </c>
      <c r="G75" s="2">
        <v>5000</v>
      </c>
      <c r="H75" t="s">
        <v>1187</v>
      </c>
      <c r="I75" t="s">
        <v>1076</v>
      </c>
      <c r="J75" t="s">
        <v>1084</v>
      </c>
      <c r="K75" t="s">
        <v>10</v>
      </c>
    </row>
    <row r="76" spans="1:11">
      <c r="A76" t="s">
        <v>1460</v>
      </c>
      <c r="B76">
        <v>2018</v>
      </c>
      <c r="C76" t="s">
        <v>1188</v>
      </c>
      <c r="D76" t="s">
        <v>1188</v>
      </c>
      <c r="E76" s="2">
        <v>5000</v>
      </c>
      <c r="F76" s="2">
        <v>0</v>
      </c>
      <c r="G76" s="2">
        <v>5000</v>
      </c>
      <c r="H76" t="s">
        <v>1075</v>
      </c>
      <c r="I76" t="s">
        <v>1076</v>
      </c>
      <c r="J76" t="s">
        <v>1077</v>
      </c>
    </row>
    <row r="77" spans="1:11">
      <c r="A77" t="s">
        <v>1460</v>
      </c>
      <c r="B77">
        <v>2018</v>
      </c>
      <c r="C77" t="s">
        <v>1189</v>
      </c>
      <c r="D77" t="s">
        <v>1189</v>
      </c>
      <c r="E77" s="2">
        <v>5000</v>
      </c>
      <c r="F77" s="2">
        <v>0</v>
      </c>
      <c r="G77" s="2">
        <v>5000</v>
      </c>
      <c r="H77" t="s">
        <v>1176</v>
      </c>
      <c r="I77" t="s">
        <v>1076</v>
      </c>
      <c r="J77" t="s">
        <v>1176</v>
      </c>
    </row>
    <row r="78" spans="1:11">
      <c r="A78" t="s">
        <v>1460</v>
      </c>
      <c r="B78">
        <v>2018</v>
      </c>
      <c r="C78" t="s">
        <v>1190</v>
      </c>
      <c r="D78" t="s">
        <v>1190</v>
      </c>
      <c r="E78" s="2">
        <v>4950</v>
      </c>
      <c r="F78" s="2">
        <v>4950</v>
      </c>
      <c r="G78" s="2">
        <v>0</v>
      </c>
      <c r="H78">
        <v>527</v>
      </c>
      <c r="I78" t="s">
        <v>1103</v>
      </c>
      <c r="J78">
        <v>527</v>
      </c>
    </row>
    <row r="79" spans="1:11">
      <c r="A79" t="s">
        <v>1460</v>
      </c>
      <c r="B79">
        <v>2018</v>
      </c>
      <c r="C79" t="s">
        <v>1448</v>
      </c>
      <c r="D79" t="s">
        <v>1191</v>
      </c>
      <c r="E79" s="2">
        <v>4100</v>
      </c>
      <c r="F79" s="2">
        <v>4100</v>
      </c>
      <c r="G79" s="2">
        <v>0</v>
      </c>
      <c r="H79" t="s">
        <v>1192</v>
      </c>
      <c r="I79" t="s">
        <v>1076</v>
      </c>
      <c r="J79" t="s">
        <v>1084</v>
      </c>
      <c r="K79" t="s">
        <v>8</v>
      </c>
    </row>
    <row r="80" spans="1:11">
      <c r="A80" t="s">
        <v>1460</v>
      </c>
      <c r="B80">
        <v>2018</v>
      </c>
      <c r="C80" t="s">
        <v>1449</v>
      </c>
      <c r="D80" t="s">
        <v>1193</v>
      </c>
      <c r="E80" s="2">
        <v>2700</v>
      </c>
      <c r="F80" s="2">
        <v>0</v>
      </c>
      <c r="G80" s="2">
        <v>2700</v>
      </c>
      <c r="H80" t="s">
        <v>1194</v>
      </c>
      <c r="I80" t="s">
        <v>1076</v>
      </c>
      <c r="J80" t="s">
        <v>1084</v>
      </c>
      <c r="K80" t="s">
        <v>10</v>
      </c>
    </row>
    <row r="81" spans="1:11">
      <c r="A81" t="s">
        <v>1460</v>
      </c>
      <c r="B81">
        <v>2018</v>
      </c>
      <c r="C81" t="s">
        <v>1450</v>
      </c>
      <c r="D81" t="s">
        <v>1195</v>
      </c>
      <c r="E81" s="2">
        <v>2500</v>
      </c>
      <c r="F81" s="2">
        <v>0</v>
      </c>
      <c r="G81" s="2">
        <v>2500</v>
      </c>
      <c r="H81" t="s">
        <v>1196</v>
      </c>
      <c r="I81" t="s">
        <v>1076</v>
      </c>
      <c r="J81" t="s">
        <v>1084</v>
      </c>
      <c r="K81" t="s">
        <v>10</v>
      </c>
    </row>
    <row r="82" spans="1:11">
      <c r="A82" t="s">
        <v>1460</v>
      </c>
      <c r="B82">
        <v>2018</v>
      </c>
      <c r="C82" t="s">
        <v>1197</v>
      </c>
      <c r="D82" t="s">
        <v>1197</v>
      </c>
      <c r="E82" s="2">
        <v>2425</v>
      </c>
      <c r="F82" s="2">
        <v>2425</v>
      </c>
      <c r="G82" s="2">
        <v>0</v>
      </c>
      <c r="H82">
        <v>527</v>
      </c>
      <c r="I82" t="s">
        <v>1103</v>
      </c>
      <c r="J82">
        <v>527</v>
      </c>
    </row>
    <row r="83" spans="1:11">
      <c r="A83" t="s">
        <v>1460</v>
      </c>
      <c r="B83">
        <v>2018</v>
      </c>
      <c r="C83" t="s">
        <v>1451</v>
      </c>
      <c r="D83" t="s">
        <v>1198</v>
      </c>
      <c r="E83" s="2">
        <v>2400</v>
      </c>
      <c r="F83" s="2">
        <v>2400</v>
      </c>
      <c r="G83" s="2">
        <v>0</v>
      </c>
      <c r="H83" t="s">
        <v>1199</v>
      </c>
      <c r="I83" t="s">
        <v>1076</v>
      </c>
      <c r="J83" t="s">
        <v>1084</v>
      </c>
      <c r="K83" t="s">
        <v>8</v>
      </c>
    </row>
    <row r="84" spans="1:11">
      <c r="A84" t="s">
        <v>1460</v>
      </c>
      <c r="B84">
        <v>2018</v>
      </c>
      <c r="C84" t="s">
        <v>1200</v>
      </c>
      <c r="D84" t="s">
        <v>1200</v>
      </c>
      <c r="E84" s="2">
        <v>2355</v>
      </c>
      <c r="F84" s="2">
        <v>2355</v>
      </c>
      <c r="G84" s="2">
        <v>0</v>
      </c>
      <c r="H84">
        <v>527</v>
      </c>
      <c r="I84" t="s">
        <v>1103</v>
      </c>
      <c r="J84">
        <v>527</v>
      </c>
    </row>
    <row r="85" spans="1:11">
      <c r="A85" t="s">
        <v>1460</v>
      </c>
      <c r="B85">
        <v>2018</v>
      </c>
      <c r="C85" t="s">
        <v>1432</v>
      </c>
      <c r="D85" t="s">
        <v>1106</v>
      </c>
      <c r="E85" s="2">
        <v>2000</v>
      </c>
      <c r="F85" s="2">
        <v>0</v>
      </c>
      <c r="G85" s="2">
        <v>2000</v>
      </c>
      <c r="H85" t="s">
        <v>1107</v>
      </c>
      <c r="I85" t="s">
        <v>1076</v>
      </c>
      <c r="J85" t="s">
        <v>1084</v>
      </c>
      <c r="K85" t="s">
        <v>10</v>
      </c>
    </row>
    <row r="86" spans="1:11">
      <c r="A86" t="s">
        <v>1460</v>
      </c>
      <c r="B86">
        <v>2018</v>
      </c>
      <c r="C86" t="s">
        <v>820</v>
      </c>
      <c r="D86" t="s">
        <v>1201</v>
      </c>
      <c r="E86" s="2">
        <v>2000</v>
      </c>
      <c r="F86" s="2">
        <v>0</v>
      </c>
      <c r="G86" s="2">
        <v>2000</v>
      </c>
      <c r="H86" t="s">
        <v>1202</v>
      </c>
      <c r="I86" t="s">
        <v>1076</v>
      </c>
      <c r="J86" t="s">
        <v>1084</v>
      </c>
      <c r="K86" t="s">
        <v>10</v>
      </c>
    </row>
    <row r="87" spans="1:11">
      <c r="A87" t="s">
        <v>1460</v>
      </c>
      <c r="B87">
        <v>2018</v>
      </c>
      <c r="C87" t="s">
        <v>1203</v>
      </c>
      <c r="D87" t="s">
        <v>1203</v>
      </c>
      <c r="E87" s="2">
        <v>1685</v>
      </c>
      <c r="F87" s="2">
        <v>1685</v>
      </c>
      <c r="G87" s="2">
        <v>0</v>
      </c>
      <c r="H87">
        <v>527</v>
      </c>
      <c r="I87" t="s">
        <v>1103</v>
      </c>
      <c r="J87">
        <v>527</v>
      </c>
    </row>
    <row r="88" spans="1:11">
      <c r="A88" t="s">
        <v>1460</v>
      </c>
      <c r="B88">
        <v>2018</v>
      </c>
      <c r="C88" t="s">
        <v>1204</v>
      </c>
      <c r="D88" t="s">
        <v>1204</v>
      </c>
      <c r="E88" s="2">
        <v>1500</v>
      </c>
      <c r="F88" s="2">
        <v>0</v>
      </c>
      <c r="G88" s="2">
        <v>1500</v>
      </c>
      <c r="H88" t="s">
        <v>1176</v>
      </c>
      <c r="I88" t="s">
        <v>1076</v>
      </c>
      <c r="J88" t="s">
        <v>1176</v>
      </c>
    </row>
    <row r="89" spans="1:11">
      <c r="A89" t="s">
        <v>1460</v>
      </c>
      <c r="B89">
        <v>2018</v>
      </c>
      <c r="C89" t="s">
        <v>1205</v>
      </c>
      <c r="D89" t="s">
        <v>1205</v>
      </c>
      <c r="E89" s="2">
        <v>1000</v>
      </c>
      <c r="F89" s="2">
        <v>1000</v>
      </c>
      <c r="G89" s="2">
        <v>0</v>
      </c>
      <c r="H89">
        <v>527</v>
      </c>
      <c r="I89" t="s">
        <v>1103</v>
      </c>
      <c r="J89">
        <v>527</v>
      </c>
    </row>
    <row r="90" spans="1:11">
      <c r="A90" t="s">
        <v>1460</v>
      </c>
      <c r="B90">
        <v>2018</v>
      </c>
      <c r="C90" t="s">
        <v>1074</v>
      </c>
      <c r="D90" t="s">
        <v>1074</v>
      </c>
      <c r="E90" s="2">
        <v>750</v>
      </c>
      <c r="F90" s="2">
        <v>750</v>
      </c>
      <c r="G90" s="2">
        <v>0</v>
      </c>
      <c r="H90" t="s">
        <v>1075</v>
      </c>
      <c r="I90" t="s">
        <v>1076</v>
      </c>
      <c r="J90" t="s">
        <v>1077</v>
      </c>
    </row>
    <row r="91" spans="1:11">
      <c r="A91" t="s">
        <v>1460</v>
      </c>
      <c r="B91">
        <v>2018</v>
      </c>
      <c r="C91" t="s">
        <v>1206</v>
      </c>
      <c r="D91" t="s">
        <v>1206</v>
      </c>
      <c r="E91" s="2">
        <v>600</v>
      </c>
      <c r="F91" s="2">
        <v>600</v>
      </c>
      <c r="G91" s="2">
        <v>0</v>
      </c>
      <c r="H91" t="s">
        <v>1079</v>
      </c>
      <c r="I91" t="s">
        <v>1080</v>
      </c>
      <c r="J91" t="s">
        <v>1081</v>
      </c>
    </row>
    <row r="92" spans="1:11">
      <c r="A92" t="s">
        <v>1460</v>
      </c>
      <c r="B92">
        <v>2018</v>
      </c>
      <c r="C92" t="s">
        <v>1114</v>
      </c>
      <c r="D92" t="s">
        <v>1114</v>
      </c>
      <c r="E92" s="2">
        <v>600</v>
      </c>
      <c r="F92" s="2">
        <v>600</v>
      </c>
      <c r="G92" s="2">
        <v>0</v>
      </c>
      <c r="H92" t="s">
        <v>1075</v>
      </c>
      <c r="I92" t="s">
        <v>1115</v>
      </c>
      <c r="J92" t="s">
        <v>1077</v>
      </c>
    </row>
    <row r="93" spans="1:11">
      <c r="A93" t="s">
        <v>1460</v>
      </c>
      <c r="B93">
        <v>2018</v>
      </c>
      <c r="C93" t="s">
        <v>1207</v>
      </c>
      <c r="D93" t="s">
        <v>1207</v>
      </c>
      <c r="E93" s="2">
        <v>300</v>
      </c>
      <c r="F93" s="2">
        <v>300</v>
      </c>
      <c r="G93" s="2">
        <v>0</v>
      </c>
      <c r="H93" t="s">
        <v>1176</v>
      </c>
      <c r="I93" t="s">
        <v>1076</v>
      </c>
      <c r="J93" t="s">
        <v>1176</v>
      </c>
    </row>
    <row r="94" spans="1:11">
      <c r="A94" t="s">
        <v>1460</v>
      </c>
      <c r="B94">
        <v>2018</v>
      </c>
      <c r="C94" t="s">
        <v>1208</v>
      </c>
      <c r="D94" t="s">
        <v>1208</v>
      </c>
      <c r="E94" s="2">
        <v>200</v>
      </c>
      <c r="F94" s="2">
        <v>200</v>
      </c>
      <c r="G94" s="2">
        <v>0</v>
      </c>
      <c r="H94">
        <v>527</v>
      </c>
      <c r="I94" t="s">
        <v>1103</v>
      </c>
      <c r="J94">
        <v>527</v>
      </c>
    </row>
    <row r="95" spans="1:11">
      <c r="A95" t="s">
        <v>1460</v>
      </c>
      <c r="B95">
        <v>2018</v>
      </c>
      <c r="C95" t="s">
        <v>1452</v>
      </c>
      <c r="D95" t="s">
        <v>1209</v>
      </c>
      <c r="E95" s="2">
        <v>100</v>
      </c>
      <c r="F95" s="2">
        <v>100</v>
      </c>
      <c r="G95" s="2">
        <v>0</v>
      </c>
      <c r="H95" t="s">
        <v>1210</v>
      </c>
      <c r="I95" t="s">
        <v>1115</v>
      </c>
      <c r="J95" t="s">
        <v>1084</v>
      </c>
      <c r="K95" t="s">
        <v>10</v>
      </c>
    </row>
    <row r="96" spans="1:11">
      <c r="A96" t="s">
        <v>1460</v>
      </c>
      <c r="B96">
        <v>2018</v>
      </c>
      <c r="C96" t="s">
        <v>1453</v>
      </c>
      <c r="D96" t="s">
        <v>1211</v>
      </c>
      <c r="E96" s="2">
        <v>16</v>
      </c>
      <c r="F96" s="2">
        <v>16</v>
      </c>
      <c r="G96" s="2">
        <v>0</v>
      </c>
      <c r="H96" t="s">
        <v>1212</v>
      </c>
      <c r="I96" t="s">
        <v>1115</v>
      </c>
      <c r="J96" t="s">
        <v>1084</v>
      </c>
      <c r="K96" t="s">
        <v>8</v>
      </c>
    </row>
    <row r="97" spans="1:11">
      <c r="A97" t="s">
        <v>1460</v>
      </c>
      <c r="B97">
        <v>2018</v>
      </c>
      <c r="C97" t="s">
        <v>1454</v>
      </c>
      <c r="D97" t="s">
        <v>1213</v>
      </c>
      <c r="E97" s="2">
        <v>10</v>
      </c>
      <c r="F97" s="2">
        <v>10</v>
      </c>
      <c r="G97" s="2">
        <v>0</v>
      </c>
      <c r="H97" t="s">
        <v>1214</v>
      </c>
      <c r="I97" t="s">
        <v>1115</v>
      </c>
      <c r="J97" t="s">
        <v>1084</v>
      </c>
      <c r="K97" t="s">
        <v>8</v>
      </c>
    </row>
    <row r="98" spans="1:11">
      <c r="A98" t="s">
        <v>1460</v>
      </c>
      <c r="B98">
        <v>2016</v>
      </c>
      <c r="C98" t="s">
        <v>1215</v>
      </c>
      <c r="D98" t="s">
        <v>1215</v>
      </c>
      <c r="E98" s="2">
        <v>300000</v>
      </c>
      <c r="F98" s="2">
        <v>0</v>
      </c>
      <c r="G98" s="2">
        <v>300000</v>
      </c>
      <c r="H98">
        <v>527</v>
      </c>
      <c r="I98" t="s">
        <v>1103</v>
      </c>
      <c r="J98">
        <v>527</v>
      </c>
    </row>
    <row r="99" spans="1:11">
      <c r="A99" t="s">
        <v>1460</v>
      </c>
      <c r="B99">
        <v>2016</v>
      </c>
      <c r="C99" t="s">
        <v>1216</v>
      </c>
      <c r="D99" t="s">
        <v>1216</v>
      </c>
      <c r="E99" s="2">
        <v>250000</v>
      </c>
      <c r="F99" s="2">
        <v>0</v>
      </c>
      <c r="G99" s="2">
        <v>250000</v>
      </c>
      <c r="H99" t="s">
        <v>1075</v>
      </c>
      <c r="I99" t="s">
        <v>1076</v>
      </c>
      <c r="J99" t="s">
        <v>1077</v>
      </c>
    </row>
    <row r="100" spans="1:11">
      <c r="A100" t="s">
        <v>1460</v>
      </c>
      <c r="B100">
        <v>2016</v>
      </c>
      <c r="C100" t="s">
        <v>1217</v>
      </c>
      <c r="D100" t="s">
        <v>1217</v>
      </c>
      <c r="E100" s="2">
        <v>200000</v>
      </c>
      <c r="F100" s="2">
        <v>0</v>
      </c>
      <c r="G100" s="2">
        <v>200000</v>
      </c>
      <c r="H100" t="s">
        <v>1079</v>
      </c>
      <c r="I100" t="s">
        <v>1080</v>
      </c>
      <c r="J100" t="s">
        <v>1081</v>
      </c>
    </row>
    <row r="101" spans="1:11">
      <c r="A101" t="s">
        <v>1460</v>
      </c>
      <c r="B101">
        <v>2016</v>
      </c>
      <c r="C101" t="s">
        <v>1218</v>
      </c>
      <c r="D101" t="s">
        <v>1218</v>
      </c>
      <c r="E101" s="2">
        <v>129000</v>
      </c>
      <c r="F101" s="2">
        <v>0</v>
      </c>
      <c r="G101" s="2">
        <v>129000</v>
      </c>
      <c r="H101" t="s">
        <v>1079</v>
      </c>
      <c r="I101" t="s">
        <v>1080</v>
      </c>
      <c r="J101" t="s">
        <v>1081</v>
      </c>
    </row>
    <row r="102" spans="1:11">
      <c r="A102" t="s">
        <v>1460</v>
      </c>
      <c r="B102">
        <v>2016</v>
      </c>
      <c r="C102" t="s">
        <v>1219</v>
      </c>
      <c r="D102" t="s">
        <v>1219</v>
      </c>
      <c r="E102" s="2">
        <v>110000</v>
      </c>
      <c r="F102" s="2">
        <v>0</v>
      </c>
      <c r="G102" s="2">
        <v>110000</v>
      </c>
      <c r="H102" t="s">
        <v>1079</v>
      </c>
      <c r="I102" t="s">
        <v>1080</v>
      </c>
      <c r="J102" t="s">
        <v>1081</v>
      </c>
    </row>
    <row r="103" spans="1:11">
      <c r="A103" t="s">
        <v>1460</v>
      </c>
      <c r="B103">
        <v>2016</v>
      </c>
      <c r="C103" t="s">
        <v>831</v>
      </c>
      <c r="D103" t="s">
        <v>1082</v>
      </c>
      <c r="E103" s="2">
        <v>103402</v>
      </c>
      <c r="F103" s="2">
        <v>103402</v>
      </c>
      <c r="G103" s="2">
        <v>0</v>
      </c>
      <c r="H103" t="s">
        <v>1083</v>
      </c>
      <c r="I103" t="s">
        <v>1076</v>
      </c>
      <c r="J103" t="s">
        <v>1084</v>
      </c>
    </row>
    <row r="104" spans="1:11">
      <c r="A104" t="s">
        <v>1460</v>
      </c>
      <c r="B104">
        <v>2016</v>
      </c>
      <c r="C104" t="s">
        <v>1220</v>
      </c>
      <c r="D104" t="s">
        <v>1220</v>
      </c>
      <c r="E104" s="2">
        <v>100000</v>
      </c>
      <c r="F104" s="2">
        <v>0</v>
      </c>
      <c r="G104" s="2">
        <v>100000</v>
      </c>
      <c r="H104" t="s">
        <v>1079</v>
      </c>
      <c r="I104" t="s">
        <v>1080</v>
      </c>
      <c r="J104" t="s">
        <v>1081</v>
      </c>
    </row>
    <row r="105" spans="1:11">
      <c r="A105" t="s">
        <v>1460</v>
      </c>
      <c r="B105">
        <v>2016</v>
      </c>
      <c r="C105" t="s">
        <v>1221</v>
      </c>
      <c r="D105" t="s">
        <v>1221</v>
      </c>
      <c r="E105" s="2">
        <v>100000</v>
      </c>
      <c r="F105" s="2">
        <v>0</v>
      </c>
      <c r="G105" s="2">
        <v>100000</v>
      </c>
      <c r="H105" t="s">
        <v>1079</v>
      </c>
      <c r="I105" t="s">
        <v>1222</v>
      </c>
      <c r="J105" t="s">
        <v>1081</v>
      </c>
    </row>
    <row r="106" spans="1:11">
      <c r="A106" t="s">
        <v>1460</v>
      </c>
      <c r="B106">
        <v>2016</v>
      </c>
      <c r="C106" t="s">
        <v>1223</v>
      </c>
      <c r="D106" t="s">
        <v>1223</v>
      </c>
      <c r="E106" s="2">
        <v>80000</v>
      </c>
      <c r="F106" s="2">
        <v>5000</v>
      </c>
      <c r="G106" s="2">
        <v>75000</v>
      </c>
      <c r="H106" t="s">
        <v>1079</v>
      </c>
      <c r="I106" t="s">
        <v>1080</v>
      </c>
      <c r="J106" t="s">
        <v>1081</v>
      </c>
    </row>
    <row r="107" spans="1:11">
      <c r="A107" t="s">
        <v>1460</v>
      </c>
      <c r="B107">
        <v>2016</v>
      </c>
      <c r="C107" t="s">
        <v>1001</v>
      </c>
      <c r="D107" t="s">
        <v>1153</v>
      </c>
      <c r="E107" s="2">
        <v>75869</v>
      </c>
      <c r="F107" s="2">
        <v>70869</v>
      </c>
      <c r="G107" s="2">
        <v>5000</v>
      </c>
      <c r="H107" t="s">
        <v>1154</v>
      </c>
      <c r="I107" t="s">
        <v>1076</v>
      </c>
      <c r="J107" t="s">
        <v>1084</v>
      </c>
      <c r="K107" t="s">
        <v>8</v>
      </c>
    </row>
    <row r="108" spans="1:11">
      <c r="A108" t="s">
        <v>1460</v>
      </c>
      <c r="B108">
        <v>2016</v>
      </c>
      <c r="C108" t="s">
        <v>1224</v>
      </c>
      <c r="D108" t="s">
        <v>1224</v>
      </c>
      <c r="E108" s="2">
        <v>70000</v>
      </c>
      <c r="F108" s="2">
        <v>0</v>
      </c>
      <c r="G108" s="2">
        <v>70000</v>
      </c>
      <c r="H108" t="s">
        <v>1079</v>
      </c>
      <c r="I108" t="s">
        <v>1080</v>
      </c>
      <c r="J108" t="s">
        <v>1081</v>
      </c>
    </row>
    <row r="109" spans="1:11">
      <c r="A109" t="s">
        <v>1460</v>
      </c>
      <c r="B109">
        <v>2016</v>
      </c>
      <c r="C109" t="s">
        <v>1225</v>
      </c>
      <c r="D109" t="s">
        <v>1225</v>
      </c>
      <c r="E109" s="2">
        <v>50000</v>
      </c>
      <c r="F109" s="2">
        <v>0</v>
      </c>
      <c r="G109" s="2">
        <v>50000</v>
      </c>
      <c r="H109" t="s">
        <v>1079</v>
      </c>
      <c r="I109" t="s">
        <v>1080</v>
      </c>
      <c r="J109" t="s">
        <v>1081</v>
      </c>
    </row>
    <row r="110" spans="1:11">
      <c r="A110" t="s">
        <v>1460</v>
      </c>
      <c r="B110">
        <v>2016</v>
      </c>
      <c r="C110" t="s">
        <v>1226</v>
      </c>
      <c r="D110" t="s">
        <v>1226</v>
      </c>
      <c r="E110" s="2">
        <v>50000</v>
      </c>
      <c r="F110" s="2">
        <v>0</v>
      </c>
      <c r="G110" s="2">
        <v>50000</v>
      </c>
      <c r="H110">
        <v>527</v>
      </c>
      <c r="I110" t="s">
        <v>1103</v>
      </c>
      <c r="J110">
        <v>527</v>
      </c>
    </row>
    <row r="111" spans="1:11">
      <c r="A111" t="s">
        <v>1460</v>
      </c>
      <c r="B111">
        <v>2016</v>
      </c>
      <c r="C111" t="s">
        <v>1227</v>
      </c>
      <c r="D111" t="s">
        <v>1227</v>
      </c>
      <c r="E111" s="2">
        <v>50000</v>
      </c>
      <c r="F111" s="2">
        <v>0</v>
      </c>
      <c r="G111" s="2">
        <v>50000</v>
      </c>
      <c r="H111" t="s">
        <v>1079</v>
      </c>
      <c r="I111" t="s">
        <v>1080</v>
      </c>
      <c r="J111" t="s">
        <v>1081</v>
      </c>
    </row>
    <row r="112" spans="1:11">
      <c r="A112" t="s">
        <v>1460</v>
      </c>
      <c r="B112">
        <v>2016</v>
      </c>
      <c r="C112" t="s">
        <v>1130</v>
      </c>
      <c r="D112" t="s">
        <v>1130</v>
      </c>
      <c r="E112" s="2">
        <v>47000</v>
      </c>
      <c r="F112" s="2">
        <v>0</v>
      </c>
      <c r="G112" s="2">
        <v>47000</v>
      </c>
      <c r="H112" t="s">
        <v>1079</v>
      </c>
      <c r="I112" t="s">
        <v>1080</v>
      </c>
      <c r="J112" t="s">
        <v>1081</v>
      </c>
    </row>
    <row r="113" spans="1:11">
      <c r="A113" t="s">
        <v>1460</v>
      </c>
      <c r="B113">
        <v>2016</v>
      </c>
      <c r="C113" t="s">
        <v>1228</v>
      </c>
      <c r="D113" t="s">
        <v>1228</v>
      </c>
      <c r="E113" s="2">
        <v>38000</v>
      </c>
      <c r="F113" s="2">
        <v>0</v>
      </c>
      <c r="G113" s="2">
        <v>38000</v>
      </c>
      <c r="H113" t="s">
        <v>1079</v>
      </c>
      <c r="I113" t="s">
        <v>1080</v>
      </c>
      <c r="J113" t="s">
        <v>1081</v>
      </c>
    </row>
    <row r="114" spans="1:11">
      <c r="A114" t="s">
        <v>1460</v>
      </c>
      <c r="B114">
        <v>2016</v>
      </c>
      <c r="C114" t="s">
        <v>1229</v>
      </c>
      <c r="D114" t="s">
        <v>1229</v>
      </c>
      <c r="E114" s="2">
        <v>30000</v>
      </c>
      <c r="F114" s="2">
        <v>0</v>
      </c>
      <c r="G114" s="2">
        <v>30000</v>
      </c>
      <c r="H114" t="s">
        <v>1079</v>
      </c>
      <c r="I114" t="s">
        <v>1080</v>
      </c>
      <c r="J114" t="s">
        <v>1081</v>
      </c>
    </row>
    <row r="115" spans="1:11">
      <c r="A115" t="s">
        <v>1460</v>
      </c>
      <c r="B115">
        <v>2016</v>
      </c>
      <c r="C115" t="s">
        <v>1230</v>
      </c>
      <c r="D115" t="s">
        <v>1230</v>
      </c>
      <c r="E115" s="2">
        <v>24000</v>
      </c>
      <c r="F115" s="2">
        <v>0</v>
      </c>
      <c r="G115" s="2">
        <v>24000</v>
      </c>
      <c r="H115" t="s">
        <v>1079</v>
      </c>
      <c r="I115" t="s">
        <v>1080</v>
      </c>
      <c r="J115" t="s">
        <v>1081</v>
      </c>
    </row>
    <row r="116" spans="1:11">
      <c r="A116" t="s">
        <v>1460</v>
      </c>
      <c r="B116">
        <v>2016</v>
      </c>
      <c r="C116" t="s">
        <v>1173</v>
      </c>
      <c r="D116" t="s">
        <v>1173</v>
      </c>
      <c r="E116" s="2">
        <v>15000</v>
      </c>
      <c r="F116" s="2">
        <v>0</v>
      </c>
      <c r="G116" s="2">
        <v>15000</v>
      </c>
      <c r="H116" t="s">
        <v>1075</v>
      </c>
      <c r="I116" t="s">
        <v>1076</v>
      </c>
      <c r="J116" t="s">
        <v>1077</v>
      </c>
    </row>
    <row r="117" spans="1:11">
      <c r="A117" t="s">
        <v>1460</v>
      </c>
      <c r="B117">
        <v>2016</v>
      </c>
      <c r="C117" t="s">
        <v>1017</v>
      </c>
      <c r="D117" t="s">
        <v>1231</v>
      </c>
      <c r="E117" s="2">
        <v>14375</v>
      </c>
      <c r="F117" s="2">
        <v>14375</v>
      </c>
      <c r="G117" s="2">
        <v>0</v>
      </c>
      <c r="H117" t="s">
        <v>1232</v>
      </c>
      <c r="I117" t="s">
        <v>1076</v>
      </c>
      <c r="J117" t="s">
        <v>1084</v>
      </c>
      <c r="K117" t="s">
        <v>10</v>
      </c>
    </row>
    <row r="118" spans="1:11">
      <c r="A118" t="s">
        <v>1460</v>
      </c>
      <c r="B118">
        <v>2016</v>
      </c>
      <c r="C118" t="s">
        <v>892</v>
      </c>
      <c r="D118" t="s">
        <v>1233</v>
      </c>
      <c r="E118" s="2">
        <v>12548</v>
      </c>
      <c r="F118" s="2">
        <v>7548</v>
      </c>
      <c r="G118" s="2">
        <v>5000</v>
      </c>
      <c r="H118" t="s">
        <v>1234</v>
      </c>
      <c r="I118" t="s">
        <v>1076</v>
      </c>
      <c r="J118" t="s">
        <v>1084</v>
      </c>
      <c r="K118" t="s">
        <v>8</v>
      </c>
    </row>
    <row r="119" spans="1:11">
      <c r="A119" t="s">
        <v>1460</v>
      </c>
      <c r="B119">
        <v>2016</v>
      </c>
      <c r="C119" t="s">
        <v>975</v>
      </c>
      <c r="D119" t="s">
        <v>1235</v>
      </c>
      <c r="E119" s="2">
        <v>10734</v>
      </c>
      <c r="F119" s="2">
        <v>5734</v>
      </c>
      <c r="G119" s="2">
        <v>5000</v>
      </c>
      <c r="H119" t="s">
        <v>1236</v>
      </c>
      <c r="I119" t="s">
        <v>1076</v>
      </c>
      <c r="J119" t="s">
        <v>1084</v>
      </c>
      <c r="K119" t="s">
        <v>8</v>
      </c>
    </row>
    <row r="120" spans="1:11">
      <c r="A120" t="s">
        <v>1460</v>
      </c>
      <c r="B120">
        <v>2016</v>
      </c>
      <c r="C120" t="s">
        <v>1237</v>
      </c>
      <c r="D120" t="s">
        <v>1237</v>
      </c>
      <c r="E120" s="2">
        <v>10000</v>
      </c>
      <c r="F120" s="2">
        <v>5000</v>
      </c>
      <c r="G120" s="2">
        <v>5000</v>
      </c>
      <c r="H120" t="s">
        <v>1176</v>
      </c>
      <c r="I120" t="s">
        <v>1076</v>
      </c>
      <c r="J120" t="s">
        <v>1176</v>
      </c>
    </row>
    <row r="121" spans="1:11">
      <c r="A121" t="s">
        <v>1460</v>
      </c>
      <c r="B121">
        <v>2016</v>
      </c>
      <c r="C121" t="s">
        <v>922</v>
      </c>
      <c r="D121" t="s">
        <v>1238</v>
      </c>
      <c r="E121" s="2">
        <v>8400</v>
      </c>
      <c r="F121" s="2">
        <v>3400</v>
      </c>
      <c r="G121" s="2">
        <v>5000</v>
      </c>
      <c r="H121" t="s">
        <v>1239</v>
      </c>
      <c r="I121" t="s">
        <v>1076</v>
      </c>
      <c r="J121" t="s">
        <v>1084</v>
      </c>
      <c r="K121" t="s">
        <v>8</v>
      </c>
    </row>
    <row r="122" spans="1:11">
      <c r="A122" t="s">
        <v>1460</v>
      </c>
      <c r="B122">
        <v>2016</v>
      </c>
      <c r="C122" t="s">
        <v>908</v>
      </c>
      <c r="D122" t="s">
        <v>1240</v>
      </c>
      <c r="E122" s="2">
        <v>7700</v>
      </c>
      <c r="F122" s="2">
        <v>2700</v>
      </c>
      <c r="G122" s="2">
        <v>5000</v>
      </c>
      <c r="H122" t="s">
        <v>1241</v>
      </c>
      <c r="I122" t="s">
        <v>1076</v>
      </c>
      <c r="J122" t="s">
        <v>1084</v>
      </c>
      <c r="K122" t="s">
        <v>10</v>
      </c>
    </row>
    <row r="123" spans="1:11">
      <c r="A123" t="s">
        <v>1460</v>
      </c>
      <c r="B123">
        <v>2016</v>
      </c>
      <c r="C123" t="s">
        <v>1074</v>
      </c>
      <c r="D123" t="s">
        <v>1074</v>
      </c>
      <c r="E123" s="2">
        <v>7245</v>
      </c>
      <c r="F123" s="2">
        <v>7245</v>
      </c>
      <c r="G123" s="2">
        <v>0</v>
      </c>
      <c r="H123" t="s">
        <v>1075</v>
      </c>
      <c r="I123" t="s">
        <v>1076</v>
      </c>
      <c r="J123" t="s">
        <v>1077</v>
      </c>
    </row>
    <row r="124" spans="1:11">
      <c r="A124" t="s">
        <v>1460</v>
      </c>
      <c r="B124">
        <v>2016</v>
      </c>
      <c r="C124" t="s">
        <v>986</v>
      </c>
      <c r="D124" t="s">
        <v>1242</v>
      </c>
      <c r="E124" s="2">
        <v>6875</v>
      </c>
      <c r="F124" s="2">
        <v>1875</v>
      </c>
      <c r="G124" s="2">
        <v>5000</v>
      </c>
      <c r="H124" t="s">
        <v>1243</v>
      </c>
      <c r="I124" t="s">
        <v>1076</v>
      </c>
      <c r="J124" t="s">
        <v>1084</v>
      </c>
      <c r="K124" t="s">
        <v>8</v>
      </c>
    </row>
    <row r="125" spans="1:11">
      <c r="A125" t="s">
        <v>1460</v>
      </c>
      <c r="B125">
        <v>2016</v>
      </c>
      <c r="C125" t="s">
        <v>926</v>
      </c>
      <c r="D125" t="s">
        <v>1244</v>
      </c>
      <c r="E125" s="2">
        <v>6325</v>
      </c>
      <c r="F125" s="2">
        <v>1325</v>
      </c>
      <c r="G125" s="2">
        <v>5000</v>
      </c>
      <c r="H125" t="s">
        <v>1245</v>
      </c>
      <c r="I125" t="s">
        <v>1076</v>
      </c>
      <c r="J125" t="s">
        <v>1084</v>
      </c>
      <c r="K125" t="s">
        <v>8</v>
      </c>
    </row>
    <row r="126" spans="1:11">
      <c r="A126" t="s">
        <v>1460</v>
      </c>
      <c r="B126">
        <v>2016</v>
      </c>
      <c r="C126" t="s">
        <v>878</v>
      </c>
      <c r="D126" t="s">
        <v>1246</v>
      </c>
      <c r="E126" s="2">
        <v>5525</v>
      </c>
      <c r="F126" s="2">
        <v>525</v>
      </c>
      <c r="G126" s="2">
        <v>5000</v>
      </c>
      <c r="H126" t="s">
        <v>1247</v>
      </c>
      <c r="I126" t="s">
        <v>1076</v>
      </c>
      <c r="J126" t="s">
        <v>1084</v>
      </c>
      <c r="K126" t="s">
        <v>10</v>
      </c>
    </row>
    <row r="127" spans="1:11">
      <c r="A127" t="s">
        <v>1460</v>
      </c>
      <c r="B127">
        <v>2016</v>
      </c>
      <c r="C127" t="s">
        <v>962</v>
      </c>
      <c r="D127" t="s">
        <v>1248</v>
      </c>
      <c r="E127" s="2">
        <v>5201</v>
      </c>
      <c r="F127" s="2">
        <v>201</v>
      </c>
      <c r="G127" s="2">
        <v>5000</v>
      </c>
      <c r="H127" t="s">
        <v>1249</v>
      </c>
      <c r="I127" t="s">
        <v>1076</v>
      </c>
      <c r="J127" t="s">
        <v>1084</v>
      </c>
      <c r="K127" t="s">
        <v>8</v>
      </c>
    </row>
    <row r="128" spans="1:11">
      <c r="A128" t="s">
        <v>1460</v>
      </c>
      <c r="B128">
        <v>2016</v>
      </c>
      <c r="C128" t="s">
        <v>1250</v>
      </c>
      <c r="D128" t="s">
        <v>1250</v>
      </c>
      <c r="E128" s="2">
        <v>5000</v>
      </c>
      <c r="F128" s="2">
        <v>0</v>
      </c>
      <c r="G128" s="2">
        <v>5000</v>
      </c>
      <c r="H128" t="s">
        <v>1176</v>
      </c>
      <c r="I128" t="s">
        <v>1076</v>
      </c>
      <c r="J128" t="s">
        <v>1176</v>
      </c>
    </row>
    <row r="129" spans="1:11">
      <c r="A129" t="s">
        <v>1460</v>
      </c>
      <c r="B129">
        <v>2016</v>
      </c>
      <c r="C129" t="s">
        <v>952</v>
      </c>
      <c r="D129" t="s">
        <v>1251</v>
      </c>
      <c r="E129" s="2">
        <v>5000</v>
      </c>
      <c r="F129" s="2">
        <v>0</v>
      </c>
      <c r="G129" s="2">
        <v>5000</v>
      </c>
      <c r="H129" t="s">
        <v>1252</v>
      </c>
      <c r="I129" t="s">
        <v>1076</v>
      </c>
      <c r="J129" t="s">
        <v>1084</v>
      </c>
      <c r="K129" t="s">
        <v>8</v>
      </c>
    </row>
    <row r="130" spans="1:11">
      <c r="A130" t="s">
        <v>1460</v>
      </c>
      <c r="B130">
        <v>2016</v>
      </c>
      <c r="C130" t="s">
        <v>910</v>
      </c>
      <c r="D130" t="s">
        <v>1147</v>
      </c>
      <c r="E130" s="2">
        <v>2700</v>
      </c>
      <c r="F130" s="2">
        <v>0</v>
      </c>
      <c r="G130" s="2">
        <v>2700</v>
      </c>
      <c r="H130" t="s">
        <v>1148</v>
      </c>
      <c r="I130" t="s">
        <v>1076</v>
      </c>
      <c r="J130" t="s">
        <v>1084</v>
      </c>
      <c r="K130" t="s">
        <v>10</v>
      </c>
    </row>
    <row r="131" spans="1:11">
      <c r="A131" t="s">
        <v>1460</v>
      </c>
      <c r="B131">
        <v>2016</v>
      </c>
      <c r="C131" t="s">
        <v>893</v>
      </c>
      <c r="D131" t="s">
        <v>1253</v>
      </c>
      <c r="E131" s="2">
        <v>2700</v>
      </c>
      <c r="F131" s="2">
        <v>2700</v>
      </c>
      <c r="G131" s="2">
        <v>0</v>
      </c>
      <c r="H131" t="s">
        <v>1083</v>
      </c>
      <c r="I131" t="s">
        <v>1076</v>
      </c>
      <c r="J131" t="s">
        <v>1084</v>
      </c>
    </row>
    <row r="132" spans="1:11">
      <c r="A132" t="s">
        <v>1460</v>
      </c>
      <c r="B132">
        <v>2016</v>
      </c>
      <c r="C132" t="s">
        <v>1185</v>
      </c>
      <c r="D132" t="s">
        <v>1185</v>
      </c>
      <c r="E132" s="2">
        <v>2500</v>
      </c>
      <c r="F132" s="2">
        <v>0</v>
      </c>
      <c r="G132" s="2">
        <v>2500</v>
      </c>
      <c r="H132" t="s">
        <v>1075</v>
      </c>
      <c r="I132" t="s">
        <v>1076</v>
      </c>
      <c r="J132" t="s">
        <v>1077</v>
      </c>
    </row>
    <row r="133" spans="1:11">
      <c r="A133" t="s">
        <v>1460</v>
      </c>
      <c r="B133">
        <v>2016</v>
      </c>
      <c r="C133" t="s">
        <v>1190</v>
      </c>
      <c r="D133" t="s">
        <v>1190</v>
      </c>
      <c r="E133" s="2">
        <v>2275</v>
      </c>
      <c r="F133" s="2">
        <v>2275</v>
      </c>
      <c r="G133" s="2">
        <v>0</v>
      </c>
      <c r="H133">
        <v>527</v>
      </c>
      <c r="I133" t="s">
        <v>1103</v>
      </c>
      <c r="J133">
        <v>527</v>
      </c>
    </row>
    <row r="134" spans="1:11">
      <c r="A134" t="s">
        <v>1460</v>
      </c>
      <c r="B134">
        <v>2016</v>
      </c>
      <c r="C134" t="s">
        <v>1200</v>
      </c>
      <c r="D134" t="s">
        <v>1200</v>
      </c>
      <c r="E134" s="2">
        <v>1810</v>
      </c>
      <c r="F134" s="2">
        <v>1810</v>
      </c>
      <c r="G134" s="2">
        <v>0</v>
      </c>
      <c r="H134">
        <v>527</v>
      </c>
      <c r="I134" t="s">
        <v>1103</v>
      </c>
      <c r="J134">
        <v>527</v>
      </c>
    </row>
    <row r="135" spans="1:11">
      <c r="A135" t="s">
        <v>1460</v>
      </c>
      <c r="B135">
        <v>2016</v>
      </c>
      <c r="C135" t="s">
        <v>1206</v>
      </c>
      <c r="D135" t="s">
        <v>1206</v>
      </c>
      <c r="E135" s="2">
        <v>1100</v>
      </c>
      <c r="F135" s="2">
        <v>1100</v>
      </c>
      <c r="G135" s="2">
        <v>0</v>
      </c>
      <c r="H135" t="s">
        <v>1079</v>
      </c>
      <c r="I135" t="s">
        <v>1080</v>
      </c>
      <c r="J135" t="s">
        <v>1081</v>
      </c>
    </row>
    <row r="136" spans="1:11">
      <c r="A136" t="s">
        <v>1460</v>
      </c>
      <c r="B136">
        <v>2016</v>
      </c>
      <c r="C136" t="s">
        <v>1455</v>
      </c>
      <c r="D136" t="s">
        <v>1254</v>
      </c>
      <c r="E136" s="2">
        <v>1000</v>
      </c>
      <c r="F136" s="2">
        <v>0</v>
      </c>
      <c r="G136" s="2">
        <v>1000</v>
      </c>
      <c r="H136" t="s">
        <v>1255</v>
      </c>
      <c r="I136" t="s">
        <v>1076</v>
      </c>
      <c r="J136" t="s">
        <v>1084</v>
      </c>
      <c r="K136" t="s">
        <v>10</v>
      </c>
    </row>
    <row r="137" spans="1:11">
      <c r="A137" t="s">
        <v>1460</v>
      </c>
      <c r="B137">
        <v>2016</v>
      </c>
      <c r="C137" t="s">
        <v>1205</v>
      </c>
      <c r="D137" t="s">
        <v>1205</v>
      </c>
      <c r="E137" s="2">
        <v>325</v>
      </c>
      <c r="F137" s="2">
        <v>325</v>
      </c>
      <c r="G137" s="2">
        <v>0</v>
      </c>
      <c r="H137">
        <v>527</v>
      </c>
      <c r="I137" t="s">
        <v>1103</v>
      </c>
      <c r="J137">
        <v>527</v>
      </c>
    </row>
    <row r="138" spans="1:11">
      <c r="A138" t="s">
        <v>1460</v>
      </c>
      <c r="B138">
        <v>2016</v>
      </c>
      <c r="C138" t="s">
        <v>837</v>
      </c>
      <c r="D138" t="s">
        <v>1256</v>
      </c>
      <c r="E138" s="2">
        <v>250</v>
      </c>
      <c r="F138" s="2">
        <v>250</v>
      </c>
      <c r="G138" s="2">
        <v>0</v>
      </c>
      <c r="H138" t="s">
        <v>1087</v>
      </c>
      <c r="I138" t="s">
        <v>1076</v>
      </c>
      <c r="J138" t="s">
        <v>1084</v>
      </c>
      <c r="K138" t="s">
        <v>10</v>
      </c>
    </row>
    <row r="139" spans="1:11">
      <c r="A139" t="s">
        <v>1460</v>
      </c>
      <c r="B139">
        <v>2016</v>
      </c>
      <c r="C139" t="s">
        <v>788</v>
      </c>
      <c r="D139" t="s">
        <v>1119</v>
      </c>
      <c r="E139" s="2">
        <v>108</v>
      </c>
      <c r="F139" s="2">
        <v>108</v>
      </c>
      <c r="G139" s="2">
        <v>0</v>
      </c>
      <c r="H139" t="s">
        <v>1257</v>
      </c>
      <c r="I139" t="s">
        <v>1115</v>
      </c>
      <c r="J139" t="s">
        <v>1084</v>
      </c>
      <c r="K139" t="s">
        <v>8</v>
      </c>
    </row>
    <row r="140" spans="1:11">
      <c r="A140" t="s">
        <v>1460</v>
      </c>
      <c r="B140">
        <v>2016</v>
      </c>
      <c r="C140" t="s">
        <v>802</v>
      </c>
      <c r="D140" t="s">
        <v>1258</v>
      </c>
      <c r="E140" s="2">
        <v>100</v>
      </c>
      <c r="F140" s="2">
        <v>100</v>
      </c>
      <c r="G140" s="2">
        <v>0</v>
      </c>
      <c r="H140" t="s">
        <v>1083</v>
      </c>
      <c r="I140" t="s">
        <v>1076</v>
      </c>
      <c r="J140" t="s">
        <v>1084</v>
      </c>
    </row>
    <row r="141" spans="1:11">
      <c r="A141" t="s">
        <v>1460</v>
      </c>
      <c r="B141">
        <v>2016</v>
      </c>
      <c r="C141" t="s">
        <v>1259</v>
      </c>
      <c r="D141" t="s">
        <v>1259</v>
      </c>
      <c r="E141" s="2">
        <v>50</v>
      </c>
      <c r="F141" s="2">
        <v>50</v>
      </c>
      <c r="G141" s="2">
        <v>0</v>
      </c>
      <c r="H141" t="s">
        <v>1075</v>
      </c>
      <c r="I141" t="s">
        <v>1115</v>
      </c>
      <c r="J141" t="s">
        <v>1077</v>
      </c>
    </row>
    <row r="142" spans="1:11">
      <c r="A142" t="s">
        <v>1460</v>
      </c>
      <c r="B142">
        <v>2016</v>
      </c>
      <c r="C142" t="s">
        <v>1260</v>
      </c>
      <c r="D142" t="s">
        <v>1260</v>
      </c>
      <c r="E142" s="2">
        <v>35</v>
      </c>
      <c r="F142" s="2">
        <v>35</v>
      </c>
      <c r="G142" s="2">
        <v>0</v>
      </c>
      <c r="H142" t="s">
        <v>1176</v>
      </c>
      <c r="I142" t="s">
        <v>1115</v>
      </c>
      <c r="J142" t="s">
        <v>1176</v>
      </c>
    </row>
    <row r="143" spans="1:11">
      <c r="A143" t="s">
        <v>1460</v>
      </c>
      <c r="B143">
        <v>2016</v>
      </c>
      <c r="C143" t="s">
        <v>781</v>
      </c>
      <c r="D143" t="s">
        <v>1261</v>
      </c>
      <c r="E143" s="2">
        <v>-5000</v>
      </c>
      <c r="F143" s="2">
        <v>0</v>
      </c>
      <c r="G143" s="2">
        <v>-5000</v>
      </c>
      <c r="H143" t="s">
        <v>1262</v>
      </c>
      <c r="I143" t="s">
        <v>1076</v>
      </c>
      <c r="J143" t="s">
        <v>1084</v>
      </c>
      <c r="K143" t="s">
        <v>10</v>
      </c>
    </row>
    <row r="144" spans="1:11">
      <c r="A144" t="s">
        <v>1460</v>
      </c>
      <c r="B144">
        <v>2014</v>
      </c>
      <c r="C144" t="s">
        <v>1263</v>
      </c>
      <c r="D144" t="s">
        <v>1263</v>
      </c>
      <c r="E144" s="2">
        <v>330000</v>
      </c>
      <c r="F144" s="2">
        <v>0</v>
      </c>
      <c r="G144" s="2">
        <v>330000</v>
      </c>
      <c r="H144" t="s">
        <v>1079</v>
      </c>
      <c r="I144" t="s">
        <v>1080</v>
      </c>
      <c r="J144" t="s">
        <v>1081</v>
      </c>
    </row>
    <row r="145" spans="1:11">
      <c r="A145" t="s">
        <v>1460</v>
      </c>
      <c r="B145">
        <v>2014</v>
      </c>
      <c r="C145" t="s">
        <v>884</v>
      </c>
      <c r="D145" t="s">
        <v>1264</v>
      </c>
      <c r="E145" s="2">
        <v>146978</v>
      </c>
      <c r="F145" s="2">
        <v>146978</v>
      </c>
      <c r="G145" s="2">
        <v>0</v>
      </c>
      <c r="H145" t="s">
        <v>1265</v>
      </c>
      <c r="I145" t="s">
        <v>1076</v>
      </c>
      <c r="J145" t="s">
        <v>1084</v>
      </c>
      <c r="K145" t="s">
        <v>10</v>
      </c>
    </row>
    <row r="146" spans="1:11">
      <c r="A146" t="s">
        <v>1460</v>
      </c>
      <c r="B146">
        <v>2014</v>
      </c>
      <c r="C146" t="s">
        <v>1266</v>
      </c>
      <c r="D146" t="s">
        <v>1266</v>
      </c>
      <c r="E146" s="2">
        <v>140000</v>
      </c>
      <c r="F146" s="2">
        <v>0</v>
      </c>
      <c r="G146" s="2">
        <v>140000</v>
      </c>
      <c r="H146" t="s">
        <v>1079</v>
      </c>
      <c r="I146" t="s">
        <v>1080</v>
      </c>
      <c r="J146" t="s">
        <v>1081</v>
      </c>
    </row>
    <row r="147" spans="1:11">
      <c r="A147" t="s">
        <v>1460</v>
      </c>
      <c r="B147">
        <v>2014</v>
      </c>
      <c r="C147" t="s">
        <v>1118</v>
      </c>
      <c r="D147" t="s">
        <v>1118</v>
      </c>
      <c r="E147" s="2">
        <v>69353</v>
      </c>
      <c r="F147" s="2">
        <v>54353</v>
      </c>
      <c r="G147" s="2">
        <v>15000</v>
      </c>
      <c r="H147" t="s">
        <v>1075</v>
      </c>
      <c r="I147" t="s">
        <v>1076</v>
      </c>
      <c r="J147" t="s">
        <v>1077</v>
      </c>
    </row>
    <row r="148" spans="1:11">
      <c r="A148" t="s">
        <v>1460</v>
      </c>
      <c r="B148">
        <v>2014</v>
      </c>
      <c r="C148" t="s">
        <v>789</v>
      </c>
      <c r="D148" t="s">
        <v>1267</v>
      </c>
      <c r="E148" s="2">
        <v>37850</v>
      </c>
      <c r="F148" s="2">
        <v>22850</v>
      </c>
      <c r="G148" s="2">
        <v>15000</v>
      </c>
      <c r="H148" t="s">
        <v>1268</v>
      </c>
      <c r="I148" t="s">
        <v>1076</v>
      </c>
      <c r="J148" t="s">
        <v>1084</v>
      </c>
      <c r="K148" t="s">
        <v>10</v>
      </c>
    </row>
    <row r="149" spans="1:11">
      <c r="A149" t="s">
        <v>1460</v>
      </c>
      <c r="B149">
        <v>2014</v>
      </c>
      <c r="C149" t="s">
        <v>962</v>
      </c>
      <c r="D149" t="s">
        <v>1248</v>
      </c>
      <c r="E149" s="2">
        <v>26550</v>
      </c>
      <c r="F149" s="2">
        <v>26550</v>
      </c>
      <c r="G149" s="2">
        <v>0</v>
      </c>
      <c r="H149" t="s">
        <v>1249</v>
      </c>
      <c r="I149" t="s">
        <v>1076</v>
      </c>
      <c r="J149" t="s">
        <v>1084</v>
      </c>
      <c r="K149" t="s">
        <v>8</v>
      </c>
    </row>
    <row r="150" spans="1:11">
      <c r="A150" t="s">
        <v>1460</v>
      </c>
      <c r="B150">
        <v>2014</v>
      </c>
      <c r="C150" t="s">
        <v>816</v>
      </c>
      <c r="D150" t="s">
        <v>1269</v>
      </c>
      <c r="E150" s="2">
        <v>25175</v>
      </c>
      <c r="F150" s="2">
        <v>15175</v>
      </c>
      <c r="G150" s="2">
        <v>10000</v>
      </c>
      <c r="H150" t="s">
        <v>1270</v>
      </c>
      <c r="I150" t="s">
        <v>1076</v>
      </c>
      <c r="J150" t="s">
        <v>1084</v>
      </c>
      <c r="K150" t="s">
        <v>8</v>
      </c>
    </row>
    <row r="151" spans="1:11">
      <c r="A151" t="s">
        <v>1460</v>
      </c>
      <c r="B151">
        <v>2014</v>
      </c>
      <c r="C151" t="s">
        <v>882</v>
      </c>
      <c r="D151" t="s">
        <v>1271</v>
      </c>
      <c r="E151" s="2">
        <v>23550</v>
      </c>
      <c r="F151" s="2">
        <v>13550</v>
      </c>
      <c r="G151" s="2">
        <v>10000</v>
      </c>
      <c r="H151" t="s">
        <v>1272</v>
      </c>
      <c r="I151" t="s">
        <v>1076</v>
      </c>
      <c r="J151" t="s">
        <v>1084</v>
      </c>
      <c r="K151" t="s">
        <v>8</v>
      </c>
    </row>
    <row r="152" spans="1:11">
      <c r="A152" t="s">
        <v>1460</v>
      </c>
      <c r="B152">
        <v>2014</v>
      </c>
      <c r="C152" t="s">
        <v>1013</v>
      </c>
      <c r="D152" t="s">
        <v>1273</v>
      </c>
      <c r="E152" s="2">
        <v>23175</v>
      </c>
      <c r="F152" s="2">
        <v>13175</v>
      </c>
      <c r="G152" s="2">
        <v>10000</v>
      </c>
      <c r="H152" t="s">
        <v>1274</v>
      </c>
      <c r="I152" t="s">
        <v>1076</v>
      </c>
      <c r="J152" t="s">
        <v>1084</v>
      </c>
      <c r="K152" t="s">
        <v>8</v>
      </c>
    </row>
    <row r="153" spans="1:11">
      <c r="A153" t="s">
        <v>1460</v>
      </c>
      <c r="B153">
        <v>2014</v>
      </c>
      <c r="C153" t="s">
        <v>1005</v>
      </c>
      <c r="D153" t="s">
        <v>1104</v>
      </c>
      <c r="E153" s="2">
        <v>22925</v>
      </c>
      <c r="F153" s="2">
        <v>12925</v>
      </c>
      <c r="G153" s="2">
        <v>10000</v>
      </c>
      <c r="H153" t="s">
        <v>1105</v>
      </c>
      <c r="I153" t="s">
        <v>1076</v>
      </c>
      <c r="J153" t="s">
        <v>1084</v>
      </c>
      <c r="K153" t="s">
        <v>8</v>
      </c>
    </row>
    <row r="154" spans="1:11">
      <c r="A154" t="s">
        <v>1460</v>
      </c>
      <c r="B154">
        <v>2014</v>
      </c>
      <c r="C154" t="s">
        <v>992</v>
      </c>
      <c r="D154" t="s">
        <v>1275</v>
      </c>
      <c r="E154" s="2">
        <v>21000</v>
      </c>
      <c r="F154" s="2">
        <v>11000</v>
      </c>
      <c r="G154" s="2">
        <v>10000</v>
      </c>
      <c r="H154" t="s">
        <v>1262</v>
      </c>
      <c r="I154" t="s">
        <v>1076</v>
      </c>
      <c r="J154" t="s">
        <v>1084</v>
      </c>
      <c r="K154" t="s">
        <v>10</v>
      </c>
    </row>
    <row r="155" spans="1:11">
      <c r="A155" t="s">
        <v>1460</v>
      </c>
      <c r="B155">
        <v>2014</v>
      </c>
      <c r="C155" t="s">
        <v>987</v>
      </c>
      <c r="D155" t="s">
        <v>1276</v>
      </c>
      <c r="E155" s="2">
        <v>20900</v>
      </c>
      <c r="F155" s="2">
        <v>10900</v>
      </c>
      <c r="G155" s="2">
        <v>10000</v>
      </c>
      <c r="H155" t="s">
        <v>1277</v>
      </c>
      <c r="I155" t="s">
        <v>1076</v>
      </c>
      <c r="J155" t="s">
        <v>1084</v>
      </c>
      <c r="K155" t="s">
        <v>8</v>
      </c>
    </row>
    <row r="156" spans="1:11">
      <c r="A156" t="s">
        <v>1460</v>
      </c>
      <c r="B156">
        <v>2014</v>
      </c>
      <c r="C156" t="s">
        <v>859</v>
      </c>
      <c r="D156" t="s">
        <v>1278</v>
      </c>
      <c r="E156" s="2">
        <v>20500</v>
      </c>
      <c r="F156" s="2">
        <v>10500</v>
      </c>
      <c r="G156" s="2">
        <v>10000</v>
      </c>
      <c r="H156" t="s">
        <v>1279</v>
      </c>
      <c r="I156" t="s">
        <v>1076</v>
      </c>
      <c r="J156" t="s">
        <v>1084</v>
      </c>
      <c r="K156" t="s">
        <v>8</v>
      </c>
    </row>
    <row r="157" spans="1:11">
      <c r="A157" t="s">
        <v>1460</v>
      </c>
      <c r="B157">
        <v>2014</v>
      </c>
      <c r="C157" t="s">
        <v>915</v>
      </c>
      <c r="D157" t="s">
        <v>1280</v>
      </c>
      <c r="E157" s="2">
        <v>20450</v>
      </c>
      <c r="F157" s="2">
        <v>10450</v>
      </c>
      <c r="G157" s="2">
        <v>10000</v>
      </c>
      <c r="H157" t="s">
        <v>1281</v>
      </c>
      <c r="I157" t="s">
        <v>1076</v>
      </c>
      <c r="J157" t="s">
        <v>1084</v>
      </c>
      <c r="K157" t="s">
        <v>10</v>
      </c>
    </row>
    <row r="158" spans="1:11">
      <c r="A158" t="s">
        <v>1460</v>
      </c>
      <c r="B158">
        <v>2014</v>
      </c>
      <c r="C158" t="s">
        <v>984</v>
      </c>
      <c r="D158" t="s">
        <v>1282</v>
      </c>
      <c r="E158" s="2">
        <v>20250</v>
      </c>
      <c r="F158" s="2">
        <v>10250</v>
      </c>
      <c r="G158" s="2">
        <v>10000</v>
      </c>
      <c r="H158" t="s">
        <v>1283</v>
      </c>
      <c r="I158" t="s">
        <v>1076</v>
      </c>
      <c r="J158" t="s">
        <v>1084</v>
      </c>
      <c r="K158" t="s">
        <v>10</v>
      </c>
    </row>
    <row r="159" spans="1:11">
      <c r="A159" t="s">
        <v>1460</v>
      </c>
      <c r="B159">
        <v>2014</v>
      </c>
      <c r="C159" t="s">
        <v>858</v>
      </c>
      <c r="D159" t="s">
        <v>1284</v>
      </c>
      <c r="E159" s="2">
        <v>19625</v>
      </c>
      <c r="F159" s="2">
        <v>9625</v>
      </c>
      <c r="G159" s="2">
        <v>10000</v>
      </c>
      <c r="H159" t="s">
        <v>1285</v>
      </c>
      <c r="I159" t="s">
        <v>1076</v>
      </c>
      <c r="J159" t="s">
        <v>1084</v>
      </c>
      <c r="K159" t="s">
        <v>10</v>
      </c>
    </row>
    <row r="160" spans="1:11">
      <c r="A160" t="s">
        <v>1460</v>
      </c>
      <c r="B160">
        <v>2014</v>
      </c>
      <c r="C160" t="s">
        <v>823</v>
      </c>
      <c r="D160" t="s">
        <v>1286</v>
      </c>
      <c r="E160" s="2">
        <v>19500</v>
      </c>
      <c r="F160" s="2">
        <v>9500</v>
      </c>
      <c r="G160" s="2">
        <v>10000</v>
      </c>
      <c r="H160" t="s">
        <v>1287</v>
      </c>
      <c r="I160" t="s">
        <v>1076</v>
      </c>
      <c r="J160" t="s">
        <v>1084</v>
      </c>
      <c r="K160" t="s">
        <v>8</v>
      </c>
    </row>
    <row r="161" spans="1:11">
      <c r="A161" t="s">
        <v>1460</v>
      </c>
      <c r="B161">
        <v>2014</v>
      </c>
      <c r="C161" t="s">
        <v>1016</v>
      </c>
      <c r="D161" t="s">
        <v>1288</v>
      </c>
      <c r="E161" s="2">
        <v>19450</v>
      </c>
      <c r="F161" s="2">
        <v>9450</v>
      </c>
      <c r="G161" s="2">
        <v>10000</v>
      </c>
      <c r="H161" t="s">
        <v>1289</v>
      </c>
      <c r="I161" t="s">
        <v>1076</v>
      </c>
      <c r="J161" t="s">
        <v>1084</v>
      </c>
      <c r="K161" t="s">
        <v>10</v>
      </c>
    </row>
    <row r="162" spans="1:11">
      <c r="A162" t="s">
        <v>1460</v>
      </c>
      <c r="B162">
        <v>2014</v>
      </c>
      <c r="C162" t="s">
        <v>783</v>
      </c>
      <c r="D162" t="s">
        <v>1093</v>
      </c>
      <c r="E162" s="2">
        <v>19400</v>
      </c>
      <c r="F162" s="2">
        <v>10400</v>
      </c>
      <c r="G162" s="2">
        <v>9000</v>
      </c>
      <c r="H162" t="s">
        <v>1094</v>
      </c>
      <c r="I162" t="s">
        <v>1076</v>
      </c>
      <c r="J162" t="s">
        <v>1084</v>
      </c>
      <c r="K162" t="s">
        <v>10</v>
      </c>
    </row>
    <row r="163" spans="1:11">
      <c r="A163" t="s">
        <v>1460</v>
      </c>
      <c r="B163">
        <v>2014</v>
      </c>
      <c r="C163" t="s">
        <v>886</v>
      </c>
      <c r="D163" t="s">
        <v>1290</v>
      </c>
      <c r="E163" s="2">
        <v>19200</v>
      </c>
      <c r="F163" s="2">
        <v>14200</v>
      </c>
      <c r="G163" s="2">
        <v>5000</v>
      </c>
      <c r="H163" t="s">
        <v>1291</v>
      </c>
      <c r="I163" t="s">
        <v>1076</v>
      </c>
      <c r="J163" t="s">
        <v>1084</v>
      </c>
      <c r="K163" t="s">
        <v>8</v>
      </c>
    </row>
    <row r="164" spans="1:11">
      <c r="A164" t="s">
        <v>1460</v>
      </c>
      <c r="B164">
        <v>2014</v>
      </c>
      <c r="C164" t="s">
        <v>998</v>
      </c>
      <c r="D164" t="s">
        <v>1095</v>
      </c>
      <c r="E164" s="2">
        <v>18850</v>
      </c>
      <c r="F164" s="2">
        <v>13850</v>
      </c>
      <c r="G164" s="2">
        <v>5000</v>
      </c>
      <c r="H164" t="s">
        <v>1292</v>
      </c>
      <c r="I164" t="s">
        <v>1076</v>
      </c>
      <c r="J164" t="s">
        <v>1084</v>
      </c>
      <c r="K164" t="s">
        <v>10</v>
      </c>
    </row>
    <row r="165" spans="1:11">
      <c r="A165" t="s">
        <v>1460</v>
      </c>
      <c r="B165">
        <v>2014</v>
      </c>
      <c r="C165" t="s">
        <v>787</v>
      </c>
      <c r="D165" t="s">
        <v>1293</v>
      </c>
      <c r="E165" s="2">
        <v>18625</v>
      </c>
      <c r="F165" s="2">
        <v>8625</v>
      </c>
      <c r="G165" s="2">
        <v>10000</v>
      </c>
      <c r="H165" t="s">
        <v>1294</v>
      </c>
      <c r="I165" t="s">
        <v>1076</v>
      </c>
      <c r="J165" t="s">
        <v>1084</v>
      </c>
      <c r="K165" t="s">
        <v>8</v>
      </c>
    </row>
    <row r="166" spans="1:11">
      <c r="A166" t="s">
        <v>1460</v>
      </c>
      <c r="B166">
        <v>2014</v>
      </c>
      <c r="C166" t="s">
        <v>781</v>
      </c>
      <c r="D166" t="s">
        <v>1261</v>
      </c>
      <c r="E166" s="2">
        <v>18530</v>
      </c>
      <c r="F166" s="2">
        <v>8530</v>
      </c>
      <c r="G166" s="2">
        <v>10000</v>
      </c>
      <c r="H166" t="s">
        <v>1262</v>
      </c>
      <c r="I166" t="s">
        <v>1076</v>
      </c>
      <c r="J166" t="s">
        <v>1084</v>
      </c>
      <c r="K166" t="s">
        <v>10</v>
      </c>
    </row>
    <row r="167" spans="1:11">
      <c r="A167" t="s">
        <v>1460</v>
      </c>
      <c r="B167">
        <v>2014</v>
      </c>
      <c r="C167" t="s">
        <v>942</v>
      </c>
      <c r="D167" t="s">
        <v>1295</v>
      </c>
      <c r="E167" s="2">
        <v>18417</v>
      </c>
      <c r="F167" s="2">
        <v>8417</v>
      </c>
      <c r="G167" s="2">
        <v>10000</v>
      </c>
      <c r="H167" t="s">
        <v>1296</v>
      </c>
      <c r="I167" t="s">
        <v>1076</v>
      </c>
      <c r="J167" t="s">
        <v>1084</v>
      </c>
      <c r="K167" t="s">
        <v>8</v>
      </c>
    </row>
    <row r="168" spans="1:11">
      <c r="A168" t="s">
        <v>1460</v>
      </c>
      <c r="B168">
        <v>2014</v>
      </c>
      <c r="C168" t="s">
        <v>895</v>
      </c>
      <c r="D168" t="s">
        <v>1297</v>
      </c>
      <c r="E168" s="2">
        <v>18000</v>
      </c>
      <c r="F168" s="2">
        <v>13000</v>
      </c>
      <c r="G168" s="2">
        <v>5000</v>
      </c>
      <c r="H168" t="s">
        <v>1298</v>
      </c>
      <c r="I168" t="s">
        <v>1076</v>
      </c>
      <c r="J168" t="s">
        <v>1084</v>
      </c>
      <c r="K168" t="s">
        <v>10</v>
      </c>
    </row>
    <row r="169" spans="1:11">
      <c r="A169" t="s">
        <v>1460</v>
      </c>
      <c r="B169">
        <v>2014</v>
      </c>
      <c r="C169" t="s">
        <v>951</v>
      </c>
      <c r="D169" t="s">
        <v>1299</v>
      </c>
      <c r="E169" s="2">
        <v>17575</v>
      </c>
      <c r="F169" s="2">
        <v>7575</v>
      </c>
      <c r="G169" s="2">
        <v>10000</v>
      </c>
      <c r="H169" t="s">
        <v>1300</v>
      </c>
      <c r="I169" t="s">
        <v>1076</v>
      </c>
      <c r="J169" t="s">
        <v>1084</v>
      </c>
      <c r="K169" t="s">
        <v>8</v>
      </c>
    </row>
    <row r="170" spans="1:11">
      <c r="A170" t="s">
        <v>1460</v>
      </c>
      <c r="B170">
        <v>2014</v>
      </c>
      <c r="C170" t="s">
        <v>1018</v>
      </c>
      <c r="D170" t="s">
        <v>1301</v>
      </c>
      <c r="E170" s="2">
        <v>17550</v>
      </c>
      <c r="F170" s="2">
        <v>12550</v>
      </c>
      <c r="G170" s="2">
        <v>5000</v>
      </c>
      <c r="H170" t="s">
        <v>1302</v>
      </c>
      <c r="I170" t="s">
        <v>1076</v>
      </c>
      <c r="J170" t="s">
        <v>1084</v>
      </c>
      <c r="K170" t="s">
        <v>10</v>
      </c>
    </row>
    <row r="171" spans="1:11">
      <c r="A171" t="s">
        <v>1460</v>
      </c>
      <c r="B171">
        <v>2014</v>
      </c>
      <c r="C171" t="s">
        <v>820</v>
      </c>
      <c r="D171" t="s">
        <v>1201</v>
      </c>
      <c r="E171" s="2">
        <v>17550</v>
      </c>
      <c r="F171" s="2">
        <v>12550</v>
      </c>
      <c r="G171" s="2">
        <v>5000</v>
      </c>
      <c r="H171" t="s">
        <v>1202</v>
      </c>
      <c r="I171" t="s">
        <v>1076</v>
      </c>
      <c r="J171" t="s">
        <v>1084</v>
      </c>
      <c r="K171" t="s">
        <v>10</v>
      </c>
    </row>
    <row r="172" spans="1:11">
      <c r="A172" t="s">
        <v>1460</v>
      </c>
      <c r="B172">
        <v>2014</v>
      </c>
      <c r="C172" t="s">
        <v>918</v>
      </c>
      <c r="D172" t="s">
        <v>1303</v>
      </c>
      <c r="E172" s="2">
        <v>17175</v>
      </c>
      <c r="F172" s="2">
        <v>7175</v>
      </c>
      <c r="G172" s="2">
        <v>10000</v>
      </c>
      <c r="H172" t="s">
        <v>1304</v>
      </c>
      <c r="I172" t="s">
        <v>1076</v>
      </c>
      <c r="J172" t="s">
        <v>1084</v>
      </c>
      <c r="K172" t="s">
        <v>8</v>
      </c>
    </row>
    <row r="173" spans="1:11">
      <c r="A173" t="s">
        <v>1460</v>
      </c>
      <c r="B173">
        <v>2014</v>
      </c>
      <c r="C173" t="s">
        <v>822</v>
      </c>
      <c r="D173" t="s">
        <v>1305</v>
      </c>
      <c r="E173" s="2">
        <v>17100</v>
      </c>
      <c r="F173" s="2">
        <v>7100</v>
      </c>
      <c r="G173" s="2">
        <v>10000</v>
      </c>
      <c r="H173" t="s">
        <v>1306</v>
      </c>
      <c r="I173" t="s">
        <v>1076</v>
      </c>
      <c r="J173" t="s">
        <v>1084</v>
      </c>
      <c r="K173" t="s">
        <v>8</v>
      </c>
    </row>
    <row r="174" spans="1:11">
      <c r="A174" t="s">
        <v>1460</v>
      </c>
      <c r="B174">
        <v>2014</v>
      </c>
      <c r="C174" t="s">
        <v>914</v>
      </c>
      <c r="D174" t="s">
        <v>1307</v>
      </c>
      <c r="E174" s="2">
        <v>16825</v>
      </c>
      <c r="F174" s="2">
        <v>6825</v>
      </c>
      <c r="G174" s="2">
        <v>10000</v>
      </c>
      <c r="H174" t="s">
        <v>1308</v>
      </c>
      <c r="I174" t="s">
        <v>1076</v>
      </c>
      <c r="J174" t="s">
        <v>1084</v>
      </c>
      <c r="K174" t="s">
        <v>8</v>
      </c>
    </row>
    <row r="175" spans="1:11">
      <c r="A175" t="s">
        <v>1460</v>
      </c>
      <c r="B175">
        <v>2014</v>
      </c>
      <c r="C175" t="s">
        <v>1074</v>
      </c>
      <c r="D175" t="s">
        <v>1074</v>
      </c>
      <c r="E175" s="2">
        <v>15886</v>
      </c>
      <c r="F175" s="2">
        <v>886</v>
      </c>
      <c r="G175" s="2">
        <v>15000</v>
      </c>
      <c r="H175" t="s">
        <v>1075</v>
      </c>
      <c r="I175" t="s">
        <v>1076</v>
      </c>
      <c r="J175" t="s">
        <v>1077</v>
      </c>
    </row>
    <row r="176" spans="1:11">
      <c r="A176" t="s">
        <v>1460</v>
      </c>
      <c r="B176">
        <v>2014</v>
      </c>
      <c r="C176" t="s">
        <v>892</v>
      </c>
      <c r="D176" t="s">
        <v>1233</v>
      </c>
      <c r="E176" s="2">
        <v>15750</v>
      </c>
      <c r="F176" s="2">
        <v>10750</v>
      </c>
      <c r="G176" s="2">
        <v>5000</v>
      </c>
      <c r="H176" t="s">
        <v>1234</v>
      </c>
      <c r="I176" t="s">
        <v>1076</v>
      </c>
      <c r="J176" t="s">
        <v>1084</v>
      </c>
      <c r="K176" t="s">
        <v>8</v>
      </c>
    </row>
    <row r="177" spans="1:11">
      <c r="A177" t="s">
        <v>1460</v>
      </c>
      <c r="B177">
        <v>2014</v>
      </c>
      <c r="C177" t="s">
        <v>833</v>
      </c>
      <c r="D177" t="s">
        <v>1309</v>
      </c>
      <c r="E177" s="2">
        <v>15000</v>
      </c>
      <c r="F177" s="2">
        <v>10000</v>
      </c>
      <c r="G177" s="2">
        <v>5000</v>
      </c>
      <c r="H177" t="s">
        <v>1310</v>
      </c>
      <c r="I177" t="s">
        <v>1076</v>
      </c>
      <c r="J177" t="s">
        <v>1084</v>
      </c>
      <c r="K177" t="s">
        <v>8</v>
      </c>
    </row>
    <row r="178" spans="1:11">
      <c r="A178" t="s">
        <v>1460</v>
      </c>
      <c r="B178">
        <v>2014</v>
      </c>
      <c r="C178" t="s">
        <v>990</v>
      </c>
      <c r="D178" t="s">
        <v>1311</v>
      </c>
      <c r="E178" s="2">
        <v>15000</v>
      </c>
      <c r="F178" s="2">
        <v>10000</v>
      </c>
      <c r="G178" s="2">
        <v>5000</v>
      </c>
      <c r="H178" t="s">
        <v>1312</v>
      </c>
      <c r="I178" t="s">
        <v>1076</v>
      </c>
      <c r="J178" t="s">
        <v>1084</v>
      </c>
      <c r="K178" t="s">
        <v>8</v>
      </c>
    </row>
    <row r="179" spans="1:11">
      <c r="A179" t="s">
        <v>1460</v>
      </c>
      <c r="B179">
        <v>2014</v>
      </c>
      <c r="C179" t="s">
        <v>791</v>
      </c>
      <c r="D179" t="s">
        <v>1108</v>
      </c>
      <c r="E179" s="2">
        <v>14625</v>
      </c>
      <c r="F179" s="2">
        <v>12625</v>
      </c>
      <c r="G179" s="2">
        <v>2000</v>
      </c>
      <c r="H179" t="s">
        <v>1109</v>
      </c>
      <c r="I179" t="s">
        <v>1076</v>
      </c>
      <c r="J179" t="s">
        <v>1084</v>
      </c>
      <c r="K179" t="s">
        <v>10</v>
      </c>
    </row>
    <row r="180" spans="1:11">
      <c r="A180" t="s">
        <v>1460</v>
      </c>
      <c r="B180">
        <v>2014</v>
      </c>
      <c r="C180" t="s">
        <v>1122</v>
      </c>
      <c r="D180" t="s">
        <v>1122</v>
      </c>
      <c r="E180" s="2">
        <v>14600</v>
      </c>
      <c r="F180" s="2">
        <v>14600</v>
      </c>
      <c r="G180" s="2">
        <v>0</v>
      </c>
      <c r="H180" t="s">
        <v>1075</v>
      </c>
      <c r="I180" t="s">
        <v>1076</v>
      </c>
      <c r="J180" t="s">
        <v>1077</v>
      </c>
    </row>
    <row r="181" spans="1:11">
      <c r="A181" t="s">
        <v>1460</v>
      </c>
      <c r="B181">
        <v>2014</v>
      </c>
      <c r="C181" t="s">
        <v>941</v>
      </c>
      <c r="D181" t="s">
        <v>1313</v>
      </c>
      <c r="E181" s="2">
        <v>14450</v>
      </c>
      <c r="F181" s="2">
        <v>9450</v>
      </c>
      <c r="G181" s="2">
        <v>5000</v>
      </c>
      <c r="H181" t="s">
        <v>1314</v>
      </c>
      <c r="I181" t="s">
        <v>1076</v>
      </c>
      <c r="J181" t="s">
        <v>1084</v>
      </c>
      <c r="K181" t="s">
        <v>8</v>
      </c>
    </row>
    <row r="182" spans="1:11">
      <c r="A182" t="s">
        <v>1460</v>
      </c>
      <c r="B182">
        <v>2014</v>
      </c>
      <c r="C182" t="s">
        <v>1003</v>
      </c>
      <c r="D182" t="s">
        <v>1315</v>
      </c>
      <c r="E182" s="2">
        <v>14250</v>
      </c>
      <c r="F182" s="2">
        <v>9250</v>
      </c>
      <c r="G182" s="2">
        <v>5000</v>
      </c>
      <c r="H182" t="s">
        <v>1316</v>
      </c>
      <c r="I182" t="s">
        <v>1076</v>
      </c>
      <c r="J182" t="s">
        <v>1084</v>
      </c>
      <c r="K182" t="s">
        <v>8</v>
      </c>
    </row>
    <row r="183" spans="1:11">
      <c r="A183" t="s">
        <v>1460</v>
      </c>
      <c r="B183">
        <v>2014</v>
      </c>
      <c r="C183" t="s">
        <v>837</v>
      </c>
      <c r="D183" t="s">
        <v>1256</v>
      </c>
      <c r="E183" s="2">
        <v>13725</v>
      </c>
      <c r="F183" s="2">
        <v>9725</v>
      </c>
      <c r="G183" s="2">
        <v>4000</v>
      </c>
      <c r="H183" t="s">
        <v>1087</v>
      </c>
      <c r="I183" t="s">
        <v>1076</v>
      </c>
      <c r="J183" t="s">
        <v>1084</v>
      </c>
      <c r="K183" t="s">
        <v>10</v>
      </c>
    </row>
    <row r="184" spans="1:11">
      <c r="A184" t="s">
        <v>1460</v>
      </c>
      <c r="B184">
        <v>2014</v>
      </c>
      <c r="C184" t="s">
        <v>813</v>
      </c>
      <c r="D184" t="s">
        <v>1088</v>
      </c>
      <c r="E184" s="2">
        <v>13175</v>
      </c>
      <c r="F184" s="2">
        <v>8175</v>
      </c>
      <c r="G184" s="2">
        <v>5000</v>
      </c>
      <c r="H184" t="s">
        <v>1317</v>
      </c>
      <c r="I184" t="s">
        <v>1076</v>
      </c>
      <c r="J184" t="s">
        <v>1084</v>
      </c>
      <c r="K184" t="s">
        <v>10</v>
      </c>
    </row>
    <row r="185" spans="1:11">
      <c r="A185" t="s">
        <v>1460</v>
      </c>
      <c r="B185">
        <v>2014</v>
      </c>
      <c r="C185" t="s">
        <v>926</v>
      </c>
      <c r="D185" t="s">
        <v>1244</v>
      </c>
      <c r="E185" s="2">
        <v>12925</v>
      </c>
      <c r="F185" s="2">
        <v>7925</v>
      </c>
      <c r="G185" s="2">
        <v>5000</v>
      </c>
      <c r="H185" t="s">
        <v>1245</v>
      </c>
      <c r="I185" t="s">
        <v>1076</v>
      </c>
      <c r="J185" t="s">
        <v>1084</v>
      </c>
      <c r="K185" t="s">
        <v>8</v>
      </c>
    </row>
    <row r="186" spans="1:11">
      <c r="A186" t="s">
        <v>1460</v>
      </c>
      <c r="B186">
        <v>2014</v>
      </c>
      <c r="C186" t="s">
        <v>952</v>
      </c>
      <c r="D186" t="s">
        <v>1251</v>
      </c>
      <c r="E186" s="2">
        <v>12750</v>
      </c>
      <c r="F186" s="2">
        <v>7750</v>
      </c>
      <c r="G186" s="2">
        <v>5000</v>
      </c>
      <c r="H186" t="s">
        <v>1252</v>
      </c>
      <c r="I186" t="s">
        <v>1076</v>
      </c>
      <c r="J186" t="s">
        <v>1084</v>
      </c>
      <c r="K186" t="s">
        <v>8</v>
      </c>
    </row>
    <row r="187" spans="1:11">
      <c r="A187" t="s">
        <v>1460</v>
      </c>
      <c r="B187">
        <v>2014</v>
      </c>
      <c r="C187" t="s">
        <v>792</v>
      </c>
      <c r="D187" t="s">
        <v>1318</v>
      </c>
      <c r="E187" s="2">
        <v>12465</v>
      </c>
      <c r="F187" s="2">
        <v>7465</v>
      </c>
      <c r="G187" s="2">
        <v>5000</v>
      </c>
      <c r="H187" t="s">
        <v>1319</v>
      </c>
      <c r="I187" t="s">
        <v>1076</v>
      </c>
      <c r="J187" t="s">
        <v>1084</v>
      </c>
      <c r="K187" t="s">
        <v>10</v>
      </c>
    </row>
    <row r="188" spans="1:11">
      <c r="A188" t="s">
        <v>1460</v>
      </c>
      <c r="B188">
        <v>2014</v>
      </c>
      <c r="C188" t="s">
        <v>910</v>
      </c>
      <c r="D188" t="s">
        <v>1147</v>
      </c>
      <c r="E188" s="2">
        <v>10840</v>
      </c>
      <c r="F188" s="2">
        <v>3340</v>
      </c>
      <c r="G188" s="2">
        <v>7500</v>
      </c>
      <c r="H188" t="s">
        <v>1148</v>
      </c>
      <c r="I188" t="s">
        <v>1076</v>
      </c>
      <c r="J188" t="s">
        <v>1084</v>
      </c>
      <c r="K188" t="s">
        <v>10</v>
      </c>
    </row>
    <row r="189" spans="1:11">
      <c r="A189" t="s">
        <v>1460</v>
      </c>
      <c r="B189">
        <v>2014</v>
      </c>
      <c r="C189" t="s">
        <v>937</v>
      </c>
      <c r="D189" t="s">
        <v>1320</v>
      </c>
      <c r="E189" s="2">
        <v>10200</v>
      </c>
      <c r="F189" s="2">
        <v>200</v>
      </c>
      <c r="G189" s="2">
        <v>10000</v>
      </c>
      <c r="H189" t="s">
        <v>1321</v>
      </c>
      <c r="I189" t="s">
        <v>1076</v>
      </c>
      <c r="J189" t="s">
        <v>1084</v>
      </c>
      <c r="K189" t="s">
        <v>8</v>
      </c>
    </row>
    <row r="190" spans="1:11">
      <c r="A190" t="s">
        <v>1460</v>
      </c>
      <c r="B190">
        <v>2014</v>
      </c>
      <c r="C190" t="s">
        <v>1004</v>
      </c>
      <c r="D190" t="s">
        <v>1322</v>
      </c>
      <c r="E190" s="2">
        <v>10000</v>
      </c>
      <c r="F190" s="2">
        <v>0</v>
      </c>
      <c r="G190" s="2">
        <v>10000</v>
      </c>
      <c r="H190" t="s">
        <v>1323</v>
      </c>
      <c r="I190" t="s">
        <v>1076</v>
      </c>
      <c r="J190" t="s">
        <v>1084</v>
      </c>
      <c r="K190" t="s">
        <v>8</v>
      </c>
    </row>
    <row r="191" spans="1:11">
      <c r="A191" t="s">
        <v>1460</v>
      </c>
      <c r="B191">
        <v>2014</v>
      </c>
      <c r="C191" t="s">
        <v>1324</v>
      </c>
      <c r="D191" t="s">
        <v>1324</v>
      </c>
      <c r="E191" s="2">
        <v>5000</v>
      </c>
      <c r="F191" s="2">
        <v>0</v>
      </c>
      <c r="G191" s="2">
        <v>5000</v>
      </c>
      <c r="H191" t="s">
        <v>1075</v>
      </c>
      <c r="I191" t="s">
        <v>1076</v>
      </c>
      <c r="J191" t="s">
        <v>1077</v>
      </c>
    </row>
    <row r="192" spans="1:11">
      <c r="A192" t="s">
        <v>1460</v>
      </c>
      <c r="B192">
        <v>2014</v>
      </c>
      <c r="C192" t="s">
        <v>1325</v>
      </c>
      <c r="D192" t="s">
        <v>1325</v>
      </c>
      <c r="E192" s="2">
        <v>4000</v>
      </c>
      <c r="F192" s="2">
        <v>0</v>
      </c>
      <c r="G192" s="2">
        <v>4000</v>
      </c>
      <c r="H192" t="s">
        <v>1176</v>
      </c>
      <c r="I192" t="s">
        <v>1076</v>
      </c>
      <c r="J192" t="s">
        <v>1176</v>
      </c>
    </row>
    <row r="193" spans="1:11">
      <c r="A193" t="s">
        <v>1460</v>
      </c>
      <c r="B193">
        <v>2014</v>
      </c>
      <c r="C193" t="s">
        <v>1023</v>
      </c>
      <c r="D193" t="s">
        <v>1112</v>
      </c>
      <c r="E193" s="2">
        <v>3000</v>
      </c>
      <c r="F193" s="2">
        <v>1000</v>
      </c>
      <c r="G193" s="2">
        <v>2000</v>
      </c>
      <c r="H193" t="s">
        <v>1113</v>
      </c>
      <c r="I193" t="s">
        <v>1076</v>
      </c>
      <c r="J193" t="s">
        <v>1084</v>
      </c>
      <c r="K193" t="s">
        <v>10</v>
      </c>
    </row>
    <row r="194" spans="1:11">
      <c r="A194" t="s">
        <v>1460</v>
      </c>
      <c r="B194">
        <v>2014</v>
      </c>
      <c r="C194" t="s">
        <v>821</v>
      </c>
      <c r="D194" t="s">
        <v>1181</v>
      </c>
      <c r="E194" s="2">
        <v>3000</v>
      </c>
      <c r="F194" s="2">
        <v>1000</v>
      </c>
      <c r="G194" s="2">
        <v>2000</v>
      </c>
      <c r="H194" t="s">
        <v>1182</v>
      </c>
      <c r="I194" t="s">
        <v>1076</v>
      </c>
      <c r="J194" t="s">
        <v>1084</v>
      </c>
      <c r="K194" t="s">
        <v>10</v>
      </c>
    </row>
    <row r="195" spans="1:11">
      <c r="A195" t="s">
        <v>1460</v>
      </c>
      <c r="B195">
        <v>2014</v>
      </c>
      <c r="C195" t="s">
        <v>908</v>
      </c>
      <c r="D195" t="s">
        <v>1240</v>
      </c>
      <c r="E195" s="2">
        <v>2600</v>
      </c>
      <c r="F195" s="2">
        <v>2600</v>
      </c>
      <c r="G195" s="2">
        <v>0</v>
      </c>
      <c r="H195" t="s">
        <v>1241</v>
      </c>
      <c r="I195" t="s">
        <v>1076</v>
      </c>
      <c r="J195" t="s">
        <v>1084</v>
      </c>
      <c r="K195" t="s">
        <v>10</v>
      </c>
    </row>
    <row r="196" spans="1:11">
      <c r="A196" t="s">
        <v>1460</v>
      </c>
      <c r="B196">
        <v>2014</v>
      </c>
      <c r="C196" t="s">
        <v>805</v>
      </c>
      <c r="D196" t="s">
        <v>1326</v>
      </c>
      <c r="E196" s="2">
        <v>2500</v>
      </c>
      <c r="F196" s="2">
        <v>0</v>
      </c>
      <c r="G196" s="2">
        <v>2500</v>
      </c>
      <c r="H196" t="s">
        <v>1262</v>
      </c>
      <c r="I196" t="s">
        <v>1076</v>
      </c>
      <c r="J196" t="s">
        <v>1084</v>
      </c>
      <c r="K196" t="s">
        <v>10</v>
      </c>
    </row>
    <row r="197" spans="1:11">
      <c r="A197" t="s">
        <v>1460</v>
      </c>
      <c r="B197">
        <v>2014</v>
      </c>
      <c r="C197" t="s">
        <v>929</v>
      </c>
      <c r="D197" t="s">
        <v>1327</v>
      </c>
      <c r="E197" s="2">
        <v>2500</v>
      </c>
      <c r="F197" s="2">
        <v>2500</v>
      </c>
      <c r="G197" s="2">
        <v>0</v>
      </c>
      <c r="H197" t="s">
        <v>1328</v>
      </c>
      <c r="I197" t="s">
        <v>1115</v>
      </c>
      <c r="J197" t="s">
        <v>1084</v>
      </c>
      <c r="K197" t="s">
        <v>8</v>
      </c>
    </row>
    <row r="198" spans="1:11">
      <c r="A198" t="s">
        <v>1460</v>
      </c>
      <c r="B198">
        <v>2014</v>
      </c>
      <c r="C198" t="s">
        <v>1329</v>
      </c>
      <c r="D198" t="s">
        <v>1329</v>
      </c>
      <c r="E198" s="2">
        <v>2000</v>
      </c>
      <c r="F198" s="2">
        <v>0</v>
      </c>
      <c r="G198" s="2">
        <v>2000</v>
      </c>
      <c r="H198" t="s">
        <v>1176</v>
      </c>
      <c r="I198" t="s">
        <v>1076</v>
      </c>
      <c r="J198" t="s">
        <v>1176</v>
      </c>
    </row>
    <row r="199" spans="1:11">
      <c r="A199" t="s">
        <v>1460</v>
      </c>
      <c r="B199">
        <v>2014</v>
      </c>
      <c r="C199" t="s">
        <v>922</v>
      </c>
      <c r="D199" t="s">
        <v>1238</v>
      </c>
      <c r="E199" s="2">
        <v>2000</v>
      </c>
      <c r="F199" s="2">
        <v>0</v>
      </c>
      <c r="G199" s="2">
        <v>2000</v>
      </c>
      <c r="H199" t="s">
        <v>1239</v>
      </c>
      <c r="I199" t="s">
        <v>1076</v>
      </c>
      <c r="J199" t="s">
        <v>1084</v>
      </c>
      <c r="K199" t="s">
        <v>8</v>
      </c>
    </row>
    <row r="200" spans="1:11">
      <c r="A200" t="s">
        <v>1460</v>
      </c>
      <c r="B200">
        <v>2014</v>
      </c>
      <c r="C200" t="s">
        <v>815</v>
      </c>
      <c r="D200" t="s">
        <v>1330</v>
      </c>
      <c r="E200" s="2">
        <v>1000</v>
      </c>
      <c r="F200" s="2">
        <v>1000</v>
      </c>
      <c r="G200" s="2">
        <v>0</v>
      </c>
      <c r="H200" t="s">
        <v>1331</v>
      </c>
      <c r="I200" t="s">
        <v>1076</v>
      </c>
      <c r="J200" t="s">
        <v>1084</v>
      </c>
      <c r="K200" t="s">
        <v>8</v>
      </c>
    </row>
    <row r="201" spans="1:11">
      <c r="A201" t="s">
        <v>1460</v>
      </c>
      <c r="B201">
        <v>2014</v>
      </c>
      <c r="C201" t="s">
        <v>944</v>
      </c>
      <c r="D201" t="s">
        <v>1332</v>
      </c>
      <c r="E201" s="2">
        <v>1000</v>
      </c>
      <c r="F201" s="2">
        <v>1000</v>
      </c>
      <c r="G201" s="2">
        <v>0</v>
      </c>
      <c r="H201" t="s">
        <v>1333</v>
      </c>
      <c r="I201" t="s">
        <v>1076</v>
      </c>
      <c r="J201" t="s">
        <v>1084</v>
      </c>
      <c r="K201" t="s">
        <v>8</v>
      </c>
    </row>
    <row r="202" spans="1:11">
      <c r="A202" t="s">
        <v>1460</v>
      </c>
      <c r="B202">
        <v>2014</v>
      </c>
      <c r="C202" t="s">
        <v>997</v>
      </c>
      <c r="D202" t="s">
        <v>1157</v>
      </c>
      <c r="E202" s="2">
        <v>1000</v>
      </c>
      <c r="F202" s="2">
        <v>0</v>
      </c>
      <c r="G202" s="2">
        <v>1000</v>
      </c>
      <c r="H202" t="s">
        <v>1158</v>
      </c>
      <c r="I202" t="s">
        <v>1076</v>
      </c>
      <c r="J202" t="s">
        <v>1084</v>
      </c>
      <c r="K202" t="s">
        <v>10</v>
      </c>
    </row>
    <row r="203" spans="1:11">
      <c r="A203" t="s">
        <v>1460</v>
      </c>
      <c r="B203">
        <v>2014</v>
      </c>
      <c r="C203" t="s">
        <v>1173</v>
      </c>
      <c r="D203" t="s">
        <v>1173</v>
      </c>
      <c r="E203" s="2">
        <v>500</v>
      </c>
      <c r="F203" s="2">
        <v>500</v>
      </c>
      <c r="G203" s="2">
        <v>0</v>
      </c>
      <c r="H203" t="s">
        <v>1075</v>
      </c>
      <c r="I203" t="s">
        <v>1076</v>
      </c>
      <c r="J203" t="s">
        <v>1077</v>
      </c>
    </row>
    <row r="204" spans="1:11">
      <c r="A204" t="s">
        <v>1460</v>
      </c>
      <c r="B204">
        <v>2014</v>
      </c>
      <c r="C204" t="s">
        <v>872</v>
      </c>
      <c r="D204" t="s">
        <v>1334</v>
      </c>
      <c r="E204" s="2">
        <v>400</v>
      </c>
      <c r="F204" s="2">
        <v>400</v>
      </c>
      <c r="G204" s="2">
        <v>0</v>
      </c>
      <c r="H204" t="s">
        <v>1143</v>
      </c>
      <c r="I204" t="s">
        <v>1076</v>
      </c>
      <c r="J204" t="s">
        <v>1084</v>
      </c>
      <c r="K204" t="s">
        <v>8</v>
      </c>
    </row>
    <row r="205" spans="1:11">
      <c r="A205" t="s">
        <v>1460</v>
      </c>
      <c r="B205">
        <v>2014</v>
      </c>
      <c r="C205" t="s">
        <v>829</v>
      </c>
      <c r="D205" t="s">
        <v>1335</v>
      </c>
      <c r="E205" s="2">
        <v>300</v>
      </c>
      <c r="F205" s="2">
        <v>300</v>
      </c>
      <c r="G205" s="2">
        <v>0</v>
      </c>
      <c r="H205" t="s">
        <v>1336</v>
      </c>
      <c r="I205" t="s">
        <v>1076</v>
      </c>
      <c r="J205" t="s">
        <v>1084</v>
      </c>
      <c r="K205" t="s">
        <v>10</v>
      </c>
    </row>
    <row r="206" spans="1:11">
      <c r="A206" t="s">
        <v>1460</v>
      </c>
      <c r="B206">
        <v>2014</v>
      </c>
      <c r="C206" t="s">
        <v>856</v>
      </c>
      <c r="D206" t="s">
        <v>1337</v>
      </c>
      <c r="E206" s="2">
        <v>-1680</v>
      </c>
      <c r="F206" s="2">
        <v>-1680</v>
      </c>
      <c r="G206" s="2">
        <v>0</v>
      </c>
      <c r="H206" t="s">
        <v>1338</v>
      </c>
      <c r="I206" t="s">
        <v>1076</v>
      </c>
      <c r="J206" t="s">
        <v>1084</v>
      </c>
      <c r="K206" t="s">
        <v>8</v>
      </c>
    </row>
    <row r="207" spans="1:11">
      <c r="A207" t="s">
        <v>1460</v>
      </c>
      <c r="B207">
        <v>2014</v>
      </c>
      <c r="C207" t="s">
        <v>945</v>
      </c>
      <c r="D207" t="s">
        <v>1339</v>
      </c>
      <c r="E207" s="2">
        <v>-5000</v>
      </c>
      <c r="F207" s="2">
        <v>-5000</v>
      </c>
      <c r="G207" s="2">
        <v>0</v>
      </c>
      <c r="H207" t="s">
        <v>1083</v>
      </c>
      <c r="I207" t="s">
        <v>1076</v>
      </c>
      <c r="J207" t="s">
        <v>1084</v>
      </c>
    </row>
    <row r="208" spans="1:11">
      <c r="A208" t="s">
        <v>1460</v>
      </c>
      <c r="B208">
        <v>2012</v>
      </c>
      <c r="C208" t="s">
        <v>945</v>
      </c>
      <c r="D208" t="s">
        <v>1339</v>
      </c>
      <c r="E208" s="2">
        <v>175865</v>
      </c>
      <c r="F208" s="2">
        <v>161365</v>
      </c>
      <c r="G208" s="2">
        <v>14500</v>
      </c>
      <c r="H208" t="s">
        <v>1083</v>
      </c>
      <c r="I208" t="s">
        <v>1076</v>
      </c>
      <c r="J208" t="s">
        <v>1084</v>
      </c>
    </row>
    <row r="209" spans="1:11">
      <c r="A209" t="s">
        <v>1460</v>
      </c>
      <c r="B209">
        <v>2012</v>
      </c>
      <c r="C209" t="s">
        <v>972</v>
      </c>
      <c r="D209" t="s">
        <v>1340</v>
      </c>
      <c r="E209" s="2">
        <v>120854</v>
      </c>
      <c r="F209" s="2">
        <v>120854</v>
      </c>
      <c r="G209" s="2">
        <v>0</v>
      </c>
      <c r="H209" t="s">
        <v>1083</v>
      </c>
      <c r="I209" t="s">
        <v>1076</v>
      </c>
      <c r="J209" t="s">
        <v>1084</v>
      </c>
    </row>
    <row r="210" spans="1:11">
      <c r="A210" t="s">
        <v>1460</v>
      </c>
      <c r="B210">
        <v>2012</v>
      </c>
      <c r="C210" t="s">
        <v>884</v>
      </c>
      <c r="D210" t="s">
        <v>1264</v>
      </c>
      <c r="E210" s="2">
        <v>112867</v>
      </c>
      <c r="F210" s="2">
        <v>112867</v>
      </c>
      <c r="G210" s="2">
        <v>0</v>
      </c>
      <c r="H210" t="s">
        <v>1265</v>
      </c>
      <c r="I210" t="s">
        <v>1076</v>
      </c>
      <c r="J210" t="s">
        <v>1084</v>
      </c>
      <c r="K210" t="s">
        <v>10</v>
      </c>
    </row>
    <row r="211" spans="1:11">
      <c r="A211" t="s">
        <v>1460</v>
      </c>
      <c r="B211">
        <v>2012</v>
      </c>
      <c r="C211" t="s">
        <v>1341</v>
      </c>
      <c r="D211" t="s">
        <v>1341</v>
      </c>
      <c r="E211" s="2">
        <v>100000</v>
      </c>
      <c r="F211" s="2">
        <v>0</v>
      </c>
      <c r="G211" s="2">
        <v>100000</v>
      </c>
      <c r="H211" t="s">
        <v>1079</v>
      </c>
      <c r="I211" t="s">
        <v>1080</v>
      </c>
      <c r="J211" t="s">
        <v>1081</v>
      </c>
    </row>
    <row r="212" spans="1:11">
      <c r="A212" t="s">
        <v>1460</v>
      </c>
      <c r="B212">
        <v>2012</v>
      </c>
      <c r="C212" t="s">
        <v>1118</v>
      </c>
      <c r="D212" t="s">
        <v>1118</v>
      </c>
      <c r="E212" s="2">
        <v>94644</v>
      </c>
      <c r="F212" s="2">
        <v>69644</v>
      </c>
      <c r="G212" s="2">
        <v>25000</v>
      </c>
      <c r="H212" t="s">
        <v>1075</v>
      </c>
      <c r="I212" t="s">
        <v>1076</v>
      </c>
      <c r="J212" t="s">
        <v>1077</v>
      </c>
    </row>
    <row r="213" spans="1:11">
      <c r="A213" t="s">
        <v>1460</v>
      </c>
      <c r="B213">
        <v>2012</v>
      </c>
      <c r="C213" t="s">
        <v>1074</v>
      </c>
      <c r="D213" t="s">
        <v>1074</v>
      </c>
      <c r="E213" s="2">
        <v>38300</v>
      </c>
      <c r="F213" s="2">
        <v>23300</v>
      </c>
      <c r="G213" s="2">
        <v>15000</v>
      </c>
      <c r="H213" t="s">
        <v>1075</v>
      </c>
      <c r="I213" t="s">
        <v>1076</v>
      </c>
      <c r="J213" t="s">
        <v>1077</v>
      </c>
    </row>
    <row r="214" spans="1:11">
      <c r="A214" t="s">
        <v>1460</v>
      </c>
      <c r="B214">
        <v>2012</v>
      </c>
      <c r="C214" t="s">
        <v>905</v>
      </c>
      <c r="D214" t="s">
        <v>1151</v>
      </c>
      <c r="E214" s="2">
        <v>38182</v>
      </c>
      <c r="F214" s="2">
        <v>28182</v>
      </c>
      <c r="G214" s="2">
        <v>10000</v>
      </c>
      <c r="H214" t="s">
        <v>1152</v>
      </c>
      <c r="I214" t="s">
        <v>1076</v>
      </c>
      <c r="J214" t="s">
        <v>1084</v>
      </c>
      <c r="K214" t="s">
        <v>8</v>
      </c>
    </row>
    <row r="215" spans="1:11">
      <c r="A215" t="s">
        <v>1460</v>
      </c>
      <c r="B215">
        <v>2012</v>
      </c>
      <c r="C215" t="s">
        <v>824</v>
      </c>
      <c r="D215" t="s">
        <v>1140</v>
      </c>
      <c r="E215" s="2">
        <v>37578</v>
      </c>
      <c r="F215" s="2">
        <v>27578</v>
      </c>
      <c r="G215" s="2">
        <v>10000</v>
      </c>
      <c r="H215" t="s">
        <v>1141</v>
      </c>
      <c r="I215" t="s">
        <v>1076</v>
      </c>
      <c r="J215" t="s">
        <v>1084</v>
      </c>
      <c r="K215" t="s">
        <v>8</v>
      </c>
    </row>
    <row r="216" spans="1:11">
      <c r="A216" t="s">
        <v>1460</v>
      </c>
      <c r="B216">
        <v>2012</v>
      </c>
      <c r="C216" t="s">
        <v>1122</v>
      </c>
      <c r="D216" t="s">
        <v>1122</v>
      </c>
      <c r="E216" s="2">
        <v>37000</v>
      </c>
      <c r="F216" s="2">
        <v>37000</v>
      </c>
      <c r="G216" s="2">
        <v>0</v>
      </c>
      <c r="H216" t="s">
        <v>1075</v>
      </c>
      <c r="I216" t="s">
        <v>1076</v>
      </c>
      <c r="J216" t="s">
        <v>1077</v>
      </c>
    </row>
    <row r="217" spans="1:11">
      <c r="A217" t="s">
        <v>1460</v>
      </c>
      <c r="B217">
        <v>2012</v>
      </c>
      <c r="C217" t="s">
        <v>843</v>
      </c>
      <c r="D217" t="s">
        <v>1342</v>
      </c>
      <c r="E217" s="2">
        <v>36470</v>
      </c>
      <c r="F217" s="2">
        <v>27470</v>
      </c>
      <c r="G217" s="2">
        <v>9000</v>
      </c>
      <c r="H217" t="s">
        <v>1343</v>
      </c>
      <c r="I217" t="s">
        <v>1076</v>
      </c>
      <c r="J217" t="s">
        <v>1084</v>
      </c>
      <c r="K217" t="s">
        <v>8</v>
      </c>
    </row>
    <row r="218" spans="1:11">
      <c r="A218" t="s">
        <v>1460</v>
      </c>
      <c r="B218">
        <v>2012</v>
      </c>
      <c r="C218" t="s">
        <v>990</v>
      </c>
      <c r="D218" t="s">
        <v>1311</v>
      </c>
      <c r="E218" s="2">
        <v>32660</v>
      </c>
      <c r="F218" s="2">
        <v>22660</v>
      </c>
      <c r="G218" s="2">
        <v>10000</v>
      </c>
      <c r="H218" t="s">
        <v>1344</v>
      </c>
      <c r="I218" t="s">
        <v>1076</v>
      </c>
      <c r="J218" t="s">
        <v>1084</v>
      </c>
      <c r="K218" t="s">
        <v>8</v>
      </c>
    </row>
    <row r="219" spans="1:11">
      <c r="A219" t="s">
        <v>1460</v>
      </c>
      <c r="B219">
        <v>2012</v>
      </c>
      <c r="C219" t="s">
        <v>827</v>
      </c>
      <c r="D219" t="s">
        <v>1345</v>
      </c>
      <c r="E219" s="2">
        <v>25668</v>
      </c>
      <c r="F219" s="2">
        <v>20668</v>
      </c>
      <c r="G219" s="2">
        <v>5000</v>
      </c>
      <c r="H219" t="s">
        <v>1292</v>
      </c>
      <c r="I219" t="s">
        <v>1076</v>
      </c>
      <c r="J219" t="s">
        <v>1084</v>
      </c>
      <c r="K219" t="s">
        <v>10</v>
      </c>
    </row>
    <row r="220" spans="1:11">
      <c r="A220" t="s">
        <v>1460</v>
      </c>
      <c r="B220">
        <v>2012</v>
      </c>
      <c r="C220" t="s">
        <v>836</v>
      </c>
      <c r="D220" t="s">
        <v>1346</v>
      </c>
      <c r="E220" s="2">
        <v>24394</v>
      </c>
      <c r="F220" s="2">
        <v>19394</v>
      </c>
      <c r="G220" s="2">
        <v>5000</v>
      </c>
      <c r="H220" t="s">
        <v>1347</v>
      </c>
      <c r="I220" t="s">
        <v>1076</v>
      </c>
      <c r="J220" t="s">
        <v>1084</v>
      </c>
      <c r="K220" t="s">
        <v>10</v>
      </c>
    </row>
    <row r="221" spans="1:11">
      <c r="A221" t="s">
        <v>1460</v>
      </c>
      <c r="B221">
        <v>2012</v>
      </c>
      <c r="C221" t="s">
        <v>992</v>
      </c>
      <c r="D221" t="s">
        <v>1275</v>
      </c>
      <c r="E221" s="2">
        <v>24187</v>
      </c>
      <c r="F221" s="2">
        <v>19187</v>
      </c>
      <c r="G221" s="2">
        <v>5000</v>
      </c>
      <c r="H221" t="s">
        <v>1262</v>
      </c>
      <c r="I221" t="s">
        <v>1076</v>
      </c>
      <c r="J221" t="s">
        <v>1084</v>
      </c>
      <c r="K221" t="s">
        <v>10</v>
      </c>
    </row>
    <row r="222" spans="1:11">
      <c r="A222" t="s">
        <v>1460</v>
      </c>
      <c r="B222">
        <v>2012</v>
      </c>
      <c r="C222" t="s">
        <v>967</v>
      </c>
      <c r="D222" t="s">
        <v>1348</v>
      </c>
      <c r="E222" s="2">
        <v>22935</v>
      </c>
      <c r="F222" s="2">
        <v>12935</v>
      </c>
      <c r="G222" s="2">
        <v>10000</v>
      </c>
      <c r="H222" t="s">
        <v>1146</v>
      </c>
      <c r="I222" t="s">
        <v>1076</v>
      </c>
      <c r="J222" t="s">
        <v>1084</v>
      </c>
      <c r="K222" t="s">
        <v>8</v>
      </c>
    </row>
    <row r="223" spans="1:11">
      <c r="A223" t="s">
        <v>1460</v>
      </c>
      <c r="B223">
        <v>2012</v>
      </c>
      <c r="C223" t="s">
        <v>791</v>
      </c>
      <c r="D223" t="s">
        <v>1108</v>
      </c>
      <c r="E223" s="2">
        <v>22475</v>
      </c>
      <c r="F223" s="2">
        <v>15475</v>
      </c>
      <c r="G223" s="2">
        <v>7000</v>
      </c>
      <c r="H223" t="s">
        <v>1109</v>
      </c>
      <c r="I223" t="s">
        <v>1076</v>
      </c>
      <c r="J223" t="s">
        <v>1084</v>
      </c>
      <c r="K223" t="s">
        <v>10</v>
      </c>
    </row>
    <row r="224" spans="1:11">
      <c r="A224" t="s">
        <v>1460</v>
      </c>
      <c r="B224">
        <v>2012</v>
      </c>
      <c r="C224" t="s">
        <v>820</v>
      </c>
      <c r="D224" t="s">
        <v>1201</v>
      </c>
      <c r="E224" s="2">
        <v>21478</v>
      </c>
      <c r="F224" s="2">
        <v>16478</v>
      </c>
      <c r="G224" s="2">
        <v>5000</v>
      </c>
      <c r="H224" t="s">
        <v>1202</v>
      </c>
      <c r="I224" t="s">
        <v>1076</v>
      </c>
      <c r="J224" t="s">
        <v>1084</v>
      </c>
      <c r="K224" t="s">
        <v>10</v>
      </c>
    </row>
    <row r="225" spans="1:11">
      <c r="A225" t="s">
        <v>1460</v>
      </c>
      <c r="B225">
        <v>2012</v>
      </c>
      <c r="C225" t="s">
        <v>940</v>
      </c>
      <c r="D225" t="s">
        <v>1349</v>
      </c>
      <c r="E225" s="2">
        <v>20695</v>
      </c>
      <c r="F225" s="2">
        <v>15695</v>
      </c>
      <c r="G225" s="2">
        <v>5000</v>
      </c>
      <c r="H225" t="s">
        <v>1350</v>
      </c>
      <c r="I225" t="s">
        <v>1076</v>
      </c>
      <c r="J225" t="s">
        <v>1084</v>
      </c>
      <c r="K225" t="s">
        <v>8</v>
      </c>
    </row>
    <row r="226" spans="1:11">
      <c r="A226" t="s">
        <v>1460</v>
      </c>
      <c r="B226">
        <v>2012</v>
      </c>
      <c r="C226" t="s">
        <v>856</v>
      </c>
      <c r="D226" t="s">
        <v>1337</v>
      </c>
      <c r="E226" s="2">
        <v>20580</v>
      </c>
      <c r="F226" s="2">
        <v>15580</v>
      </c>
      <c r="G226" s="2">
        <v>5000</v>
      </c>
      <c r="H226" t="s">
        <v>1338</v>
      </c>
      <c r="I226" t="s">
        <v>1076</v>
      </c>
      <c r="J226" t="s">
        <v>1084</v>
      </c>
      <c r="K226" t="s">
        <v>8</v>
      </c>
    </row>
    <row r="227" spans="1:11">
      <c r="A227" t="s">
        <v>1460</v>
      </c>
      <c r="B227">
        <v>2012</v>
      </c>
      <c r="C227" t="s">
        <v>935</v>
      </c>
      <c r="D227" t="s">
        <v>1351</v>
      </c>
      <c r="E227" s="2">
        <v>20406</v>
      </c>
      <c r="F227" s="2">
        <v>15406</v>
      </c>
      <c r="G227" s="2">
        <v>5000</v>
      </c>
      <c r="H227" t="s">
        <v>1352</v>
      </c>
      <c r="I227" t="s">
        <v>1076</v>
      </c>
      <c r="J227" t="s">
        <v>1084</v>
      </c>
      <c r="K227" t="s">
        <v>8</v>
      </c>
    </row>
    <row r="228" spans="1:11">
      <c r="A228" t="s">
        <v>1460</v>
      </c>
      <c r="B228">
        <v>2012</v>
      </c>
      <c r="C228" t="s">
        <v>970</v>
      </c>
      <c r="D228" t="s">
        <v>1353</v>
      </c>
      <c r="E228" s="2">
        <v>19428</v>
      </c>
      <c r="F228" s="2">
        <v>19428</v>
      </c>
      <c r="G228" s="2">
        <v>0</v>
      </c>
      <c r="H228" t="s">
        <v>1100</v>
      </c>
      <c r="I228" t="s">
        <v>1076</v>
      </c>
      <c r="J228" t="s">
        <v>1084</v>
      </c>
      <c r="K228" t="s">
        <v>10</v>
      </c>
    </row>
    <row r="229" spans="1:11">
      <c r="A229" t="s">
        <v>1460</v>
      </c>
      <c r="B229">
        <v>2012</v>
      </c>
      <c r="C229" t="s">
        <v>917</v>
      </c>
      <c r="D229" t="s">
        <v>1354</v>
      </c>
      <c r="E229" s="2">
        <v>19205</v>
      </c>
      <c r="F229" s="2">
        <v>14205</v>
      </c>
      <c r="G229" s="2">
        <v>5000</v>
      </c>
      <c r="H229" t="s">
        <v>1355</v>
      </c>
      <c r="I229" t="s">
        <v>1076</v>
      </c>
      <c r="J229" t="s">
        <v>1084</v>
      </c>
      <c r="K229" t="s">
        <v>8</v>
      </c>
    </row>
    <row r="230" spans="1:11">
      <c r="A230" t="s">
        <v>1460</v>
      </c>
      <c r="B230">
        <v>2012</v>
      </c>
      <c r="C230" t="s">
        <v>829</v>
      </c>
      <c r="D230" t="s">
        <v>1335</v>
      </c>
      <c r="E230" s="2">
        <v>19053</v>
      </c>
      <c r="F230" s="2">
        <v>12053</v>
      </c>
      <c r="G230" s="2">
        <v>7000</v>
      </c>
      <c r="H230" t="s">
        <v>1336</v>
      </c>
      <c r="I230" t="s">
        <v>1076</v>
      </c>
      <c r="J230" t="s">
        <v>1084</v>
      </c>
      <c r="K230" t="s">
        <v>10</v>
      </c>
    </row>
    <row r="231" spans="1:11">
      <c r="A231" t="s">
        <v>1460</v>
      </c>
      <c r="B231">
        <v>2012</v>
      </c>
      <c r="C231" t="s">
        <v>882</v>
      </c>
      <c r="D231" t="s">
        <v>1271</v>
      </c>
      <c r="E231" s="2">
        <v>19031</v>
      </c>
      <c r="F231" s="2">
        <v>14031</v>
      </c>
      <c r="G231" s="2">
        <v>5000</v>
      </c>
      <c r="H231" t="s">
        <v>1272</v>
      </c>
      <c r="I231" t="s">
        <v>1076</v>
      </c>
      <c r="J231" t="s">
        <v>1084</v>
      </c>
      <c r="K231" t="s">
        <v>8</v>
      </c>
    </row>
    <row r="232" spans="1:11">
      <c r="A232" t="s">
        <v>1460</v>
      </c>
      <c r="B232">
        <v>2012</v>
      </c>
      <c r="C232" t="s">
        <v>794</v>
      </c>
      <c r="D232" t="s">
        <v>1356</v>
      </c>
      <c r="E232" s="2">
        <v>19026</v>
      </c>
      <c r="F232" s="2">
        <v>14026</v>
      </c>
      <c r="G232" s="2">
        <v>5000</v>
      </c>
      <c r="H232" t="s">
        <v>1357</v>
      </c>
      <c r="I232" t="s">
        <v>1076</v>
      </c>
      <c r="J232" t="s">
        <v>1084</v>
      </c>
      <c r="K232" t="s">
        <v>8</v>
      </c>
    </row>
    <row r="233" spans="1:11">
      <c r="A233" t="s">
        <v>1460</v>
      </c>
      <c r="B233">
        <v>2012</v>
      </c>
      <c r="C233" t="s">
        <v>946</v>
      </c>
      <c r="D233" t="s">
        <v>1358</v>
      </c>
      <c r="E233" s="2">
        <v>18608</v>
      </c>
      <c r="F233" s="2">
        <v>13608</v>
      </c>
      <c r="G233" s="2">
        <v>5000</v>
      </c>
      <c r="H233" t="s">
        <v>1359</v>
      </c>
      <c r="I233" t="s">
        <v>1076</v>
      </c>
      <c r="J233" t="s">
        <v>1084</v>
      </c>
      <c r="K233" t="s">
        <v>10</v>
      </c>
    </row>
    <row r="234" spans="1:11">
      <c r="A234" t="s">
        <v>1460</v>
      </c>
      <c r="B234">
        <v>2012</v>
      </c>
      <c r="C234" t="s">
        <v>1015</v>
      </c>
      <c r="D234" t="s">
        <v>1360</v>
      </c>
      <c r="E234" s="2">
        <v>18605</v>
      </c>
      <c r="F234" s="2">
        <v>13605</v>
      </c>
      <c r="G234" s="2">
        <v>5000</v>
      </c>
      <c r="H234" t="s">
        <v>1361</v>
      </c>
      <c r="I234" t="s">
        <v>1076</v>
      </c>
      <c r="J234" t="s">
        <v>1084</v>
      </c>
      <c r="K234" t="s">
        <v>10</v>
      </c>
    </row>
    <row r="235" spans="1:11">
      <c r="A235" t="s">
        <v>1460</v>
      </c>
      <c r="B235">
        <v>2012</v>
      </c>
      <c r="C235" t="s">
        <v>985</v>
      </c>
      <c r="D235" t="s">
        <v>1362</v>
      </c>
      <c r="E235" s="2">
        <v>18226</v>
      </c>
      <c r="F235" s="2">
        <v>13226</v>
      </c>
      <c r="G235" s="2">
        <v>5000</v>
      </c>
      <c r="H235" t="s">
        <v>1363</v>
      </c>
      <c r="I235" t="s">
        <v>1076</v>
      </c>
      <c r="J235" t="s">
        <v>1084</v>
      </c>
      <c r="K235" t="s">
        <v>8</v>
      </c>
    </row>
    <row r="236" spans="1:11">
      <c r="A236" t="s">
        <v>1460</v>
      </c>
      <c r="B236">
        <v>2012</v>
      </c>
      <c r="C236" t="s">
        <v>834</v>
      </c>
      <c r="D236" t="s">
        <v>1364</v>
      </c>
      <c r="E236" s="2">
        <v>17975</v>
      </c>
      <c r="F236" s="2">
        <v>12975</v>
      </c>
      <c r="G236" s="2">
        <v>5000</v>
      </c>
      <c r="H236" t="s">
        <v>1365</v>
      </c>
      <c r="I236" t="s">
        <v>1076</v>
      </c>
      <c r="J236" t="s">
        <v>1084</v>
      </c>
      <c r="K236" t="s">
        <v>10</v>
      </c>
    </row>
    <row r="237" spans="1:11">
      <c r="A237" t="s">
        <v>1460</v>
      </c>
      <c r="B237">
        <v>2012</v>
      </c>
      <c r="C237" t="s">
        <v>898</v>
      </c>
      <c r="D237" t="s">
        <v>1366</v>
      </c>
      <c r="E237" s="2">
        <v>17927</v>
      </c>
      <c r="F237" s="2">
        <v>17927</v>
      </c>
      <c r="G237" s="2">
        <v>0</v>
      </c>
      <c r="H237" t="s">
        <v>1367</v>
      </c>
      <c r="I237" t="s">
        <v>1076</v>
      </c>
      <c r="J237" t="s">
        <v>1084</v>
      </c>
      <c r="K237" t="s">
        <v>8</v>
      </c>
    </row>
    <row r="238" spans="1:11">
      <c r="A238" t="s">
        <v>1460</v>
      </c>
      <c r="B238">
        <v>2012</v>
      </c>
      <c r="C238" t="s">
        <v>876</v>
      </c>
      <c r="D238" t="s">
        <v>1138</v>
      </c>
      <c r="E238" s="2">
        <v>17817</v>
      </c>
      <c r="F238" s="2">
        <v>12817</v>
      </c>
      <c r="G238" s="2">
        <v>5000</v>
      </c>
      <c r="H238" t="s">
        <v>1139</v>
      </c>
      <c r="I238" t="s">
        <v>1076</v>
      </c>
      <c r="J238" t="s">
        <v>1084</v>
      </c>
      <c r="K238" t="s">
        <v>10</v>
      </c>
    </row>
    <row r="239" spans="1:11">
      <c r="A239" t="s">
        <v>1460</v>
      </c>
      <c r="B239">
        <v>2012</v>
      </c>
      <c r="C239" t="s">
        <v>1455</v>
      </c>
      <c r="D239" t="s">
        <v>1254</v>
      </c>
      <c r="E239" s="2">
        <v>17709</v>
      </c>
      <c r="F239" s="2">
        <v>12709</v>
      </c>
      <c r="G239" s="2">
        <v>5000</v>
      </c>
      <c r="H239" t="s">
        <v>1368</v>
      </c>
      <c r="I239" t="s">
        <v>1076</v>
      </c>
      <c r="J239" t="s">
        <v>1084</v>
      </c>
      <c r="K239" t="s">
        <v>10</v>
      </c>
    </row>
    <row r="240" spans="1:11">
      <c r="A240" t="s">
        <v>1460</v>
      </c>
      <c r="B240">
        <v>2012</v>
      </c>
      <c r="C240" t="s">
        <v>902</v>
      </c>
      <c r="D240" t="s">
        <v>1369</v>
      </c>
      <c r="E240" s="2">
        <v>17047</v>
      </c>
      <c r="F240" s="2">
        <v>12047</v>
      </c>
      <c r="G240" s="2">
        <v>5000</v>
      </c>
      <c r="H240" t="s">
        <v>1370</v>
      </c>
      <c r="I240" t="s">
        <v>1076</v>
      </c>
      <c r="J240" t="s">
        <v>1084</v>
      </c>
      <c r="K240" t="s">
        <v>8</v>
      </c>
    </row>
    <row r="241" spans="1:11">
      <c r="A241" t="s">
        <v>1460</v>
      </c>
      <c r="B241">
        <v>2012</v>
      </c>
      <c r="C241" t="s">
        <v>1020</v>
      </c>
      <c r="D241" t="s">
        <v>1371</v>
      </c>
      <c r="E241" s="2">
        <v>15898</v>
      </c>
      <c r="F241" s="2">
        <v>10898</v>
      </c>
      <c r="G241" s="2">
        <v>5000</v>
      </c>
      <c r="H241" t="s">
        <v>1372</v>
      </c>
      <c r="I241" t="s">
        <v>1076</v>
      </c>
      <c r="J241" t="s">
        <v>1084</v>
      </c>
      <c r="K241" t="s">
        <v>8</v>
      </c>
    </row>
    <row r="242" spans="1:11">
      <c r="A242" t="s">
        <v>1460</v>
      </c>
      <c r="B242">
        <v>2012</v>
      </c>
      <c r="C242" t="s">
        <v>1001</v>
      </c>
      <c r="D242" t="s">
        <v>1153</v>
      </c>
      <c r="E242" s="2">
        <v>14964</v>
      </c>
      <c r="F242" s="2">
        <v>10964</v>
      </c>
      <c r="G242" s="2">
        <v>4000</v>
      </c>
      <c r="H242" t="s">
        <v>1154</v>
      </c>
      <c r="I242" t="s">
        <v>1076</v>
      </c>
      <c r="J242" t="s">
        <v>1084</v>
      </c>
      <c r="K242" t="s">
        <v>8</v>
      </c>
    </row>
    <row r="243" spans="1:11">
      <c r="A243" t="s">
        <v>1460</v>
      </c>
      <c r="B243">
        <v>2012</v>
      </c>
      <c r="C243" t="s">
        <v>841</v>
      </c>
      <c r="D243" t="s">
        <v>1373</v>
      </c>
      <c r="E243" s="2">
        <v>14833</v>
      </c>
      <c r="F243" s="2">
        <v>9833</v>
      </c>
      <c r="G243" s="2">
        <v>5000</v>
      </c>
      <c r="H243" t="s">
        <v>1374</v>
      </c>
      <c r="I243" t="s">
        <v>1076</v>
      </c>
      <c r="J243" t="s">
        <v>1084</v>
      </c>
      <c r="K243" t="s">
        <v>10</v>
      </c>
    </row>
    <row r="244" spans="1:11">
      <c r="A244" t="s">
        <v>1460</v>
      </c>
      <c r="B244">
        <v>2012</v>
      </c>
      <c r="C244" t="s">
        <v>871</v>
      </c>
      <c r="D244" t="s">
        <v>1375</v>
      </c>
      <c r="E244" s="2">
        <v>14002</v>
      </c>
      <c r="F244" s="2">
        <v>9002</v>
      </c>
      <c r="G244" s="2">
        <v>5000</v>
      </c>
      <c r="H244" t="s">
        <v>1376</v>
      </c>
      <c r="I244" t="s">
        <v>1076</v>
      </c>
      <c r="J244" t="s">
        <v>1084</v>
      </c>
      <c r="K244" t="s">
        <v>10</v>
      </c>
    </row>
    <row r="245" spans="1:11">
      <c r="A245" t="s">
        <v>1460</v>
      </c>
      <c r="B245">
        <v>2012</v>
      </c>
      <c r="C245" t="s">
        <v>989</v>
      </c>
      <c r="D245" t="s">
        <v>1377</v>
      </c>
      <c r="E245" s="2">
        <v>13753</v>
      </c>
      <c r="F245" s="2">
        <v>8753</v>
      </c>
      <c r="G245" s="2">
        <v>5000</v>
      </c>
      <c r="H245" t="s">
        <v>1306</v>
      </c>
      <c r="I245" t="s">
        <v>1076</v>
      </c>
      <c r="J245" t="s">
        <v>1084</v>
      </c>
      <c r="K245" t="s">
        <v>8</v>
      </c>
    </row>
    <row r="246" spans="1:11">
      <c r="A246" t="s">
        <v>1460</v>
      </c>
      <c r="B246">
        <v>2012</v>
      </c>
      <c r="C246" t="s">
        <v>811</v>
      </c>
      <c r="D246" t="s">
        <v>1378</v>
      </c>
      <c r="E246" s="2">
        <v>13735</v>
      </c>
      <c r="F246" s="2">
        <v>8735</v>
      </c>
      <c r="G246" s="2">
        <v>5000</v>
      </c>
      <c r="H246" t="s">
        <v>1379</v>
      </c>
      <c r="I246" t="s">
        <v>1076</v>
      </c>
      <c r="J246" t="s">
        <v>1084</v>
      </c>
      <c r="K246" t="s">
        <v>10</v>
      </c>
    </row>
    <row r="247" spans="1:11">
      <c r="A247" t="s">
        <v>1460</v>
      </c>
      <c r="B247">
        <v>2012</v>
      </c>
      <c r="C247" t="s">
        <v>853</v>
      </c>
      <c r="D247" t="s">
        <v>1380</v>
      </c>
      <c r="E247" s="2">
        <v>13650</v>
      </c>
      <c r="F247" s="2">
        <v>13650</v>
      </c>
      <c r="G247" s="2">
        <v>0</v>
      </c>
      <c r="H247" t="s">
        <v>1381</v>
      </c>
      <c r="I247" t="s">
        <v>1076</v>
      </c>
      <c r="J247" t="s">
        <v>1084</v>
      </c>
      <c r="K247" t="s">
        <v>8</v>
      </c>
    </row>
    <row r="248" spans="1:11">
      <c r="A248" t="s">
        <v>1460</v>
      </c>
      <c r="B248">
        <v>2012</v>
      </c>
      <c r="C248" t="s">
        <v>1022</v>
      </c>
      <c r="D248" t="s">
        <v>1382</v>
      </c>
      <c r="E248" s="2">
        <v>13364</v>
      </c>
      <c r="F248" s="2">
        <v>9364</v>
      </c>
      <c r="G248" s="2">
        <v>4000</v>
      </c>
      <c r="H248" t="s">
        <v>1383</v>
      </c>
      <c r="I248" t="s">
        <v>1076</v>
      </c>
      <c r="J248" t="s">
        <v>1084</v>
      </c>
      <c r="K248" t="s">
        <v>8</v>
      </c>
    </row>
    <row r="249" spans="1:11">
      <c r="A249" t="s">
        <v>1460</v>
      </c>
      <c r="B249">
        <v>2012</v>
      </c>
      <c r="C249" t="s">
        <v>796</v>
      </c>
      <c r="D249" t="s">
        <v>1149</v>
      </c>
      <c r="E249" s="2">
        <v>13200</v>
      </c>
      <c r="F249" s="2">
        <v>5200</v>
      </c>
      <c r="G249" s="2">
        <v>8000</v>
      </c>
      <c r="H249" t="s">
        <v>1384</v>
      </c>
      <c r="I249" t="s">
        <v>1076</v>
      </c>
      <c r="J249" t="s">
        <v>1084</v>
      </c>
      <c r="K249" t="s">
        <v>10</v>
      </c>
    </row>
    <row r="250" spans="1:11">
      <c r="A250" t="s">
        <v>1460</v>
      </c>
      <c r="B250">
        <v>2012</v>
      </c>
      <c r="C250" t="s">
        <v>960</v>
      </c>
      <c r="D250" t="s">
        <v>1385</v>
      </c>
      <c r="E250" s="2">
        <v>12564</v>
      </c>
      <c r="F250" s="2">
        <v>9564</v>
      </c>
      <c r="G250" s="2">
        <v>3000</v>
      </c>
      <c r="H250" t="s">
        <v>1386</v>
      </c>
      <c r="I250" t="s">
        <v>1076</v>
      </c>
      <c r="J250" t="s">
        <v>1084</v>
      </c>
      <c r="K250" t="s">
        <v>8</v>
      </c>
    </row>
    <row r="251" spans="1:11">
      <c r="A251" t="s">
        <v>1460</v>
      </c>
      <c r="B251">
        <v>2012</v>
      </c>
      <c r="C251" t="s">
        <v>1387</v>
      </c>
      <c r="D251" t="s">
        <v>1387</v>
      </c>
      <c r="E251" s="2">
        <v>12378</v>
      </c>
      <c r="F251" s="2">
        <v>12378</v>
      </c>
      <c r="G251" s="2">
        <v>0</v>
      </c>
      <c r="H251" t="s">
        <v>1388</v>
      </c>
      <c r="I251" t="s">
        <v>1103</v>
      </c>
      <c r="J251" t="s">
        <v>1388</v>
      </c>
    </row>
    <row r="252" spans="1:11">
      <c r="A252" t="s">
        <v>1460</v>
      </c>
      <c r="B252">
        <v>2012</v>
      </c>
      <c r="C252" t="s">
        <v>821</v>
      </c>
      <c r="D252" t="s">
        <v>1181</v>
      </c>
      <c r="E252" s="2">
        <v>12214</v>
      </c>
      <c r="F252" s="2">
        <v>7214</v>
      </c>
      <c r="G252" s="2">
        <v>5000</v>
      </c>
      <c r="H252" t="s">
        <v>1182</v>
      </c>
      <c r="I252" t="s">
        <v>1076</v>
      </c>
      <c r="J252" t="s">
        <v>1084</v>
      </c>
      <c r="K252" t="s">
        <v>10</v>
      </c>
    </row>
    <row r="253" spans="1:11">
      <c r="A253" t="s">
        <v>1460</v>
      </c>
      <c r="B253">
        <v>2012</v>
      </c>
      <c r="C253" t="s">
        <v>1011</v>
      </c>
      <c r="D253" t="s">
        <v>1389</v>
      </c>
      <c r="E253" s="2">
        <v>12108</v>
      </c>
      <c r="F253" s="2">
        <v>12108</v>
      </c>
      <c r="G253" s="2">
        <v>0</v>
      </c>
      <c r="H253" t="s">
        <v>1390</v>
      </c>
      <c r="I253" t="s">
        <v>1076</v>
      </c>
      <c r="J253" t="s">
        <v>1084</v>
      </c>
      <c r="K253" t="s">
        <v>10</v>
      </c>
    </row>
    <row r="254" spans="1:11">
      <c r="A254" t="s">
        <v>1460</v>
      </c>
      <c r="B254">
        <v>2012</v>
      </c>
      <c r="C254" t="s">
        <v>825</v>
      </c>
      <c r="D254" t="s">
        <v>1391</v>
      </c>
      <c r="E254" s="2">
        <v>11735</v>
      </c>
      <c r="F254" s="2">
        <v>6735</v>
      </c>
      <c r="G254" s="2">
        <v>5000</v>
      </c>
      <c r="H254" t="s">
        <v>1370</v>
      </c>
      <c r="I254" t="s">
        <v>1076</v>
      </c>
      <c r="J254" t="s">
        <v>1084</v>
      </c>
      <c r="K254" t="s">
        <v>8</v>
      </c>
    </row>
    <row r="255" spans="1:11">
      <c r="A255" t="s">
        <v>1460</v>
      </c>
      <c r="B255">
        <v>2012</v>
      </c>
      <c r="C255" t="s">
        <v>1012</v>
      </c>
      <c r="D255" t="s">
        <v>1392</v>
      </c>
      <c r="E255" s="2">
        <v>7400</v>
      </c>
      <c r="F255" s="2">
        <v>2400</v>
      </c>
      <c r="G255" s="2">
        <v>5000</v>
      </c>
      <c r="H255" t="s">
        <v>1083</v>
      </c>
      <c r="I255" t="s">
        <v>1076</v>
      </c>
      <c r="J255" t="s">
        <v>1084</v>
      </c>
    </row>
    <row r="256" spans="1:11">
      <c r="A256" t="s">
        <v>1460</v>
      </c>
      <c r="B256">
        <v>2012</v>
      </c>
      <c r="C256" t="s">
        <v>980</v>
      </c>
      <c r="D256" t="s">
        <v>1393</v>
      </c>
      <c r="E256" s="2">
        <v>7400</v>
      </c>
      <c r="F256" s="2">
        <v>2400</v>
      </c>
      <c r="G256" s="2">
        <v>5000</v>
      </c>
      <c r="H256" t="s">
        <v>1394</v>
      </c>
      <c r="I256" t="s">
        <v>1076</v>
      </c>
      <c r="J256" t="s">
        <v>1084</v>
      </c>
      <c r="K256" t="s">
        <v>10</v>
      </c>
    </row>
    <row r="257" spans="1:11">
      <c r="A257" t="s">
        <v>1460</v>
      </c>
      <c r="B257">
        <v>2012</v>
      </c>
      <c r="C257" t="s">
        <v>1456</v>
      </c>
      <c r="D257" t="s">
        <v>1395</v>
      </c>
      <c r="E257" s="2">
        <v>6464</v>
      </c>
      <c r="F257" s="2">
        <v>4464</v>
      </c>
      <c r="G257" s="2">
        <v>2000</v>
      </c>
      <c r="H257" t="s">
        <v>1087</v>
      </c>
      <c r="I257" t="s">
        <v>1076</v>
      </c>
      <c r="J257" t="s">
        <v>1084</v>
      </c>
      <c r="K257" t="s">
        <v>10</v>
      </c>
    </row>
    <row r="258" spans="1:11">
      <c r="A258" t="s">
        <v>1460</v>
      </c>
      <c r="B258">
        <v>2012</v>
      </c>
      <c r="C258" t="s">
        <v>783</v>
      </c>
      <c r="D258" t="s">
        <v>1093</v>
      </c>
      <c r="E258" s="2">
        <v>6250</v>
      </c>
      <c r="F258" s="2">
        <v>6250</v>
      </c>
      <c r="G258" s="2">
        <v>0</v>
      </c>
      <c r="H258" t="s">
        <v>1094</v>
      </c>
      <c r="I258" t="s">
        <v>1076</v>
      </c>
      <c r="J258" t="s">
        <v>1084</v>
      </c>
      <c r="K258" t="s">
        <v>10</v>
      </c>
    </row>
    <row r="259" spans="1:11">
      <c r="A259" t="s">
        <v>1460</v>
      </c>
      <c r="B259">
        <v>2012</v>
      </c>
      <c r="C259" t="s">
        <v>865</v>
      </c>
      <c r="D259" t="s">
        <v>1396</v>
      </c>
      <c r="E259" s="2">
        <v>5750</v>
      </c>
      <c r="F259" s="2">
        <v>4750</v>
      </c>
      <c r="G259" s="2">
        <v>1000</v>
      </c>
      <c r="H259" t="s">
        <v>1172</v>
      </c>
      <c r="I259" t="s">
        <v>1076</v>
      </c>
      <c r="J259" t="s">
        <v>1084</v>
      </c>
      <c r="K259" t="s">
        <v>10</v>
      </c>
    </row>
    <row r="260" spans="1:11">
      <c r="A260" t="s">
        <v>1460</v>
      </c>
      <c r="B260">
        <v>2012</v>
      </c>
      <c r="C260" t="s">
        <v>800</v>
      </c>
      <c r="D260" t="s">
        <v>1397</v>
      </c>
      <c r="E260" s="2">
        <v>5500</v>
      </c>
      <c r="F260" s="2">
        <v>2500</v>
      </c>
      <c r="G260" s="2">
        <v>3000</v>
      </c>
      <c r="H260" t="s">
        <v>1398</v>
      </c>
      <c r="I260" t="s">
        <v>1076</v>
      </c>
      <c r="J260" t="s">
        <v>1084</v>
      </c>
      <c r="K260" t="s">
        <v>10</v>
      </c>
    </row>
    <row r="261" spans="1:11">
      <c r="A261" t="s">
        <v>1460</v>
      </c>
      <c r="B261">
        <v>2012</v>
      </c>
      <c r="C261" t="s">
        <v>923</v>
      </c>
      <c r="D261" t="s">
        <v>1399</v>
      </c>
      <c r="E261" s="2">
        <v>4000</v>
      </c>
      <c r="F261" s="2">
        <v>4000</v>
      </c>
      <c r="G261" s="2">
        <v>0</v>
      </c>
      <c r="H261" t="s">
        <v>1400</v>
      </c>
      <c r="I261" t="s">
        <v>1115</v>
      </c>
      <c r="J261" t="s">
        <v>1084</v>
      </c>
      <c r="K261" t="s">
        <v>10</v>
      </c>
    </row>
    <row r="262" spans="1:11">
      <c r="A262" t="s">
        <v>1460</v>
      </c>
      <c r="B262">
        <v>2012</v>
      </c>
      <c r="C262" t="s">
        <v>997</v>
      </c>
      <c r="D262" t="s">
        <v>1157</v>
      </c>
      <c r="E262" s="2">
        <v>3000</v>
      </c>
      <c r="F262" s="2">
        <v>0</v>
      </c>
      <c r="G262" s="2">
        <v>3000</v>
      </c>
      <c r="H262" t="s">
        <v>1158</v>
      </c>
      <c r="I262" t="s">
        <v>1076</v>
      </c>
      <c r="J262" t="s">
        <v>1084</v>
      </c>
      <c r="K262" t="s">
        <v>10</v>
      </c>
    </row>
    <row r="263" spans="1:11">
      <c r="A263" t="s">
        <v>1460</v>
      </c>
      <c r="B263">
        <v>2012</v>
      </c>
      <c r="C263" t="s">
        <v>803</v>
      </c>
      <c r="D263" t="s">
        <v>1401</v>
      </c>
      <c r="E263" s="2">
        <v>3000</v>
      </c>
      <c r="F263" s="2">
        <v>0</v>
      </c>
      <c r="G263" s="2">
        <v>3000</v>
      </c>
      <c r="H263" t="s">
        <v>1402</v>
      </c>
      <c r="I263" t="s">
        <v>1076</v>
      </c>
      <c r="J263" t="s">
        <v>1084</v>
      </c>
      <c r="K263" t="s">
        <v>8</v>
      </c>
    </row>
    <row r="264" spans="1:11">
      <c r="A264" t="s">
        <v>1460</v>
      </c>
      <c r="B264">
        <v>2012</v>
      </c>
      <c r="C264" t="s">
        <v>979</v>
      </c>
      <c r="D264" t="s">
        <v>1403</v>
      </c>
      <c r="E264" s="2">
        <v>3000</v>
      </c>
      <c r="F264" s="2">
        <v>1000</v>
      </c>
      <c r="G264" s="2">
        <v>2000</v>
      </c>
      <c r="H264" t="s">
        <v>1404</v>
      </c>
      <c r="I264" t="s">
        <v>1076</v>
      </c>
      <c r="J264" t="s">
        <v>1084</v>
      </c>
      <c r="K264" t="s">
        <v>10</v>
      </c>
    </row>
    <row r="265" spans="1:11">
      <c r="A265" t="s">
        <v>1460</v>
      </c>
      <c r="B265">
        <v>2012</v>
      </c>
      <c r="C265" t="s">
        <v>854</v>
      </c>
      <c r="D265" t="s">
        <v>1405</v>
      </c>
      <c r="E265" s="2">
        <v>2500</v>
      </c>
      <c r="F265" s="2">
        <v>2500</v>
      </c>
      <c r="G265" s="2">
        <v>0</v>
      </c>
      <c r="H265" t="s">
        <v>1083</v>
      </c>
      <c r="I265" t="s">
        <v>1076</v>
      </c>
      <c r="J265" t="s">
        <v>1084</v>
      </c>
    </row>
    <row r="266" spans="1:11">
      <c r="A266" t="s">
        <v>1460</v>
      </c>
      <c r="B266">
        <v>2012</v>
      </c>
      <c r="C266" t="s">
        <v>869</v>
      </c>
      <c r="D266" t="s">
        <v>1406</v>
      </c>
      <c r="E266" s="2">
        <v>2000</v>
      </c>
      <c r="F266" s="2">
        <v>2000</v>
      </c>
      <c r="G266" s="2">
        <v>0</v>
      </c>
      <c r="H266" t="s">
        <v>1398</v>
      </c>
      <c r="I266" t="s">
        <v>1076</v>
      </c>
      <c r="J266" t="s">
        <v>1084</v>
      </c>
      <c r="K266" t="s">
        <v>10</v>
      </c>
    </row>
    <row r="267" spans="1:11">
      <c r="A267" t="s">
        <v>1460</v>
      </c>
      <c r="B267">
        <v>2012</v>
      </c>
      <c r="C267" t="s">
        <v>842</v>
      </c>
      <c r="D267" t="s">
        <v>1407</v>
      </c>
      <c r="E267" s="2">
        <v>2000</v>
      </c>
      <c r="F267" s="2">
        <v>0</v>
      </c>
      <c r="G267" s="2">
        <v>2000</v>
      </c>
      <c r="H267" t="s">
        <v>1408</v>
      </c>
      <c r="I267" t="s">
        <v>1076</v>
      </c>
      <c r="J267" t="s">
        <v>1084</v>
      </c>
      <c r="K267" t="s">
        <v>10</v>
      </c>
    </row>
    <row r="268" spans="1:11">
      <c r="A268" t="s">
        <v>1460</v>
      </c>
      <c r="B268">
        <v>2012</v>
      </c>
      <c r="C268" t="s">
        <v>852</v>
      </c>
      <c r="D268" t="s">
        <v>1409</v>
      </c>
      <c r="E268" s="2">
        <v>1000</v>
      </c>
      <c r="F268" s="2">
        <v>0</v>
      </c>
      <c r="G268" s="2">
        <v>1000</v>
      </c>
      <c r="H268" t="s">
        <v>1410</v>
      </c>
      <c r="I268" t="s">
        <v>1076</v>
      </c>
      <c r="J268" t="s">
        <v>1084</v>
      </c>
      <c r="K268" t="s">
        <v>10</v>
      </c>
    </row>
    <row r="269" spans="1:11">
      <c r="A269" t="s">
        <v>1460</v>
      </c>
      <c r="B269">
        <v>2012</v>
      </c>
      <c r="C269" t="s">
        <v>1457</v>
      </c>
      <c r="D269" t="s">
        <v>1411</v>
      </c>
      <c r="E269" s="2">
        <v>1000</v>
      </c>
      <c r="F269" s="2">
        <v>1000</v>
      </c>
      <c r="G269" s="2">
        <v>0</v>
      </c>
      <c r="H269" t="s">
        <v>1412</v>
      </c>
      <c r="I269" t="s">
        <v>1076</v>
      </c>
      <c r="J269" t="s">
        <v>1084</v>
      </c>
      <c r="K269" t="s">
        <v>10</v>
      </c>
    </row>
    <row r="270" spans="1:11">
      <c r="A270" t="s">
        <v>1460</v>
      </c>
      <c r="B270">
        <v>2012</v>
      </c>
      <c r="C270" t="s">
        <v>1023</v>
      </c>
      <c r="D270" t="s">
        <v>1112</v>
      </c>
      <c r="E270" s="2">
        <v>1000</v>
      </c>
      <c r="F270" s="2">
        <v>1000</v>
      </c>
      <c r="G270" s="2">
        <v>0</v>
      </c>
      <c r="H270" t="s">
        <v>1113</v>
      </c>
      <c r="I270" t="s">
        <v>1076</v>
      </c>
      <c r="J270" t="s">
        <v>1084</v>
      </c>
      <c r="K270" t="s">
        <v>10</v>
      </c>
    </row>
    <row r="271" spans="1:11">
      <c r="A271" t="s">
        <v>1460</v>
      </c>
      <c r="B271">
        <v>2012</v>
      </c>
      <c r="C271" t="s">
        <v>817</v>
      </c>
      <c r="D271" t="s">
        <v>1413</v>
      </c>
      <c r="E271" s="2">
        <v>1000</v>
      </c>
      <c r="F271" s="2">
        <v>1000</v>
      </c>
      <c r="G271" s="2">
        <v>0</v>
      </c>
      <c r="H271" t="s">
        <v>1414</v>
      </c>
      <c r="I271" t="s">
        <v>1076</v>
      </c>
      <c r="J271" t="s">
        <v>1084</v>
      </c>
      <c r="K271" t="s">
        <v>10</v>
      </c>
    </row>
    <row r="272" spans="1:11">
      <c r="A272" t="s">
        <v>1460</v>
      </c>
      <c r="B272">
        <v>2012</v>
      </c>
      <c r="C272" t="s">
        <v>818</v>
      </c>
      <c r="D272" t="s">
        <v>1415</v>
      </c>
      <c r="E272" s="2">
        <v>1000</v>
      </c>
      <c r="F272" s="2">
        <v>1000</v>
      </c>
      <c r="G272" s="2">
        <v>0</v>
      </c>
      <c r="H272" t="s">
        <v>1416</v>
      </c>
      <c r="I272" t="s">
        <v>1076</v>
      </c>
      <c r="J272" t="s">
        <v>1084</v>
      </c>
      <c r="K272" t="s">
        <v>10</v>
      </c>
    </row>
    <row r="273" spans="1:11">
      <c r="A273" t="s">
        <v>1460</v>
      </c>
      <c r="B273">
        <v>2012</v>
      </c>
      <c r="C273" t="s">
        <v>927</v>
      </c>
      <c r="D273" t="s">
        <v>1417</v>
      </c>
      <c r="E273" s="2">
        <v>1000</v>
      </c>
      <c r="F273" s="2">
        <v>1000</v>
      </c>
      <c r="G273" s="2">
        <v>0</v>
      </c>
      <c r="H273" t="s">
        <v>1418</v>
      </c>
      <c r="I273" t="s">
        <v>1115</v>
      </c>
      <c r="J273" t="s">
        <v>1084</v>
      </c>
      <c r="K273" t="s">
        <v>8</v>
      </c>
    </row>
    <row r="274" spans="1:11">
      <c r="A274" t="s">
        <v>1460</v>
      </c>
      <c r="B274">
        <v>2012</v>
      </c>
      <c r="C274" t="s">
        <v>922</v>
      </c>
      <c r="D274" t="s">
        <v>1238</v>
      </c>
      <c r="E274" s="2">
        <v>1000</v>
      </c>
      <c r="F274" s="2">
        <v>1000</v>
      </c>
      <c r="G274" s="2">
        <v>0</v>
      </c>
      <c r="H274" t="s">
        <v>1239</v>
      </c>
      <c r="I274" t="s">
        <v>1076</v>
      </c>
      <c r="J274" t="s">
        <v>1084</v>
      </c>
      <c r="K274" t="s">
        <v>8</v>
      </c>
    </row>
    <row r="275" spans="1:11">
      <c r="A275" t="s">
        <v>1460</v>
      </c>
      <c r="B275">
        <v>2012</v>
      </c>
      <c r="C275" t="s">
        <v>1458</v>
      </c>
      <c r="D275" t="s">
        <v>1419</v>
      </c>
      <c r="E275" s="2">
        <v>500</v>
      </c>
      <c r="F275" s="2">
        <v>500</v>
      </c>
      <c r="G275" s="2">
        <v>0</v>
      </c>
      <c r="H275" t="s">
        <v>1420</v>
      </c>
      <c r="I275" t="s">
        <v>1076</v>
      </c>
      <c r="J275" t="s">
        <v>1084</v>
      </c>
      <c r="K275" t="s">
        <v>10</v>
      </c>
    </row>
    <row r="276" spans="1:11">
      <c r="A276" t="s">
        <v>1460</v>
      </c>
      <c r="B276">
        <v>2012</v>
      </c>
      <c r="C276" t="s">
        <v>1459</v>
      </c>
      <c r="D276" t="s">
        <v>1421</v>
      </c>
      <c r="E276" s="2">
        <v>250</v>
      </c>
      <c r="F276" s="2">
        <v>250</v>
      </c>
      <c r="G276" s="2">
        <v>0</v>
      </c>
      <c r="H276" t="s">
        <v>1187</v>
      </c>
      <c r="I276" t="s">
        <v>1076</v>
      </c>
      <c r="J276" t="s">
        <v>1084</v>
      </c>
      <c r="K276" t="s">
        <v>10</v>
      </c>
    </row>
    <row r="277" spans="1:11">
      <c r="A277" t="s">
        <v>1460</v>
      </c>
      <c r="B277">
        <v>2012</v>
      </c>
      <c r="C277" t="s">
        <v>974</v>
      </c>
      <c r="D277" t="s">
        <v>1422</v>
      </c>
      <c r="E277" s="2">
        <v>250</v>
      </c>
      <c r="F277" s="2">
        <v>250</v>
      </c>
      <c r="G277" s="2">
        <v>0</v>
      </c>
      <c r="H277" t="s">
        <v>1083</v>
      </c>
      <c r="I277" t="s">
        <v>1076</v>
      </c>
      <c r="J277" t="s">
        <v>1084</v>
      </c>
    </row>
    <row r="278" spans="1:11">
      <c r="A278" t="s">
        <v>1460</v>
      </c>
      <c r="B278">
        <v>2012</v>
      </c>
      <c r="C278" t="s">
        <v>1423</v>
      </c>
      <c r="D278" t="s">
        <v>1423</v>
      </c>
      <c r="E278" s="2">
        <v>135</v>
      </c>
      <c r="F278" s="2">
        <v>135</v>
      </c>
      <c r="G278" s="2">
        <v>0</v>
      </c>
      <c r="H278" t="s">
        <v>1176</v>
      </c>
      <c r="I278" t="s">
        <v>1076</v>
      </c>
      <c r="J278" t="s">
        <v>1176</v>
      </c>
    </row>
    <row r="279" spans="1:11">
      <c r="A279" t="s">
        <v>124</v>
      </c>
      <c r="B279">
        <v>2010</v>
      </c>
      <c r="C279" t="s">
        <v>884</v>
      </c>
      <c r="D279" t="s">
        <v>29</v>
      </c>
      <c r="E279" s="2">
        <v>56530</v>
      </c>
      <c r="I279" t="s">
        <v>1076</v>
      </c>
      <c r="J279" t="s">
        <v>1084</v>
      </c>
      <c r="K279" t="s">
        <v>10</v>
      </c>
    </row>
    <row r="280" spans="1:11">
      <c r="A280" t="s">
        <v>124</v>
      </c>
      <c r="B280">
        <v>2010</v>
      </c>
      <c r="C280" t="s">
        <v>802</v>
      </c>
      <c r="D280" t="s">
        <v>125</v>
      </c>
      <c r="E280" s="2">
        <v>40524</v>
      </c>
      <c r="I280" t="s">
        <v>1076</v>
      </c>
      <c r="J280" t="s">
        <v>1084</v>
      </c>
      <c r="K280" t="s">
        <v>8</v>
      </c>
    </row>
    <row r="281" spans="1:11">
      <c r="A281" t="s">
        <v>124</v>
      </c>
      <c r="B281">
        <v>2010</v>
      </c>
      <c r="C281" t="s">
        <v>892</v>
      </c>
      <c r="D281" t="s">
        <v>12</v>
      </c>
      <c r="E281" s="2">
        <v>35731</v>
      </c>
      <c r="I281" t="s">
        <v>1076</v>
      </c>
      <c r="J281" t="s">
        <v>1084</v>
      </c>
      <c r="K281" t="s">
        <v>8</v>
      </c>
    </row>
    <row r="282" spans="1:11">
      <c r="A282" t="s">
        <v>124</v>
      </c>
      <c r="B282">
        <v>2010</v>
      </c>
      <c r="C282" t="s">
        <v>987</v>
      </c>
      <c r="D282" t="s">
        <v>36</v>
      </c>
      <c r="E282" s="2">
        <v>31973</v>
      </c>
      <c r="I282" t="s">
        <v>1076</v>
      </c>
      <c r="J282" t="s">
        <v>1084</v>
      </c>
      <c r="K282" t="s">
        <v>10</v>
      </c>
    </row>
    <row r="283" spans="1:11">
      <c r="A283" t="s">
        <v>124</v>
      </c>
      <c r="B283">
        <v>2010</v>
      </c>
      <c r="C283" t="s">
        <v>926</v>
      </c>
      <c r="D283" t="s">
        <v>17</v>
      </c>
      <c r="E283" s="2">
        <v>29620</v>
      </c>
      <c r="I283" t="s">
        <v>1076</v>
      </c>
      <c r="J283" t="s">
        <v>1084</v>
      </c>
      <c r="K283" t="s">
        <v>10</v>
      </c>
    </row>
    <row r="284" spans="1:11">
      <c r="A284" t="s">
        <v>124</v>
      </c>
      <c r="B284">
        <v>2010</v>
      </c>
      <c r="C284" t="s">
        <v>874</v>
      </c>
      <c r="D284" t="s">
        <v>126</v>
      </c>
      <c r="E284" s="2">
        <v>28653</v>
      </c>
      <c r="I284" t="s">
        <v>1076</v>
      </c>
      <c r="J284" t="s">
        <v>1084</v>
      </c>
      <c r="K284" t="s">
        <v>8</v>
      </c>
    </row>
    <row r="285" spans="1:11">
      <c r="A285" t="s">
        <v>124</v>
      </c>
      <c r="B285">
        <v>2010</v>
      </c>
      <c r="C285" t="s">
        <v>877</v>
      </c>
      <c r="D285" t="s">
        <v>127</v>
      </c>
      <c r="E285" s="2">
        <v>27560</v>
      </c>
      <c r="I285" t="s">
        <v>1076</v>
      </c>
      <c r="J285" t="s">
        <v>1084</v>
      </c>
      <c r="K285" t="s">
        <v>10</v>
      </c>
    </row>
    <row r="286" spans="1:11">
      <c r="A286" t="s">
        <v>124</v>
      </c>
      <c r="B286">
        <v>2010</v>
      </c>
      <c r="C286" t="s">
        <v>975</v>
      </c>
      <c r="D286" t="s">
        <v>13</v>
      </c>
      <c r="E286" s="2">
        <v>26305</v>
      </c>
      <c r="I286" t="s">
        <v>1076</v>
      </c>
      <c r="J286" t="s">
        <v>1084</v>
      </c>
      <c r="K286" t="s">
        <v>8</v>
      </c>
    </row>
    <row r="287" spans="1:11">
      <c r="A287" t="s">
        <v>124</v>
      </c>
      <c r="B287">
        <v>2010</v>
      </c>
      <c r="C287" t="s">
        <v>876</v>
      </c>
      <c r="D287" t="s">
        <v>89</v>
      </c>
      <c r="E287" s="2">
        <v>25100</v>
      </c>
      <c r="I287" t="s">
        <v>1076</v>
      </c>
      <c r="J287" t="s">
        <v>1084</v>
      </c>
      <c r="K287" t="s">
        <v>10</v>
      </c>
    </row>
    <row r="288" spans="1:11">
      <c r="A288" t="s">
        <v>124</v>
      </c>
      <c r="B288">
        <v>2010</v>
      </c>
      <c r="C288" t="s">
        <v>965</v>
      </c>
      <c r="D288" t="s">
        <v>128</v>
      </c>
      <c r="E288" s="2">
        <v>25076</v>
      </c>
      <c r="I288" t="s">
        <v>1076</v>
      </c>
      <c r="J288" t="s">
        <v>1084</v>
      </c>
      <c r="K288" t="s">
        <v>8</v>
      </c>
    </row>
    <row r="289" spans="1:11">
      <c r="A289" t="s">
        <v>124</v>
      </c>
      <c r="B289">
        <v>2010</v>
      </c>
      <c r="C289" t="s">
        <v>863</v>
      </c>
      <c r="D289" t="s">
        <v>129</v>
      </c>
      <c r="E289" s="2">
        <v>22733</v>
      </c>
      <c r="I289" t="s">
        <v>1076</v>
      </c>
      <c r="J289" t="s">
        <v>1084</v>
      </c>
      <c r="K289" t="s">
        <v>8</v>
      </c>
    </row>
    <row r="290" spans="1:11">
      <c r="A290" t="s">
        <v>124</v>
      </c>
      <c r="B290">
        <v>2010</v>
      </c>
      <c r="C290" t="s">
        <v>796</v>
      </c>
      <c r="D290" t="s">
        <v>102</v>
      </c>
      <c r="E290" s="2">
        <v>22259</v>
      </c>
      <c r="I290" t="s">
        <v>1076</v>
      </c>
      <c r="J290" t="s">
        <v>1084</v>
      </c>
      <c r="K290" t="s">
        <v>10</v>
      </c>
    </row>
    <row r="291" spans="1:11">
      <c r="A291" t="s">
        <v>124</v>
      </c>
      <c r="B291">
        <v>2010</v>
      </c>
      <c r="C291" t="s">
        <v>976</v>
      </c>
      <c r="D291" t="s">
        <v>130</v>
      </c>
      <c r="E291" s="2">
        <v>21640</v>
      </c>
      <c r="I291" t="s">
        <v>1076</v>
      </c>
      <c r="J291" t="s">
        <v>1084</v>
      </c>
      <c r="K291" t="s">
        <v>8</v>
      </c>
    </row>
    <row r="292" spans="1:11">
      <c r="A292" t="s">
        <v>124</v>
      </c>
      <c r="B292">
        <v>2010</v>
      </c>
      <c r="C292" t="s">
        <v>952</v>
      </c>
      <c r="D292" t="s">
        <v>19</v>
      </c>
      <c r="E292" s="2">
        <v>21375</v>
      </c>
      <c r="I292" t="s">
        <v>1076</v>
      </c>
      <c r="J292" t="s">
        <v>1084</v>
      </c>
      <c r="K292" t="s">
        <v>8</v>
      </c>
    </row>
    <row r="293" spans="1:11">
      <c r="A293" t="s">
        <v>124</v>
      </c>
      <c r="B293">
        <v>2010</v>
      </c>
      <c r="C293" t="s">
        <v>823</v>
      </c>
      <c r="D293" t="s">
        <v>42</v>
      </c>
      <c r="E293" s="2">
        <v>20273</v>
      </c>
      <c r="I293" t="s">
        <v>1076</v>
      </c>
      <c r="J293" t="s">
        <v>1084</v>
      </c>
      <c r="K293" t="s">
        <v>8</v>
      </c>
    </row>
    <row r="294" spans="1:11">
      <c r="A294" t="s">
        <v>124</v>
      </c>
      <c r="B294">
        <v>2010</v>
      </c>
      <c r="C294" t="s">
        <v>911</v>
      </c>
      <c r="D294" t="s">
        <v>131</v>
      </c>
      <c r="E294" s="2">
        <v>20090</v>
      </c>
      <c r="I294" t="s">
        <v>1076</v>
      </c>
      <c r="J294" t="s">
        <v>1084</v>
      </c>
      <c r="K294" t="s">
        <v>8</v>
      </c>
    </row>
    <row r="295" spans="1:11">
      <c r="A295" t="s">
        <v>124</v>
      </c>
      <c r="B295">
        <v>2010</v>
      </c>
      <c r="C295" t="s">
        <v>885</v>
      </c>
      <c r="D295" t="s">
        <v>132</v>
      </c>
      <c r="E295" s="2">
        <v>18225</v>
      </c>
      <c r="I295" t="s">
        <v>1076</v>
      </c>
      <c r="J295" t="s">
        <v>1084</v>
      </c>
      <c r="K295" t="s">
        <v>10</v>
      </c>
    </row>
    <row r="296" spans="1:11">
      <c r="A296" t="s">
        <v>124</v>
      </c>
      <c r="B296">
        <v>2010</v>
      </c>
      <c r="C296" t="s">
        <v>912</v>
      </c>
      <c r="D296" t="s">
        <v>133</v>
      </c>
      <c r="E296" s="2">
        <v>16993</v>
      </c>
      <c r="I296" t="s">
        <v>1076</v>
      </c>
      <c r="J296" t="s">
        <v>1084</v>
      </c>
      <c r="K296" t="s">
        <v>8</v>
      </c>
    </row>
    <row r="297" spans="1:11">
      <c r="A297" t="s">
        <v>124</v>
      </c>
      <c r="B297">
        <v>2010</v>
      </c>
      <c r="C297" t="s">
        <v>922</v>
      </c>
      <c r="D297" t="s">
        <v>14</v>
      </c>
      <c r="E297" s="2">
        <v>14670</v>
      </c>
      <c r="I297" t="s">
        <v>1076</v>
      </c>
      <c r="J297" t="s">
        <v>1084</v>
      </c>
      <c r="K297" t="s">
        <v>8</v>
      </c>
    </row>
    <row r="298" spans="1:11">
      <c r="A298" t="s">
        <v>124</v>
      </c>
      <c r="B298">
        <v>2010</v>
      </c>
      <c r="C298" t="s">
        <v>809</v>
      </c>
      <c r="D298" t="s">
        <v>134</v>
      </c>
      <c r="E298" s="2">
        <v>14606</v>
      </c>
      <c r="I298" t="s">
        <v>1076</v>
      </c>
      <c r="J298" t="s">
        <v>1084</v>
      </c>
      <c r="K298" t="s">
        <v>8</v>
      </c>
    </row>
    <row r="299" spans="1:11">
      <c r="A299" t="s">
        <v>124</v>
      </c>
      <c r="B299">
        <v>2010</v>
      </c>
      <c r="C299" t="s">
        <v>986</v>
      </c>
      <c r="D299" t="s">
        <v>16</v>
      </c>
      <c r="E299" s="2">
        <v>13628</v>
      </c>
      <c r="I299" t="s">
        <v>1076</v>
      </c>
      <c r="J299" t="s">
        <v>1084</v>
      </c>
      <c r="K299" t="s">
        <v>8</v>
      </c>
    </row>
    <row r="300" spans="1:11">
      <c r="A300" t="s">
        <v>124</v>
      </c>
      <c r="B300">
        <v>2010</v>
      </c>
      <c r="C300" t="s">
        <v>828</v>
      </c>
      <c r="D300" t="s">
        <v>135</v>
      </c>
      <c r="E300" s="2">
        <v>13628</v>
      </c>
      <c r="I300" t="s">
        <v>1076</v>
      </c>
      <c r="J300" t="s">
        <v>1084</v>
      </c>
      <c r="K300" t="s">
        <v>8</v>
      </c>
    </row>
    <row r="301" spans="1:11">
      <c r="A301" t="s">
        <v>124</v>
      </c>
      <c r="B301">
        <v>2010</v>
      </c>
      <c r="C301" t="s">
        <v>791</v>
      </c>
      <c r="D301" t="s">
        <v>56</v>
      </c>
      <c r="E301" s="2">
        <v>12486</v>
      </c>
      <c r="I301" t="s">
        <v>1076</v>
      </c>
      <c r="J301" t="s">
        <v>1084</v>
      </c>
      <c r="K301" t="s">
        <v>10</v>
      </c>
    </row>
    <row r="302" spans="1:11">
      <c r="A302" t="s">
        <v>124</v>
      </c>
      <c r="B302">
        <v>2010</v>
      </c>
      <c r="C302" t="s">
        <v>901</v>
      </c>
      <c r="D302" t="s">
        <v>136</v>
      </c>
      <c r="E302" s="2">
        <v>11869</v>
      </c>
      <c r="I302" t="s">
        <v>1076</v>
      </c>
      <c r="J302" t="s">
        <v>1084</v>
      </c>
      <c r="K302" t="s">
        <v>8</v>
      </c>
    </row>
    <row r="303" spans="1:11">
      <c r="A303" t="s">
        <v>124</v>
      </c>
      <c r="B303">
        <v>2010</v>
      </c>
      <c r="C303" t="s">
        <v>962</v>
      </c>
      <c r="D303" t="s">
        <v>11</v>
      </c>
      <c r="E303" s="2">
        <v>11410</v>
      </c>
      <c r="I303" t="s">
        <v>1076</v>
      </c>
      <c r="J303" t="s">
        <v>1084</v>
      </c>
      <c r="K303" t="s">
        <v>8</v>
      </c>
    </row>
    <row r="304" spans="1:11">
      <c r="A304" t="s">
        <v>124</v>
      </c>
      <c r="B304">
        <v>2010</v>
      </c>
      <c r="C304" t="s">
        <v>990</v>
      </c>
      <c r="D304" t="s">
        <v>79</v>
      </c>
      <c r="E304" s="2">
        <v>7400</v>
      </c>
      <c r="I304" t="s">
        <v>1076</v>
      </c>
      <c r="J304" t="s">
        <v>1084</v>
      </c>
      <c r="K304" t="s">
        <v>8</v>
      </c>
    </row>
    <row r="305" spans="1:11">
      <c r="A305" t="s">
        <v>124</v>
      </c>
      <c r="B305">
        <v>2010</v>
      </c>
      <c r="C305" t="s">
        <v>969</v>
      </c>
      <c r="D305" t="s">
        <v>137</v>
      </c>
      <c r="E305" s="2">
        <v>7400</v>
      </c>
      <c r="I305" t="s">
        <v>1076</v>
      </c>
      <c r="J305" t="s">
        <v>1084</v>
      </c>
      <c r="K305" t="s">
        <v>10</v>
      </c>
    </row>
    <row r="306" spans="1:11">
      <c r="A306" t="s">
        <v>124</v>
      </c>
      <c r="B306">
        <v>2010</v>
      </c>
      <c r="C306" t="s">
        <v>898</v>
      </c>
      <c r="D306" t="s">
        <v>93</v>
      </c>
      <c r="E306" s="2">
        <v>7400</v>
      </c>
      <c r="I306" t="s">
        <v>1076</v>
      </c>
      <c r="J306" t="s">
        <v>1084</v>
      </c>
      <c r="K306" t="s">
        <v>8</v>
      </c>
    </row>
    <row r="307" spans="1:11">
      <c r="A307" t="s">
        <v>124</v>
      </c>
      <c r="B307">
        <v>2010</v>
      </c>
      <c r="C307" t="s">
        <v>997</v>
      </c>
      <c r="D307" t="s">
        <v>69</v>
      </c>
      <c r="E307" s="2">
        <v>7249</v>
      </c>
      <c r="I307" t="s">
        <v>1076</v>
      </c>
      <c r="J307" t="s">
        <v>1084</v>
      </c>
      <c r="K307" t="s">
        <v>10</v>
      </c>
    </row>
    <row r="308" spans="1:11">
      <c r="A308" t="s">
        <v>124</v>
      </c>
      <c r="B308">
        <v>2010</v>
      </c>
      <c r="C308" t="s">
        <v>869</v>
      </c>
      <c r="D308" t="s">
        <v>116</v>
      </c>
      <c r="E308" s="2">
        <v>7000</v>
      </c>
      <c r="I308" t="s">
        <v>1076</v>
      </c>
      <c r="J308" t="s">
        <v>1084</v>
      </c>
      <c r="K308" t="s">
        <v>10</v>
      </c>
    </row>
    <row r="309" spans="1:11">
      <c r="A309" t="s">
        <v>124</v>
      </c>
      <c r="B309">
        <v>2010</v>
      </c>
      <c r="C309" t="s">
        <v>1023</v>
      </c>
      <c r="D309" t="s">
        <v>64</v>
      </c>
      <c r="E309" s="2">
        <v>6400</v>
      </c>
      <c r="I309" t="s">
        <v>1076</v>
      </c>
      <c r="J309" t="s">
        <v>1084</v>
      </c>
      <c r="K309" t="s">
        <v>10</v>
      </c>
    </row>
    <row r="310" spans="1:11">
      <c r="A310" t="s">
        <v>124</v>
      </c>
      <c r="B310">
        <v>2010</v>
      </c>
      <c r="C310" t="s">
        <v>940</v>
      </c>
      <c r="D310" t="s">
        <v>84</v>
      </c>
      <c r="E310" s="2">
        <v>6400</v>
      </c>
      <c r="I310" t="s">
        <v>1076</v>
      </c>
      <c r="J310" t="s">
        <v>1084</v>
      </c>
      <c r="K310" t="s">
        <v>8</v>
      </c>
    </row>
    <row r="311" spans="1:11">
      <c r="A311" t="s">
        <v>124</v>
      </c>
      <c r="B311">
        <v>2010</v>
      </c>
      <c r="C311" t="s">
        <v>815</v>
      </c>
      <c r="D311" t="s">
        <v>68</v>
      </c>
      <c r="E311" s="2">
        <v>5500</v>
      </c>
      <c r="I311" t="s">
        <v>1076</v>
      </c>
      <c r="J311" t="s">
        <v>1084</v>
      </c>
      <c r="K311" t="s">
        <v>8</v>
      </c>
    </row>
    <row r="312" spans="1:11">
      <c r="A312" t="s">
        <v>124</v>
      </c>
      <c r="B312">
        <v>2010</v>
      </c>
      <c r="C312" t="s">
        <v>879</v>
      </c>
      <c r="D312" t="s">
        <v>138</v>
      </c>
      <c r="E312" s="2">
        <v>5000</v>
      </c>
      <c r="I312" t="s">
        <v>1076</v>
      </c>
      <c r="J312" t="s">
        <v>1084</v>
      </c>
      <c r="K312" t="s">
        <v>8</v>
      </c>
    </row>
    <row r="313" spans="1:11">
      <c r="A313" t="s">
        <v>124</v>
      </c>
      <c r="B313">
        <v>2010</v>
      </c>
      <c r="C313" t="s">
        <v>860</v>
      </c>
      <c r="D313" t="s">
        <v>139</v>
      </c>
      <c r="E313" s="2">
        <v>5000</v>
      </c>
      <c r="I313" t="s">
        <v>1076</v>
      </c>
      <c r="J313" t="s">
        <v>1084</v>
      </c>
      <c r="K313" t="s">
        <v>8</v>
      </c>
    </row>
    <row r="314" spans="1:11">
      <c r="A314" t="s">
        <v>124</v>
      </c>
      <c r="B314">
        <v>2010</v>
      </c>
      <c r="C314" t="s">
        <v>1009</v>
      </c>
      <c r="D314" t="s">
        <v>140</v>
      </c>
      <c r="E314" s="2">
        <v>4000</v>
      </c>
      <c r="I314" t="s">
        <v>1076</v>
      </c>
      <c r="J314" t="s">
        <v>1084</v>
      </c>
      <c r="K314" t="s">
        <v>10</v>
      </c>
    </row>
    <row r="315" spans="1:11">
      <c r="A315" t="s">
        <v>124</v>
      </c>
      <c r="B315">
        <v>2010</v>
      </c>
      <c r="C315" t="s">
        <v>923</v>
      </c>
      <c r="D315" t="s">
        <v>111</v>
      </c>
      <c r="E315" s="2">
        <v>3400</v>
      </c>
      <c r="I315" t="s">
        <v>1115</v>
      </c>
      <c r="J315" t="s">
        <v>1084</v>
      </c>
      <c r="K315" t="s">
        <v>10</v>
      </c>
    </row>
    <row r="316" spans="1:11">
      <c r="A316" t="s">
        <v>124</v>
      </c>
      <c r="B316">
        <v>2010</v>
      </c>
      <c r="C316" t="s">
        <v>994</v>
      </c>
      <c r="D316" t="s">
        <v>141</v>
      </c>
      <c r="E316" s="2">
        <v>2400</v>
      </c>
      <c r="I316" t="s">
        <v>1076</v>
      </c>
      <c r="J316" t="s">
        <v>1084</v>
      </c>
      <c r="K316" t="s">
        <v>10</v>
      </c>
    </row>
    <row r="317" spans="1:11">
      <c r="A317" t="s">
        <v>124</v>
      </c>
      <c r="B317">
        <v>2010</v>
      </c>
      <c r="C317" t="s">
        <v>870</v>
      </c>
      <c r="D317" t="s">
        <v>142</v>
      </c>
      <c r="E317" s="2">
        <v>2400</v>
      </c>
      <c r="I317" t="s">
        <v>1076</v>
      </c>
      <c r="J317" t="s">
        <v>1084</v>
      </c>
      <c r="K317" t="s">
        <v>10</v>
      </c>
    </row>
    <row r="318" spans="1:11">
      <c r="A318" t="s">
        <v>124</v>
      </c>
      <c r="B318">
        <v>2010</v>
      </c>
      <c r="C318" t="s">
        <v>864</v>
      </c>
      <c r="D318" t="s">
        <v>143</v>
      </c>
      <c r="E318" s="2">
        <v>2000</v>
      </c>
      <c r="I318" t="s">
        <v>1115</v>
      </c>
      <c r="J318" t="s">
        <v>1084</v>
      </c>
      <c r="K318" t="s">
        <v>10</v>
      </c>
    </row>
    <row r="319" spans="1:11">
      <c r="A319" t="s">
        <v>124</v>
      </c>
      <c r="B319">
        <v>2010</v>
      </c>
      <c r="C319" t="s">
        <v>920</v>
      </c>
      <c r="D319" t="s">
        <v>144</v>
      </c>
      <c r="E319" s="2">
        <v>1000</v>
      </c>
      <c r="I319" t="s">
        <v>1115</v>
      </c>
      <c r="J319" t="s">
        <v>1084</v>
      </c>
      <c r="K319" t="s">
        <v>10</v>
      </c>
    </row>
    <row r="320" spans="1:11">
      <c r="A320" t="s">
        <v>124</v>
      </c>
      <c r="B320">
        <v>2010</v>
      </c>
      <c r="C320" t="s">
        <v>927</v>
      </c>
      <c r="D320" t="s">
        <v>121</v>
      </c>
      <c r="E320" s="2">
        <v>1000</v>
      </c>
      <c r="I320" t="s">
        <v>1115</v>
      </c>
      <c r="J320" t="s">
        <v>1084</v>
      </c>
      <c r="K320" t="s">
        <v>8</v>
      </c>
    </row>
    <row r="321" spans="1:11">
      <c r="A321" t="s">
        <v>124</v>
      </c>
      <c r="B321">
        <v>2010</v>
      </c>
      <c r="C321" t="s">
        <v>950</v>
      </c>
      <c r="D321" t="s">
        <v>145</v>
      </c>
      <c r="E321" s="2">
        <v>500</v>
      </c>
      <c r="I321" t="s">
        <v>1076</v>
      </c>
      <c r="J321" t="s">
        <v>1084</v>
      </c>
      <c r="K321" t="s">
        <v>8</v>
      </c>
    </row>
    <row r="322" spans="1:11">
      <c r="A322" t="s">
        <v>124</v>
      </c>
      <c r="B322">
        <v>2010</v>
      </c>
      <c r="C322" t="s">
        <v>845</v>
      </c>
      <c r="D322" t="s">
        <v>146</v>
      </c>
      <c r="I322" t="s">
        <v>1076</v>
      </c>
      <c r="J322" t="s">
        <v>1084</v>
      </c>
      <c r="K322" t="s">
        <v>8</v>
      </c>
    </row>
    <row r="323" spans="1:11">
      <c r="A323" t="s">
        <v>169</v>
      </c>
      <c r="B323">
        <v>2008</v>
      </c>
      <c r="C323" t="s">
        <v>859</v>
      </c>
      <c r="D323" t="s">
        <v>37</v>
      </c>
      <c r="E323" s="2">
        <v>34800</v>
      </c>
      <c r="I323" t="s">
        <v>1076</v>
      </c>
      <c r="J323" t="s">
        <v>1084</v>
      </c>
      <c r="K323" t="s">
        <v>8</v>
      </c>
    </row>
    <row r="324" spans="1:11">
      <c r="A324" t="s">
        <v>169</v>
      </c>
      <c r="B324">
        <v>2008</v>
      </c>
      <c r="C324" t="s">
        <v>845</v>
      </c>
      <c r="D324" t="s">
        <v>146</v>
      </c>
      <c r="E324" s="2">
        <v>25450</v>
      </c>
      <c r="I324" t="s">
        <v>1076</v>
      </c>
      <c r="J324" t="s">
        <v>1084</v>
      </c>
      <c r="K324" t="s">
        <v>8</v>
      </c>
    </row>
    <row r="325" spans="1:11">
      <c r="A325" t="s">
        <v>169</v>
      </c>
      <c r="B325">
        <v>2008</v>
      </c>
      <c r="C325" t="s">
        <v>988</v>
      </c>
      <c r="D325" t="s">
        <v>147</v>
      </c>
      <c r="E325" s="2">
        <v>18100</v>
      </c>
      <c r="I325" t="s">
        <v>1076</v>
      </c>
      <c r="J325" t="s">
        <v>1084</v>
      </c>
      <c r="K325" t="s">
        <v>8</v>
      </c>
    </row>
    <row r="326" spans="1:11">
      <c r="A326" t="s">
        <v>169</v>
      </c>
      <c r="B326">
        <v>2008</v>
      </c>
      <c r="C326" t="s">
        <v>810</v>
      </c>
      <c r="D326" t="s">
        <v>148</v>
      </c>
      <c r="E326" s="2">
        <v>17760</v>
      </c>
      <c r="I326" t="s">
        <v>1076</v>
      </c>
      <c r="J326" t="s">
        <v>1084</v>
      </c>
      <c r="K326" t="s">
        <v>8</v>
      </c>
    </row>
    <row r="327" spans="1:11">
      <c r="A327" t="s">
        <v>169</v>
      </c>
      <c r="B327">
        <v>2008</v>
      </c>
      <c r="C327" t="s">
        <v>996</v>
      </c>
      <c r="D327" t="s">
        <v>149</v>
      </c>
      <c r="E327" s="2">
        <v>16400</v>
      </c>
      <c r="I327" t="s">
        <v>1076</v>
      </c>
      <c r="J327" t="s">
        <v>1084</v>
      </c>
      <c r="K327" t="s">
        <v>10</v>
      </c>
    </row>
    <row r="328" spans="1:11">
      <c r="A328" t="s">
        <v>169</v>
      </c>
      <c r="B328">
        <v>2008</v>
      </c>
      <c r="C328" t="s">
        <v>847</v>
      </c>
      <c r="D328" t="s">
        <v>150</v>
      </c>
      <c r="E328" s="2">
        <v>13150</v>
      </c>
      <c r="I328" t="s">
        <v>1076</v>
      </c>
      <c r="J328" t="s">
        <v>1084</v>
      </c>
      <c r="K328" t="s">
        <v>8</v>
      </c>
    </row>
    <row r="329" spans="1:11">
      <c r="A329" t="s">
        <v>169</v>
      </c>
      <c r="B329">
        <v>2008</v>
      </c>
      <c r="C329" t="s">
        <v>798</v>
      </c>
      <c r="D329" t="s">
        <v>151</v>
      </c>
      <c r="E329" s="2">
        <v>10650</v>
      </c>
      <c r="I329" t="s">
        <v>1076</v>
      </c>
      <c r="J329" t="s">
        <v>1084</v>
      </c>
      <c r="K329" t="s">
        <v>8</v>
      </c>
    </row>
    <row r="330" spans="1:11">
      <c r="A330" t="s">
        <v>169</v>
      </c>
      <c r="B330">
        <v>2008</v>
      </c>
      <c r="C330" t="s">
        <v>894</v>
      </c>
      <c r="D330" t="s">
        <v>152</v>
      </c>
      <c r="E330" s="2">
        <v>10500</v>
      </c>
      <c r="I330" t="s">
        <v>1076</v>
      </c>
      <c r="J330" t="s">
        <v>1084</v>
      </c>
      <c r="K330" t="s">
        <v>8</v>
      </c>
    </row>
    <row r="331" spans="1:11">
      <c r="A331" t="s">
        <v>169</v>
      </c>
      <c r="B331">
        <v>2008</v>
      </c>
      <c r="C331" t="s">
        <v>989</v>
      </c>
      <c r="D331" t="s">
        <v>101</v>
      </c>
      <c r="E331" s="2">
        <v>9300</v>
      </c>
      <c r="I331" t="s">
        <v>1076</v>
      </c>
      <c r="J331" t="s">
        <v>1084</v>
      </c>
      <c r="K331" t="s">
        <v>8</v>
      </c>
    </row>
    <row r="332" spans="1:11">
      <c r="A332" t="s">
        <v>169</v>
      </c>
      <c r="B332">
        <v>2008</v>
      </c>
      <c r="C332" t="s">
        <v>995</v>
      </c>
      <c r="D332" t="s">
        <v>153</v>
      </c>
      <c r="E332" s="2">
        <v>7600</v>
      </c>
      <c r="I332" t="s">
        <v>1076</v>
      </c>
      <c r="J332" t="s">
        <v>1084</v>
      </c>
      <c r="K332" t="s">
        <v>10</v>
      </c>
    </row>
    <row r="333" spans="1:11">
      <c r="A333" t="s">
        <v>169</v>
      </c>
      <c r="B333">
        <v>2008</v>
      </c>
      <c r="C333" t="s">
        <v>944</v>
      </c>
      <c r="D333" t="s">
        <v>154</v>
      </c>
      <c r="E333" s="2">
        <v>7550</v>
      </c>
      <c r="I333" t="s">
        <v>1076</v>
      </c>
      <c r="J333" t="s">
        <v>1084</v>
      </c>
      <c r="K333" t="s">
        <v>8</v>
      </c>
    </row>
    <row r="334" spans="1:11">
      <c r="A334" t="s">
        <v>169</v>
      </c>
      <c r="B334">
        <v>2008</v>
      </c>
      <c r="C334" t="s">
        <v>884</v>
      </c>
      <c r="D334" t="s">
        <v>29</v>
      </c>
      <c r="E334" s="2">
        <v>7300</v>
      </c>
      <c r="I334" t="s">
        <v>1076</v>
      </c>
      <c r="J334" t="s">
        <v>1084</v>
      </c>
      <c r="K334" t="s">
        <v>10</v>
      </c>
    </row>
    <row r="335" spans="1:11">
      <c r="A335" t="s">
        <v>169</v>
      </c>
      <c r="B335">
        <v>2008</v>
      </c>
      <c r="C335" t="s">
        <v>1000</v>
      </c>
      <c r="D335" t="s">
        <v>155</v>
      </c>
      <c r="E335" s="2">
        <v>7300</v>
      </c>
      <c r="I335" t="s">
        <v>1076</v>
      </c>
      <c r="J335" t="s">
        <v>1084</v>
      </c>
      <c r="K335" t="s">
        <v>8</v>
      </c>
    </row>
    <row r="336" spans="1:11">
      <c r="A336" t="s">
        <v>169</v>
      </c>
      <c r="B336">
        <v>2008</v>
      </c>
      <c r="C336" t="s">
        <v>886</v>
      </c>
      <c r="D336" t="s">
        <v>43</v>
      </c>
      <c r="E336" s="2">
        <v>7300</v>
      </c>
      <c r="I336" t="s">
        <v>1076</v>
      </c>
      <c r="J336" t="s">
        <v>1084</v>
      </c>
      <c r="K336" t="s">
        <v>8</v>
      </c>
    </row>
    <row r="337" spans="1:11">
      <c r="A337" t="s">
        <v>169</v>
      </c>
      <c r="B337">
        <v>2008</v>
      </c>
      <c r="C337" t="s">
        <v>835</v>
      </c>
      <c r="D337" t="s">
        <v>156</v>
      </c>
      <c r="E337" s="2">
        <v>7300</v>
      </c>
      <c r="I337" t="s">
        <v>1076</v>
      </c>
      <c r="J337" t="s">
        <v>1084</v>
      </c>
      <c r="K337" t="s">
        <v>8</v>
      </c>
    </row>
    <row r="338" spans="1:11">
      <c r="A338" t="s">
        <v>169</v>
      </c>
      <c r="B338">
        <v>2008</v>
      </c>
      <c r="C338" t="s">
        <v>918</v>
      </c>
      <c r="D338" t="s">
        <v>51</v>
      </c>
      <c r="E338" s="2">
        <v>7300</v>
      </c>
      <c r="I338" t="s">
        <v>1076</v>
      </c>
      <c r="J338" t="s">
        <v>1084</v>
      </c>
      <c r="K338" t="s">
        <v>8</v>
      </c>
    </row>
    <row r="339" spans="1:11">
      <c r="A339" t="s">
        <v>169</v>
      </c>
      <c r="B339">
        <v>2008</v>
      </c>
      <c r="C339" t="s">
        <v>939</v>
      </c>
      <c r="D339" t="s">
        <v>157</v>
      </c>
      <c r="E339" s="2">
        <v>7300</v>
      </c>
      <c r="I339" t="s">
        <v>1076</v>
      </c>
      <c r="J339" t="s">
        <v>1084</v>
      </c>
      <c r="K339" t="s">
        <v>8</v>
      </c>
    </row>
    <row r="340" spans="1:11">
      <c r="A340" t="s">
        <v>169</v>
      </c>
      <c r="B340">
        <v>2008</v>
      </c>
      <c r="C340" t="s">
        <v>956</v>
      </c>
      <c r="D340" t="s">
        <v>158</v>
      </c>
      <c r="E340" s="2">
        <v>7300</v>
      </c>
      <c r="I340" t="s">
        <v>1076</v>
      </c>
      <c r="J340" t="s">
        <v>1084</v>
      </c>
      <c r="K340" t="s">
        <v>10</v>
      </c>
    </row>
    <row r="341" spans="1:11">
      <c r="A341" t="s">
        <v>169</v>
      </c>
      <c r="B341">
        <v>2008</v>
      </c>
      <c r="C341" t="s">
        <v>951</v>
      </c>
      <c r="D341" t="s">
        <v>55</v>
      </c>
      <c r="E341" s="2">
        <v>7300</v>
      </c>
      <c r="I341" t="s">
        <v>1076</v>
      </c>
      <c r="J341" t="s">
        <v>1084</v>
      </c>
      <c r="K341" t="s">
        <v>8</v>
      </c>
    </row>
    <row r="342" spans="1:11">
      <c r="A342" t="s">
        <v>169</v>
      </c>
      <c r="B342">
        <v>2008</v>
      </c>
      <c r="C342" t="s">
        <v>888</v>
      </c>
      <c r="D342" t="s">
        <v>159</v>
      </c>
      <c r="E342" s="2">
        <v>7300</v>
      </c>
      <c r="I342" t="s">
        <v>1076</v>
      </c>
      <c r="J342" t="s">
        <v>1084</v>
      </c>
      <c r="K342" t="s">
        <v>8</v>
      </c>
    </row>
    <row r="343" spans="1:11">
      <c r="A343" t="s">
        <v>169</v>
      </c>
      <c r="B343">
        <v>2008</v>
      </c>
      <c r="C343" t="s">
        <v>840</v>
      </c>
      <c r="D343" t="s">
        <v>160</v>
      </c>
      <c r="E343" s="2">
        <v>6900</v>
      </c>
      <c r="I343" t="s">
        <v>1076</v>
      </c>
      <c r="J343" t="s">
        <v>1084</v>
      </c>
      <c r="K343" t="s">
        <v>10</v>
      </c>
    </row>
    <row r="344" spans="1:11">
      <c r="A344" t="s">
        <v>169</v>
      </c>
      <c r="B344">
        <v>2008</v>
      </c>
      <c r="C344" t="s">
        <v>856</v>
      </c>
      <c r="D344" t="s">
        <v>72</v>
      </c>
      <c r="E344" s="2">
        <v>5000</v>
      </c>
      <c r="I344" t="s">
        <v>1076</v>
      </c>
      <c r="J344" t="s">
        <v>1084</v>
      </c>
      <c r="K344" t="s">
        <v>8</v>
      </c>
    </row>
    <row r="345" spans="1:11">
      <c r="A345" t="s">
        <v>169</v>
      </c>
      <c r="B345">
        <v>2008</v>
      </c>
      <c r="C345" t="s">
        <v>875</v>
      </c>
      <c r="D345" t="s">
        <v>161</v>
      </c>
      <c r="E345" s="2">
        <v>4600</v>
      </c>
      <c r="I345" t="s">
        <v>1076</v>
      </c>
      <c r="J345" t="s">
        <v>1084</v>
      </c>
      <c r="K345" t="s">
        <v>10</v>
      </c>
    </row>
    <row r="346" spans="1:11">
      <c r="A346" t="s">
        <v>169</v>
      </c>
      <c r="B346">
        <v>2008</v>
      </c>
      <c r="C346" t="s">
        <v>997</v>
      </c>
      <c r="D346" t="s">
        <v>69</v>
      </c>
      <c r="E346" s="2">
        <v>4600</v>
      </c>
      <c r="I346" t="s">
        <v>1076</v>
      </c>
      <c r="J346" t="s">
        <v>1084</v>
      </c>
      <c r="K346" t="s">
        <v>10</v>
      </c>
    </row>
    <row r="347" spans="1:11">
      <c r="A347" t="s">
        <v>169</v>
      </c>
      <c r="B347">
        <v>2008</v>
      </c>
      <c r="C347" t="s">
        <v>945</v>
      </c>
      <c r="D347" t="s">
        <v>73</v>
      </c>
      <c r="E347" s="2">
        <v>2300</v>
      </c>
      <c r="I347" t="s">
        <v>1076</v>
      </c>
      <c r="J347" t="s">
        <v>1084</v>
      </c>
      <c r="K347" t="s">
        <v>6</v>
      </c>
    </row>
    <row r="348" spans="1:11">
      <c r="A348" t="s">
        <v>169</v>
      </c>
      <c r="B348">
        <v>2008</v>
      </c>
      <c r="C348" t="s">
        <v>861</v>
      </c>
      <c r="D348" t="s">
        <v>162</v>
      </c>
      <c r="E348" s="2">
        <v>2300</v>
      </c>
      <c r="I348" t="s">
        <v>1076</v>
      </c>
      <c r="J348" t="s">
        <v>1084</v>
      </c>
      <c r="K348" t="s">
        <v>10</v>
      </c>
    </row>
    <row r="349" spans="1:11">
      <c r="A349" t="s">
        <v>169</v>
      </c>
      <c r="B349">
        <v>2008</v>
      </c>
      <c r="C349" t="s">
        <v>806</v>
      </c>
      <c r="D349" t="s">
        <v>163</v>
      </c>
      <c r="E349" s="2">
        <v>2000</v>
      </c>
      <c r="I349" t="s">
        <v>1076</v>
      </c>
      <c r="J349" t="s">
        <v>1084</v>
      </c>
      <c r="K349" t="s">
        <v>10</v>
      </c>
    </row>
    <row r="350" spans="1:11">
      <c r="A350" t="s">
        <v>169</v>
      </c>
      <c r="B350">
        <v>2008</v>
      </c>
      <c r="C350" t="s">
        <v>869</v>
      </c>
      <c r="D350" t="s">
        <v>116</v>
      </c>
      <c r="E350" s="2">
        <v>2000</v>
      </c>
      <c r="I350" t="s">
        <v>1076</v>
      </c>
      <c r="J350" t="s">
        <v>1084</v>
      </c>
      <c r="K350" t="s">
        <v>10</v>
      </c>
    </row>
    <row r="351" spans="1:11">
      <c r="A351" t="s">
        <v>169</v>
      </c>
      <c r="B351">
        <v>2008</v>
      </c>
      <c r="C351" t="s">
        <v>913</v>
      </c>
      <c r="D351" t="s">
        <v>164</v>
      </c>
      <c r="E351" s="2">
        <v>1000</v>
      </c>
      <c r="I351" t="s">
        <v>1076</v>
      </c>
      <c r="J351" t="s">
        <v>1084</v>
      </c>
      <c r="K351" t="s">
        <v>10</v>
      </c>
    </row>
    <row r="352" spans="1:11">
      <c r="A352" t="s">
        <v>169</v>
      </c>
      <c r="B352">
        <v>2008</v>
      </c>
      <c r="C352" t="s">
        <v>1014</v>
      </c>
      <c r="D352" t="s">
        <v>165</v>
      </c>
      <c r="E352" s="2">
        <v>500</v>
      </c>
      <c r="I352" t="s">
        <v>1076</v>
      </c>
      <c r="J352" t="s">
        <v>1084</v>
      </c>
      <c r="K352" t="s">
        <v>10</v>
      </c>
    </row>
    <row r="353" spans="1:11">
      <c r="A353" t="s">
        <v>169</v>
      </c>
      <c r="B353">
        <v>2008</v>
      </c>
      <c r="C353" t="s">
        <v>907</v>
      </c>
      <c r="D353" t="s">
        <v>166</v>
      </c>
      <c r="E353" s="2">
        <v>500</v>
      </c>
      <c r="I353" t="s">
        <v>1076</v>
      </c>
      <c r="J353" t="s">
        <v>1084</v>
      </c>
      <c r="K353" t="s">
        <v>10</v>
      </c>
    </row>
    <row r="354" spans="1:11">
      <c r="A354" t="s">
        <v>169</v>
      </c>
      <c r="B354">
        <v>2008</v>
      </c>
      <c r="C354" t="s">
        <v>881</v>
      </c>
      <c r="D354" t="s">
        <v>167</v>
      </c>
      <c r="E354" s="2">
        <v>500</v>
      </c>
      <c r="I354" t="s">
        <v>1076</v>
      </c>
      <c r="J354" t="s">
        <v>1084</v>
      </c>
      <c r="K354" t="s">
        <v>8</v>
      </c>
    </row>
    <row r="355" spans="1:11">
      <c r="A355" t="s">
        <v>169</v>
      </c>
      <c r="B355">
        <v>2008</v>
      </c>
      <c r="C355" t="s">
        <v>897</v>
      </c>
      <c r="D355" t="s">
        <v>168</v>
      </c>
      <c r="E355" s="2">
        <v>500</v>
      </c>
      <c r="I355" t="s">
        <v>1076</v>
      </c>
      <c r="J355" t="s">
        <v>1084</v>
      </c>
      <c r="K355" t="s">
        <v>8</v>
      </c>
    </row>
    <row r="356" spans="1:11">
      <c r="A356" t="s">
        <v>169</v>
      </c>
      <c r="B356">
        <v>2008</v>
      </c>
      <c r="C356" t="s">
        <v>896</v>
      </c>
      <c r="D356" t="s">
        <v>22</v>
      </c>
      <c r="E356" s="2">
        <v>500</v>
      </c>
      <c r="I356" t="s">
        <v>1076</v>
      </c>
      <c r="J356" t="s">
        <v>1084</v>
      </c>
      <c r="K356" t="s">
        <v>10</v>
      </c>
    </row>
    <row r="357" spans="1:11">
      <c r="A357" t="s">
        <v>170</v>
      </c>
      <c r="B357">
        <v>2006</v>
      </c>
      <c r="C357" t="s">
        <v>909</v>
      </c>
      <c r="D357" t="s">
        <v>171</v>
      </c>
      <c r="E357" s="2">
        <v>14000</v>
      </c>
      <c r="I357" t="s">
        <v>1076</v>
      </c>
      <c r="J357" t="s">
        <v>1084</v>
      </c>
      <c r="K357" t="s">
        <v>10</v>
      </c>
    </row>
    <row r="358" spans="1:11">
      <c r="A358" t="s">
        <v>170</v>
      </c>
      <c r="B358">
        <v>2006</v>
      </c>
      <c r="C358" t="s">
        <v>936</v>
      </c>
      <c r="D358" t="s">
        <v>172</v>
      </c>
      <c r="E358" s="2">
        <v>13550</v>
      </c>
      <c r="I358" t="s">
        <v>1076</v>
      </c>
      <c r="J358" t="s">
        <v>1084</v>
      </c>
      <c r="K358" t="s">
        <v>8</v>
      </c>
    </row>
    <row r="359" spans="1:11">
      <c r="A359" t="s">
        <v>170</v>
      </c>
      <c r="B359">
        <v>2006</v>
      </c>
      <c r="C359" t="s">
        <v>974</v>
      </c>
      <c r="D359" t="s">
        <v>173</v>
      </c>
      <c r="E359" s="2">
        <v>10800</v>
      </c>
      <c r="I359" t="s">
        <v>1076</v>
      </c>
      <c r="J359" t="s">
        <v>1084</v>
      </c>
      <c r="K359" t="s">
        <v>8</v>
      </c>
    </row>
    <row r="360" spans="1:11">
      <c r="A360" t="s">
        <v>170</v>
      </c>
      <c r="B360">
        <v>2006</v>
      </c>
      <c r="C360" t="s">
        <v>925</v>
      </c>
      <c r="D360" t="s">
        <v>174</v>
      </c>
      <c r="E360" s="2">
        <v>10600</v>
      </c>
      <c r="I360" t="s">
        <v>1076</v>
      </c>
      <c r="J360" t="s">
        <v>1084</v>
      </c>
      <c r="K360" t="s">
        <v>10</v>
      </c>
    </row>
    <row r="361" spans="1:11">
      <c r="A361" t="s">
        <v>170</v>
      </c>
      <c r="B361">
        <v>2006</v>
      </c>
      <c r="C361" t="s">
        <v>860</v>
      </c>
      <c r="D361" t="s">
        <v>139</v>
      </c>
      <c r="E361" s="2">
        <v>10100</v>
      </c>
      <c r="I361" t="s">
        <v>1076</v>
      </c>
      <c r="J361" t="s">
        <v>1084</v>
      </c>
      <c r="K361" t="s">
        <v>8</v>
      </c>
    </row>
    <row r="362" spans="1:11">
      <c r="A362" t="s">
        <v>170</v>
      </c>
      <c r="B362">
        <v>2006</v>
      </c>
      <c r="C362" t="s">
        <v>903</v>
      </c>
      <c r="D362" t="s">
        <v>175</v>
      </c>
      <c r="E362" s="2">
        <v>9973</v>
      </c>
      <c r="I362" t="s">
        <v>1076</v>
      </c>
      <c r="J362" t="s">
        <v>1084</v>
      </c>
      <c r="K362" t="s">
        <v>8</v>
      </c>
    </row>
    <row r="363" spans="1:11">
      <c r="A363" t="s">
        <v>170</v>
      </c>
      <c r="B363">
        <v>2006</v>
      </c>
      <c r="C363" t="s">
        <v>901</v>
      </c>
      <c r="D363" t="s">
        <v>136</v>
      </c>
      <c r="E363" s="2">
        <v>9950</v>
      </c>
      <c r="I363" t="s">
        <v>1076</v>
      </c>
      <c r="J363" t="s">
        <v>1084</v>
      </c>
      <c r="K363" t="s">
        <v>8</v>
      </c>
    </row>
    <row r="364" spans="1:11">
      <c r="A364" t="s">
        <v>170</v>
      </c>
      <c r="B364">
        <v>2006</v>
      </c>
      <c r="C364" t="s">
        <v>934</v>
      </c>
      <c r="D364" t="s">
        <v>176</v>
      </c>
      <c r="E364" s="2">
        <v>9400</v>
      </c>
      <c r="I364" t="s">
        <v>1076</v>
      </c>
      <c r="J364" t="s">
        <v>1084</v>
      </c>
      <c r="K364" t="s">
        <v>8</v>
      </c>
    </row>
    <row r="365" spans="1:11">
      <c r="A365" t="s">
        <v>170</v>
      </c>
      <c r="B365">
        <v>2006</v>
      </c>
      <c r="C365" t="s">
        <v>1006</v>
      </c>
      <c r="D365" t="s">
        <v>177</v>
      </c>
      <c r="E365" s="2">
        <v>8550</v>
      </c>
      <c r="I365" t="s">
        <v>1076</v>
      </c>
      <c r="J365" t="s">
        <v>1084</v>
      </c>
      <c r="K365" t="s">
        <v>8</v>
      </c>
    </row>
    <row r="366" spans="1:11">
      <c r="A366" t="s">
        <v>170</v>
      </c>
      <c r="B366">
        <v>2006</v>
      </c>
      <c r="C366" t="s">
        <v>814</v>
      </c>
      <c r="D366" t="s">
        <v>178</v>
      </c>
      <c r="E366" s="2">
        <v>8300</v>
      </c>
      <c r="I366" t="s">
        <v>1076</v>
      </c>
      <c r="J366" t="s">
        <v>1084</v>
      </c>
      <c r="K366" t="s">
        <v>10</v>
      </c>
    </row>
    <row r="367" spans="1:11">
      <c r="A367" t="s">
        <v>170</v>
      </c>
      <c r="B367">
        <v>2006</v>
      </c>
      <c r="C367" t="s">
        <v>969</v>
      </c>
      <c r="D367" t="s">
        <v>137</v>
      </c>
      <c r="E367" s="2">
        <v>8000</v>
      </c>
      <c r="I367" t="s">
        <v>1076</v>
      </c>
      <c r="J367" t="s">
        <v>1084</v>
      </c>
      <c r="K367" t="s">
        <v>10</v>
      </c>
    </row>
    <row r="368" spans="1:11">
      <c r="A368" t="s">
        <v>170</v>
      </c>
      <c r="B368">
        <v>2006</v>
      </c>
      <c r="C368" t="s">
        <v>906</v>
      </c>
      <c r="D368" t="s">
        <v>179</v>
      </c>
      <c r="E368" s="2">
        <v>7700</v>
      </c>
      <c r="I368" t="s">
        <v>1076</v>
      </c>
      <c r="J368" t="s">
        <v>1084</v>
      </c>
      <c r="K368" t="s">
        <v>10</v>
      </c>
    </row>
    <row r="369" spans="1:11">
      <c r="A369" t="s">
        <v>170</v>
      </c>
      <c r="B369">
        <v>2006</v>
      </c>
      <c r="C369" t="s">
        <v>842</v>
      </c>
      <c r="D369" t="s">
        <v>115</v>
      </c>
      <c r="E369" s="2">
        <v>7400</v>
      </c>
      <c r="I369" t="s">
        <v>1076</v>
      </c>
      <c r="J369" t="s">
        <v>1084</v>
      </c>
      <c r="K369" t="s">
        <v>10</v>
      </c>
    </row>
    <row r="370" spans="1:11">
      <c r="A370" t="s">
        <v>170</v>
      </c>
      <c r="B370">
        <v>2006</v>
      </c>
      <c r="C370" t="s">
        <v>843</v>
      </c>
      <c r="D370" t="s">
        <v>77</v>
      </c>
      <c r="E370" s="2">
        <v>6800</v>
      </c>
      <c r="I370" t="s">
        <v>1076</v>
      </c>
      <c r="J370" t="s">
        <v>1084</v>
      </c>
      <c r="K370" t="s">
        <v>8</v>
      </c>
    </row>
    <row r="371" spans="1:11">
      <c r="A371" t="s">
        <v>170</v>
      </c>
      <c r="B371">
        <v>2006</v>
      </c>
      <c r="C371" t="s">
        <v>889</v>
      </c>
      <c r="D371" t="s">
        <v>180</v>
      </c>
      <c r="E371" s="2">
        <v>5800</v>
      </c>
      <c r="I371" t="s">
        <v>1076</v>
      </c>
      <c r="J371" t="s">
        <v>1084</v>
      </c>
      <c r="K371" t="s">
        <v>8</v>
      </c>
    </row>
    <row r="372" spans="1:11">
      <c r="A372" t="s">
        <v>170</v>
      </c>
      <c r="B372">
        <v>2006</v>
      </c>
      <c r="C372" t="s">
        <v>808</v>
      </c>
      <c r="D372" t="s">
        <v>181</v>
      </c>
      <c r="E372" s="2">
        <v>5000</v>
      </c>
      <c r="I372" t="s">
        <v>1076</v>
      </c>
      <c r="J372" t="s">
        <v>1084</v>
      </c>
      <c r="K372" t="s">
        <v>10</v>
      </c>
    </row>
    <row r="373" spans="1:11">
      <c r="A373" t="s">
        <v>170</v>
      </c>
      <c r="B373">
        <v>2006</v>
      </c>
      <c r="C373" t="s">
        <v>983</v>
      </c>
      <c r="D373" t="s">
        <v>182</v>
      </c>
      <c r="E373" s="2">
        <v>5000</v>
      </c>
      <c r="I373" t="s">
        <v>1076</v>
      </c>
      <c r="J373" t="s">
        <v>1084</v>
      </c>
      <c r="K373" t="s">
        <v>10</v>
      </c>
    </row>
    <row r="374" spans="1:11">
      <c r="A374" t="s">
        <v>170</v>
      </c>
      <c r="B374">
        <v>2006</v>
      </c>
      <c r="C374" t="s">
        <v>957</v>
      </c>
      <c r="D374" t="s">
        <v>183</v>
      </c>
      <c r="E374" s="2">
        <v>4000</v>
      </c>
      <c r="I374" t="s">
        <v>1076</v>
      </c>
      <c r="J374" t="s">
        <v>1084</v>
      </c>
      <c r="K374" t="s">
        <v>8</v>
      </c>
    </row>
    <row r="375" spans="1:11">
      <c r="A375" t="s">
        <v>170</v>
      </c>
      <c r="B375">
        <v>2006</v>
      </c>
      <c r="C375" t="s">
        <v>932</v>
      </c>
      <c r="D375" t="s">
        <v>184</v>
      </c>
      <c r="E375" s="2">
        <v>3250</v>
      </c>
      <c r="I375" t="s">
        <v>1076</v>
      </c>
      <c r="J375" t="s">
        <v>1084</v>
      </c>
      <c r="K375" t="s">
        <v>8</v>
      </c>
    </row>
    <row r="376" spans="1:11">
      <c r="A376" t="s">
        <v>170</v>
      </c>
      <c r="B376">
        <v>2006</v>
      </c>
      <c r="C376" t="s">
        <v>812</v>
      </c>
      <c r="D376" t="s">
        <v>185</v>
      </c>
      <c r="E376" s="2">
        <v>2700</v>
      </c>
      <c r="I376" t="s">
        <v>1076</v>
      </c>
      <c r="J376" t="s">
        <v>1084</v>
      </c>
      <c r="K376" t="s">
        <v>8</v>
      </c>
    </row>
    <row r="377" spans="1:11">
      <c r="A377" t="s">
        <v>170</v>
      </c>
      <c r="B377">
        <v>2006</v>
      </c>
      <c r="C377" t="s">
        <v>794</v>
      </c>
      <c r="D377" t="s">
        <v>88</v>
      </c>
      <c r="E377" s="2">
        <v>2000</v>
      </c>
      <c r="I377" t="s">
        <v>1076</v>
      </c>
      <c r="J377" t="s">
        <v>1084</v>
      </c>
      <c r="K377" t="s">
        <v>8</v>
      </c>
    </row>
    <row r="378" spans="1:11">
      <c r="A378" t="s">
        <v>170</v>
      </c>
      <c r="B378">
        <v>2006</v>
      </c>
      <c r="C378" t="s">
        <v>995</v>
      </c>
      <c r="D378" t="s">
        <v>153</v>
      </c>
      <c r="E378" s="2">
        <v>2000</v>
      </c>
      <c r="I378" t="s">
        <v>1076</v>
      </c>
      <c r="J378" t="s">
        <v>1084</v>
      </c>
      <c r="K378" t="s">
        <v>10</v>
      </c>
    </row>
    <row r="379" spans="1:11">
      <c r="A379" t="s">
        <v>170</v>
      </c>
      <c r="B379">
        <v>2006</v>
      </c>
      <c r="C379" t="s">
        <v>850</v>
      </c>
      <c r="D379" t="s">
        <v>186</v>
      </c>
      <c r="E379" s="2">
        <v>2000</v>
      </c>
      <c r="I379" t="s">
        <v>1076</v>
      </c>
      <c r="J379" t="s">
        <v>1084</v>
      </c>
      <c r="K379" t="s">
        <v>8</v>
      </c>
    </row>
    <row r="380" spans="1:11">
      <c r="A380" t="s">
        <v>170</v>
      </c>
      <c r="B380">
        <v>2006</v>
      </c>
      <c r="C380" t="s">
        <v>826</v>
      </c>
      <c r="D380" t="s">
        <v>187</v>
      </c>
      <c r="E380" s="2">
        <v>2000</v>
      </c>
      <c r="I380" t="s">
        <v>1076</v>
      </c>
      <c r="J380" t="s">
        <v>1084</v>
      </c>
      <c r="K380" t="s">
        <v>10</v>
      </c>
    </row>
    <row r="381" spans="1:11">
      <c r="A381" t="s">
        <v>170</v>
      </c>
      <c r="B381">
        <v>2006</v>
      </c>
      <c r="C381" t="s">
        <v>804</v>
      </c>
      <c r="D381" t="s">
        <v>188</v>
      </c>
      <c r="E381" s="2">
        <v>2000</v>
      </c>
      <c r="I381" t="s">
        <v>1115</v>
      </c>
      <c r="J381" t="s">
        <v>1084</v>
      </c>
      <c r="K381" t="s">
        <v>10</v>
      </c>
    </row>
    <row r="382" spans="1:11">
      <c r="A382" t="s">
        <v>170</v>
      </c>
      <c r="B382">
        <v>2006</v>
      </c>
      <c r="C382" t="s">
        <v>992</v>
      </c>
      <c r="D382" t="s">
        <v>35</v>
      </c>
      <c r="E382" s="2">
        <v>1000</v>
      </c>
      <c r="I382" t="s">
        <v>1076</v>
      </c>
      <c r="J382" t="s">
        <v>1084</v>
      </c>
      <c r="K382" t="s">
        <v>10</v>
      </c>
    </row>
    <row r="383" spans="1:11">
      <c r="A383" t="s">
        <v>170</v>
      </c>
      <c r="B383">
        <v>2006</v>
      </c>
      <c r="C383" t="s">
        <v>994</v>
      </c>
      <c r="D383" t="s">
        <v>141</v>
      </c>
      <c r="E383" s="2">
        <v>1000</v>
      </c>
      <c r="I383" t="s">
        <v>1076</v>
      </c>
      <c r="J383" t="s">
        <v>1084</v>
      </c>
      <c r="K383" t="s">
        <v>10</v>
      </c>
    </row>
    <row r="384" spans="1:11">
      <c r="A384" t="s">
        <v>170</v>
      </c>
      <c r="B384">
        <v>2006</v>
      </c>
      <c r="C384" t="s">
        <v>869</v>
      </c>
      <c r="D384" t="s">
        <v>116</v>
      </c>
      <c r="E384" s="2">
        <v>1000</v>
      </c>
      <c r="I384" t="s">
        <v>1076</v>
      </c>
      <c r="J384" t="s">
        <v>1084</v>
      </c>
      <c r="K384" t="s">
        <v>10</v>
      </c>
    </row>
    <row r="385" spans="1:11">
      <c r="A385" t="s">
        <v>170</v>
      </c>
      <c r="B385">
        <v>2006</v>
      </c>
      <c r="C385" t="s">
        <v>872</v>
      </c>
      <c r="D385" t="s">
        <v>70</v>
      </c>
      <c r="E385" s="2">
        <v>1000</v>
      </c>
      <c r="I385" t="s">
        <v>1076</v>
      </c>
      <c r="J385" t="s">
        <v>1084</v>
      </c>
      <c r="K385" t="s">
        <v>8</v>
      </c>
    </row>
    <row r="386" spans="1:11">
      <c r="A386" t="s">
        <v>170</v>
      </c>
      <c r="B386">
        <v>2006</v>
      </c>
      <c r="C386" t="s">
        <v>953</v>
      </c>
      <c r="D386" t="s">
        <v>123</v>
      </c>
      <c r="E386" s="2">
        <v>1000</v>
      </c>
      <c r="I386" t="s">
        <v>1076</v>
      </c>
      <c r="J386" t="s">
        <v>1084</v>
      </c>
      <c r="K386" t="s">
        <v>10</v>
      </c>
    </row>
    <row r="387" spans="1:11">
      <c r="A387" t="s">
        <v>203</v>
      </c>
      <c r="B387">
        <v>2004</v>
      </c>
      <c r="C387" t="s">
        <v>845</v>
      </c>
      <c r="D387" t="s">
        <v>146</v>
      </c>
      <c r="E387" s="2">
        <v>16150</v>
      </c>
      <c r="I387" t="s">
        <v>1076</v>
      </c>
      <c r="J387" t="s">
        <v>1084</v>
      </c>
      <c r="K387" t="s">
        <v>8</v>
      </c>
    </row>
    <row r="388" spans="1:11">
      <c r="A388" t="s">
        <v>203</v>
      </c>
      <c r="B388">
        <v>2004</v>
      </c>
      <c r="C388" t="s">
        <v>873</v>
      </c>
      <c r="D388" t="s">
        <v>189</v>
      </c>
      <c r="E388" s="2">
        <v>9210</v>
      </c>
      <c r="I388" t="s">
        <v>1076</v>
      </c>
      <c r="J388" t="s">
        <v>1084</v>
      </c>
      <c r="K388" t="s">
        <v>8</v>
      </c>
    </row>
    <row r="389" spans="1:11">
      <c r="A389" t="s">
        <v>203</v>
      </c>
      <c r="B389">
        <v>2004</v>
      </c>
      <c r="C389" t="s">
        <v>842</v>
      </c>
      <c r="D389" t="s">
        <v>115</v>
      </c>
      <c r="E389" s="2">
        <v>8600</v>
      </c>
      <c r="I389" t="s">
        <v>1076</v>
      </c>
      <c r="J389" t="s">
        <v>1084</v>
      </c>
      <c r="K389" t="s">
        <v>10</v>
      </c>
    </row>
    <row r="390" spans="1:11">
      <c r="A390" t="s">
        <v>203</v>
      </c>
      <c r="B390">
        <v>2004</v>
      </c>
      <c r="C390" t="s">
        <v>846</v>
      </c>
      <c r="D390" t="s">
        <v>190</v>
      </c>
      <c r="E390" s="2">
        <v>6900</v>
      </c>
      <c r="I390" t="s">
        <v>1076</v>
      </c>
      <c r="J390" t="s">
        <v>1084</v>
      </c>
      <c r="K390" t="s">
        <v>6</v>
      </c>
    </row>
    <row r="391" spans="1:11">
      <c r="A391" t="s">
        <v>203</v>
      </c>
      <c r="B391">
        <v>2004</v>
      </c>
      <c r="C391" t="s">
        <v>995</v>
      </c>
      <c r="D391" t="s">
        <v>153</v>
      </c>
      <c r="E391" s="2">
        <v>6450</v>
      </c>
      <c r="I391" t="s">
        <v>1076</v>
      </c>
      <c r="J391" t="s">
        <v>1084</v>
      </c>
      <c r="K391" t="s">
        <v>10</v>
      </c>
    </row>
    <row r="392" spans="1:11">
      <c r="A392" t="s">
        <v>203</v>
      </c>
      <c r="B392">
        <v>2004</v>
      </c>
      <c r="C392" t="s">
        <v>807</v>
      </c>
      <c r="D392" t="s">
        <v>191</v>
      </c>
      <c r="E392" s="2">
        <v>6400</v>
      </c>
      <c r="I392" t="s">
        <v>1076</v>
      </c>
      <c r="J392" t="s">
        <v>1084</v>
      </c>
      <c r="K392" t="s">
        <v>8</v>
      </c>
    </row>
    <row r="393" spans="1:11">
      <c r="A393" t="s">
        <v>203</v>
      </c>
      <c r="B393">
        <v>2004</v>
      </c>
      <c r="C393" t="s">
        <v>784</v>
      </c>
      <c r="D393" t="s">
        <v>192</v>
      </c>
      <c r="E393" s="2">
        <v>5800</v>
      </c>
      <c r="I393" t="s">
        <v>1076</v>
      </c>
      <c r="J393" t="s">
        <v>1084</v>
      </c>
      <c r="K393" t="s">
        <v>8</v>
      </c>
    </row>
    <row r="394" spans="1:11">
      <c r="A394" t="s">
        <v>203</v>
      </c>
      <c r="B394">
        <v>2004</v>
      </c>
      <c r="C394" t="s">
        <v>1011</v>
      </c>
      <c r="D394" t="s">
        <v>104</v>
      </c>
      <c r="E394" s="2">
        <v>5300</v>
      </c>
      <c r="I394" t="s">
        <v>1076</v>
      </c>
      <c r="J394" t="s">
        <v>1084</v>
      </c>
      <c r="K394" t="s">
        <v>10</v>
      </c>
    </row>
    <row r="395" spans="1:11">
      <c r="A395" t="s">
        <v>203</v>
      </c>
      <c r="B395">
        <v>2004</v>
      </c>
      <c r="C395" t="s">
        <v>896</v>
      </c>
      <c r="D395" t="s">
        <v>22</v>
      </c>
      <c r="E395" s="2">
        <v>4850</v>
      </c>
      <c r="I395" t="s">
        <v>1076</v>
      </c>
      <c r="J395" t="s">
        <v>1084</v>
      </c>
      <c r="K395" t="s">
        <v>10</v>
      </c>
    </row>
    <row r="396" spans="1:11">
      <c r="A396" t="s">
        <v>203</v>
      </c>
      <c r="B396">
        <v>2004</v>
      </c>
      <c r="C396" t="s">
        <v>965</v>
      </c>
      <c r="D396" t="s">
        <v>128</v>
      </c>
      <c r="E396" s="2">
        <v>3750</v>
      </c>
      <c r="I396" t="s">
        <v>1076</v>
      </c>
      <c r="J396" t="s">
        <v>1084</v>
      </c>
      <c r="K396" t="s">
        <v>10</v>
      </c>
    </row>
    <row r="397" spans="1:11">
      <c r="A397" t="s">
        <v>203</v>
      </c>
      <c r="B397">
        <v>2004</v>
      </c>
      <c r="C397" t="s">
        <v>955</v>
      </c>
      <c r="D397" t="s">
        <v>193</v>
      </c>
      <c r="E397" s="2">
        <v>3600</v>
      </c>
      <c r="I397" t="s">
        <v>1076</v>
      </c>
      <c r="J397" t="s">
        <v>1084</v>
      </c>
      <c r="K397" t="s">
        <v>10</v>
      </c>
    </row>
    <row r="398" spans="1:11">
      <c r="A398" t="s">
        <v>203</v>
      </c>
      <c r="B398">
        <v>2004</v>
      </c>
      <c r="C398" t="s">
        <v>797</v>
      </c>
      <c r="D398" t="s">
        <v>194</v>
      </c>
      <c r="E398" s="2">
        <v>3150</v>
      </c>
      <c r="I398" t="s">
        <v>1076</v>
      </c>
      <c r="J398" t="s">
        <v>1084</v>
      </c>
      <c r="K398" t="s">
        <v>10</v>
      </c>
    </row>
    <row r="399" spans="1:11">
      <c r="A399" t="s">
        <v>203</v>
      </c>
      <c r="B399">
        <v>2004</v>
      </c>
      <c r="C399" t="s">
        <v>819</v>
      </c>
      <c r="D399" t="s">
        <v>195</v>
      </c>
      <c r="E399" s="2">
        <v>3000</v>
      </c>
      <c r="I399" t="s">
        <v>1076</v>
      </c>
      <c r="J399" t="s">
        <v>1084</v>
      </c>
      <c r="K399" t="s">
        <v>10</v>
      </c>
    </row>
    <row r="400" spans="1:11">
      <c r="A400" t="s">
        <v>203</v>
      </c>
      <c r="B400">
        <v>2004</v>
      </c>
      <c r="C400" t="s">
        <v>953</v>
      </c>
      <c r="D400" t="s">
        <v>123</v>
      </c>
      <c r="E400" s="2">
        <v>3000</v>
      </c>
      <c r="I400" t="s">
        <v>1076</v>
      </c>
      <c r="J400" t="s">
        <v>1084</v>
      </c>
      <c r="K400" t="s">
        <v>10</v>
      </c>
    </row>
    <row r="401" spans="1:11">
      <c r="A401" t="s">
        <v>203</v>
      </c>
      <c r="B401">
        <v>2004</v>
      </c>
      <c r="C401" t="s">
        <v>844</v>
      </c>
      <c r="D401" t="s">
        <v>196</v>
      </c>
      <c r="E401" s="2">
        <v>2900</v>
      </c>
      <c r="I401" t="s">
        <v>1076</v>
      </c>
      <c r="J401" t="s">
        <v>1084</v>
      </c>
      <c r="K401" t="s">
        <v>10</v>
      </c>
    </row>
    <row r="402" spans="1:11">
      <c r="A402" t="s">
        <v>203</v>
      </c>
      <c r="B402">
        <v>2004</v>
      </c>
      <c r="C402" t="s">
        <v>919</v>
      </c>
      <c r="D402" t="s">
        <v>197</v>
      </c>
      <c r="E402" s="2">
        <v>2600</v>
      </c>
      <c r="I402" t="s">
        <v>1076</v>
      </c>
      <c r="J402" t="s">
        <v>1084</v>
      </c>
      <c r="K402" t="s">
        <v>8</v>
      </c>
    </row>
    <row r="403" spans="1:11">
      <c r="A403" t="s">
        <v>203</v>
      </c>
      <c r="B403">
        <v>2004</v>
      </c>
      <c r="C403" t="s">
        <v>935</v>
      </c>
      <c r="D403" t="s">
        <v>83</v>
      </c>
      <c r="E403" s="2">
        <v>2000</v>
      </c>
      <c r="I403" t="s">
        <v>1076</v>
      </c>
      <c r="J403" t="s">
        <v>1084</v>
      </c>
      <c r="K403" t="s">
        <v>8</v>
      </c>
    </row>
    <row r="404" spans="1:11">
      <c r="A404" t="s">
        <v>203</v>
      </c>
      <c r="B404">
        <v>2004</v>
      </c>
      <c r="C404" t="s">
        <v>918</v>
      </c>
      <c r="D404" t="s">
        <v>51</v>
      </c>
      <c r="E404" s="2">
        <v>2000</v>
      </c>
      <c r="I404" t="s">
        <v>1076</v>
      </c>
      <c r="J404" t="s">
        <v>1084</v>
      </c>
      <c r="K404" t="s">
        <v>8</v>
      </c>
    </row>
    <row r="405" spans="1:11">
      <c r="A405" t="s">
        <v>203</v>
      </c>
      <c r="B405">
        <v>2004</v>
      </c>
      <c r="C405" t="s">
        <v>793</v>
      </c>
      <c r="D405" t="s">
        <v>198</v>
      </c>
      <c r="E405" s="2">
        <v>1000</v>
      </c>
      <c r="I405" t="s">
        <v>1076</v>
      </c>
      <c r="J405" t="s">
        <v>1084</v>
      </c>
      <c r="K405" t="s">
        <v>10</v>
      </c>
    </row>
    <row r="406" spans="1:11">
      <c r="A406" t="s">
        <v>203</v>
      </c>
      <c r="B406">
        <v>2004</v>
      </c>
      <c r="C406" t="s">
        <v>909</v>
      </c>
      <c r="D406" t="s">
        <v>171</v>
      </c>
      <c r="E406" s="2">
        <v>1000</v>
      </c>
      <c r="I406" t="s">
        <v>1076</v>
      </c>
      <c r="J406" t="s">
        <v>1084</v>
      </c>
      <c r="K406" t="s">
        <v>10</v>
      </c>
    </row>
    <row r="407" spans="1:11">
      <c r="A407" t="s">
        <v>203</v>
      </c>
      <c r="B407">
        <v>2004</v>
      </c>
      <c r="C407" t="s">
        <v>969</v>
      </c>
      <c r="D407" t="s">
        <v>137</v>
      </c>
      <c r="E407" s="2">
        <v>1000</v>
      </c>
      <c r="I407" t="s">
        <v>1076</v>
      </c>
      <c r="J407" t="s">
        <v>1084</v>
      </c>
      <c r="K407" t="s">
        <v>10</v>
      </c>
    </row>
    <row r="408" spans="1:11">
      <c r="A408" t="s">
        <v>203</v>
      </c>
      <c r="B408">
        <v>2004</v>
      </c>
      <c r="C408" t="s">
        <v>785</v>
      </c>
      <c r="D408" t="s">
        <v>199</v>
      </c>
      <c r="E408" s="2">
        <v>500</v>
      </c>
      <c r="I408" t="s">
        <v>1076</v>
      </c>
      <c r="J408" t="s">
        <v>1084</v>
      </c>
      <c r="K408" t="s">
        <v>10</v>
      </c>
    </row>
    <row r="409" spans="1:11">
      <c r="A409" t="s">
        <v>203</v>
      </c>
      <c r="B409">
        <v>2004</v>
      </c>
      <c r="C409" t="s">
        <v>855</v>
      </c>
      <c r="D409" t="s">
        <v>200</v>
      </c>
      <c r="E409" s="2">
        <v>500</v>
      </c>
      <c r="I409" t="s">
        <v>1076</v>
      </c>
      <c r="J409" t="s">
        <v>1084</v>
      </c>
      <c r="K409" t="s">
        <v>10</v>
      </c>
    </row>
    <row r="410" spans="1:11">
      <c r="A410" t="s">
        <v>203</v>
      </c>
      <c r="B410">
        <v>2004</v>
      </c>
      <c r="C410" t="s">
        <v>999</v>
      </c>
      <c r="D410" t="s">
        <v>201</v>
      </c>
      <c r="E410" s="2">
        <v>500</v>
      </c>
      <c r="I410" t="s">
        <v>1076</v>
      </c>
      <c r="J410" t="s">
        <v>1084</v>
      </c>
      <c r="K410" t="s">
        <v>10</v>
      </c>
    </row>
    <row r="411" spans="1:11">
      <c r="A411" t="s">
        <v>203</v>
      </c>
      <c r="B411">
        <v>2004</v>
      </c>
      <c r="C411" t="s">
        <v>973</v>
      </c>
      <c r="D411" t="s">
        <v>202</v>
      </c>
      <c r="E411" s="2">
        <v>500</v>
      </c>
      <c r="I411" t="s">
        <v>1076</v>
      </c>
      <c r="J411" t="s">
        <v>1084</v>
      </c>
      <c r="K411" t="s">
        <v>10</v>
      </c>
    </row>
    <row r="412" spans="1:11">
      <c r="A412" t="s">
        <v>204</v>
      </c>
      <c r="B412">
        <v>2002</v>
      </c>
      <c r="C412" t="s">
        <v>918</v>
      </c>
      <c r="D412" t="s">
        <v>51</v>
      </c>
      <c r="E412" s="2">
        <v>36800</v>
      </c>
      <c r="I412" t="s">
        <v>1076</v>
      </c>
      <c r="J412" t="s">
        <v>1084</v>
      </c>
      <c r="K412" t="s">
        <v>10</v>
      </c>
    </row>
    <row r="413" spans="1:11">
      <c r="A413" t="s">
        <v>204</v>
      </c>
      <c r="B413">
        <v>2002</v>
      </c>
      <c r="C413" t="s">
        <v>886</v>
      </c>
      <c r="D413" t="s">
        <v>241</v>
      </c>
      <c r="E413" s="2">
        <v>29100</v>
      </c>
      <c r="I413" t="s">
        <v>1076</v>
      </c>
      <c r="J413" t="s">
        <v>1084</v>
      </c>
      <c r="K413" t="s">
        <v>8</v>
      </c>
    </row>
    <row r="414" spans="1:11">
      <c r="A414" t="s">
        <v>204</v>
      </c>
      <c r="B414">
        <v>2002</v>
      </c>
      <c r="C414" t="s">
        <v>1024</v>
      </c>
      <c r="D414" t="s">
        <v>242</v>
      </c>
      <c r="E414" s="2">
        <v>28100</v>
      </c>
      <c r="I414" t="s">
        <v>1076</v>
      </c>
      <c r="J414" t="s">
        <v>1084</v>
      </c>
      <c r="K414" t="s">
        <v>8</v>
      </c>
    </row>
    <row r="415" spans="1:11">
      <c r="A415" t="s">
        <v>204</v>
      </c>
      <c r="B415">
        <v>2002</v>
      </c>
      <c r="C415" t="s">
        <v>832</v>
      </c>
      <c r="D415" t="s">
        <v>243</v>
      </c>
      <c r="E415" s="2">
        <v>26800</v>
      </c>
      <c r="I415" t="s">
        <v>1076</v>
      </c>
      <c r="J415" t="s">
        <v>1084</v>
      </c>
      <c r="K415" t="s">
        <v>8</v>
      </c>
    </row>
    <row r="416" spans="1:11">
      <c r="A416" t="s">
        <v>204</v>
      </c>
      <c r="B416">
        <v>2002</v>
      </c>
      <c r="C416" t="s">
        <v>859</v>
      </c>
      <c r="D416" t="s">
        <v>244</v>
      </c>
      <c r="E416" s="2">
        <v>25200</v>
      </c>
      <c r="I416" t="s">
        <v>1076</v>
      </c>
      <c r="J416" t="s">
        <v>1084</v>
      </c>
      <c r="K416" t="s">
        <v>8</v>
      </c>
    </row>
    <row r="417" spans="1:11">
      <c r="A417" t="s">
        <v>204</v>
      </c>
      <c r="B417">
        <v>2002</v>
      </c>
      <c r="C417" t="s">
        <v>860</v>
      </c>
      <c r="D417" t="s">
        <v>245</v>
      </c>
      <c r="E417" s="2">
        <v>20250</v>
      </c>
      <c r="I417" t="s">
        <v>1076</v>
      </c>
      <c r="J417" t="s">
        <v>1084</v>
      </c>
      <c r="K417" t="s">
        <v>8</v>
      </c>
    </row>
    <row r="418" spans="1:11">
      <c r="A418" t="s">
        <v>204</v>
      </c>
      <c r="B418">
        <v>2002</v>
      </c>
      <c r="C418" t="s">
        <v>849</v>
      </c>
      <c r="D418" t="s">
        <v>246</v>
      </c>
      <c r="E418" s="2">
        <v>18250</v>
      </c>
      <c r="I418" t="s">
        <v>1076</v>
      </c>
      <c r="J418" t="s">
        <v>1084</v>
      </c>
      <c r="K418" t="s">
        <v>10</v>
      </c>
    </row>
    <row r="419" spans="1:11">
      <c r="A419" t="s">
        <v>204</v>
      </c>
      <c r="B419">
        <v>2002</v>
      </c>
      <c r="C419" t="s">
        <v>1010</v>
      </c>
      <c r="D419" t="s">
        <v>247</v>
      </c>
      <c r="E419" s="2">
        <v>17900</v>
      </c>
      <c r="I419" t="s">
        <v>1076</v>
      </c>
      <c r="J419" t="s">
        <v>1084</v>
      </c>
      <c r="K419" t="s">
        <v>8</v>
      </c>
    </row>
    <row r="420" spans="1:11">
      <c r="A420" t="s">
        <v>204</v>
      </c>
      <c r="B420">
        <v>2002</v>
      </c>
      <c r="C420" t="s">
        <v>898</v>
      </c>
      <c r="D420" t="s">
        <v>93</v>
      </c>
      <c r="E420" s="2">
        <v>15900</v>
      </c>
      <c r="I420" t="s">
        <v>1076</v>
      </c>
      <c r="J420" t="s">
        <v>1084</v>
      </c>
      <c r="K420" t="s">
        <v>10</v>
      </c>
    </row>
    <row r="421" spans="1:11">
      <c r="A421" t="s">
        <v>204</v>
      </c>
      <c r="B421">
        <v>2002</v>
      </c>
      <c r="C421" t="s">
        <v>845</v>
      </c>
      <c r="D421" t="s">
        <v>248</v>
      </c>
      <c r="E421" s="2">
        <v>13000</v>
      </c>
      <c r="I421" t="s">
        <v>1076</v>
      </c>
      <c r="J421" t="s">
        <v>1084</v>
      </c>
      <c r="K421" t="s">
        <v>8</v>
      </c>
    </row>
    <row r="422" spans="1:11">
      <c r="A422" t="s">
        <v>204</v>
      </c>
      <c r="B422">
        <v>2002</v>
      </c>
      <c r="C422" t="s">
        <v>944</v>
      </c>
      <c r="D422" t="s">
        <v>249</v>
      </c>
      <c r="E422" s="2">
        <v>12100</v>
      </c>
      <c r="I422" t="s">
        <v>1076</v>
      </c>
      <c r="J422" t="s">
        <v>1084</v>
      </c>
      <c r="K422" t="s">
        <v>8</v>
      </c>
    </row>
    <row r="423" spans="1:11">
      <c r="A423" t="s">
        <v>204</v>
      </c>
      <c r="B423">
        <v>2002</v>
      </c>
      <c r="C423" t="s">
        <v>1000</v>
      </c>
      <c r="D423" t="s">
        <v>250</v>
      </c>
      <c r="E423" s="2">
        <v>11700</v>
      </c>
      <c r="I423" t="s">
        <v>1076</v>
      </c>
      <c r="J423" t="s">
        <v>1084</v>
      </c>
      <c r="K423" t="s">
        <v>8</v>
      </c>
    </row>
    <row r="424" spans="1:11">
      <c r="A424" t="s">
        <v>204</v>
      </c>
      <c r="B424">
        <v>2002</v>
      </c>
      <c r="C424" t="s">
        <v>936</v>
      </c>
      <c r="D424" t="s">
        <v>251</v>
      </c>
      <c r="E424" s="2">
        <v>11250</v>
      </c>
      <c r="I424" t="s">
        <v>1076</v>
      </c>
      <c r="J424" t="s">
        <v>1084</v>
      </c>
      <c r="K424" t="s">
        <v>8</v>
      </c>
    </row>
    <row r="425" spans="1:11">
      <c r="A425" t="s">
        <v>204</v>
      </c>
      <c r="B425">
        <v>2002</v>
      </c>
      <c r="C425" t="s">
        <v>949</v>
      </c>
      <c r="D425" t="s">
        <v>252</v>
      </c>
      <c r="E425" s="2">
        <v>11000</v>
      </c>
      <c r="I425" t="s">
        <v>1076</v>
      </c>
      <c r="J425" t="s">
        <v>1084</v>
      </c>
      <c r="K425" t="s">
        <v>8</v>
      </c>
    </row>
    <row r="426" spans="1:11">
      <c r="A426" t="s">
        <v>204</v>
      </c>
      <c r="B426">
        <v>2002</v>
      </c>
      <c r="C426" t="s">
        <v>916</v>
      </c>
      <c r="D426" t="s">
        <v>253</v>
      </c>
      <c r="E426" s="2">
        <v>11000</v>
      </c>
      <c r="I426" t="s">
        <v>1076</v>
      </c>
      <c r="J426" t="s">
        <v>1084</v>
      </c>
      <c r="K426" t="s">
        <v>8</v>
      </c>
    </row>
    <row r="427" spans="1:11">
      <c r="A427" t="s">
        <v>204</v>
      </c>
      <c r="B427">
        <v>2002</v>
      </c>
      <c r="C427" t="s">
        <v>887</v>
      </c>
      <c r="D427" t="s">
        <v>254</v>
      </c>
      <c r="E427" s="2">
        <v>10000</v>
      </c>
      <c r="I427" t="s">
        <v>1115</v>
      </c>
      <c r="J427" t="s">
        <v>1084</v>
      </c>
      <c r="K427" t="s">
        <v>10</v>
      </c>
    </row>
    <row r="428" spans="1:11">
      <c r="A428" t="s">
        <v>204</v>
      </c>
      <c r="B428">
        <v>2002</v>
      </c>
      <c r="C428" t="s">
        <v>810</v>
      </c>
      <c r="D428" t="s">
        <v>255</v>
      </c>
      <c r="E428" s="2">
        <v>6000</v>
      </c>
      <c r="I428" t="s">
        <v>1076</v>
      </c>
      <c r="J428" t="s">
        <v>1084</v>
      </c>
      <c r="K428" t="s">
        <v>8</v>
      </c>
    </row>
    <row r="429" spans="1:11">
      <c r="A429" t="s">
        <v>204</v>
      </c>
      <c r="B429">
        <v>2002</v>
      </c>
      <c r="C429" t="s">
        <v>799</v>
      </c>
      <c r="D429" t="s">
        <v>256</v>
      </c>
      <c r="E429" s="2">
        <v>6000</v>
      </c>
      <c r="I429" t="s">
        <v>1076</v>
      </c>
      <c r="J429" t="s">
        <v>1084</v>
      </c>
      <c r="K429" t="s">
        <v>8</v>
      </c>
    </row>
    <row r="430" spans="1:11">
      <c r="A430" t="s">
        <v>204</v>
      </c>
      <c r="B430">
        <v>2002</v>
      </c>
      <c r="C430" t="s">
        <v>953</v>
      </c>
      <c r="D430" t="s">
        <v>257</v>
      </c>
      <c r="E430" s="2">
        <v>5600</v>
      </c>
      <c r="I430" t="s">
        <v>1076</v>
      </c>
      <c r="J430" t="s">
        <v>1084</v>
      </c>
      <c r="K430" t="s">
        <v>10</v>
      </c>
    </row>
    <row r="431" spans="1:11">
      <c r="A431" t="s">
        <v>204</v>
      </c>
      <c r="B431">
        <v>2002</v>
      </c>
      <c r="C431" t="s">
        <v>981</v>
      </c>
      <c r="D431" t="s">
        <v>258</v>
      </c>
      <c r="E431" s="2">
        <v>5000</v>
      </c>
      <c r="I431" t="s">
        <v>1115</v>
      </c>
      <c r="J431" t="s">
        <v>1084</v>
      </c>
      <c r="K431" t="s">
        <v>10</v>
      </c>
    </row>
    <row r="432" spans="1:11">
      <c r="A432" t="s">
        <v>204</v>
      </c>
      <c r="B432">
        <v>2002</v>
      </c>
      <c r="C432" t="s">
        <v>992</v>
      </c>
      <c r="D432" t="s">
        <v>259</v>
      </c>
      <c r="E432" s="2">
        <v>4500</v>
      </c>
      <c r="I432" t="s">
        <v>1076</v>
      </c>
      <c r="J432" t="s">
        <v>1084</v>
      </c>
      <c r="K432" t="s">
        <v>10</v>
      </c>
    </row>
    <row r="433" spans="1:11">
      <c r="A433" t="s">
        <v>204</v>
      </c>
      <c r="B433">
        <v>2002</v>
      </c>
      <c r="C433" t="s">
        <v>891</v>
      </c>
      <c r="D433" t="s">
        <v>260</v>
      </c>
      <c r="E433" s="2">
        <v>4000</v>
      </c>
      <c r="I433" t="s">
        <v>1076</v>
      </c>
      <c r="J433" t="s">
        <v>1084</v>
      </c>
      <c r="K433" t="s">
        <v>8</v>
      </c>
    </row>
    <row r="434" spans="1:11">
      <c r="A434" t="s">
        <v>204</v>
      </c>
      <c r="B434">
        <v>2002</v>
      </c>
      <c r="C434" t="s">
        <v>835</v>
      </c>
      <c r="D434" t="s">
        <v>156</v>
      </c>
      <c r="E434" s="2">
        <v>4000</v>
      </c>
      <c r="I434" t="s">
        <v>1076</v>
      </c>
      <c r="J434" t="s">
        <v>1084</v>
      </c>
      <c r="K434" t="s">
        <v>8</v>
      </c>
    </row>
    <row r="435" spans="1:11">
      <c r="A435" t="s">
        <v>204</v>
      </c>
      <c r="B435">
        <v>2002</v>
      </c>
      <c r="C435" t="s">
        <v>938</v>
      </c>
      <c r="D435" t="s">
        <v>261</v>
      </c>
      <c r="E435" s="2">
        <v>4000</v>
      </c>
      <c r="I435" t="s">
        <v>1076</v>
      </c>
      <c r="J435" t="s">
        <v>1084</v>
      </c>
      <c r="K435" t="s">
        <v>10</v>
      </c>
    </row>
    <row r="436" spans="1:11">
      <c r="A436" t="s">
        <v>204</v>
      </c>
      <c r="B436">
        <v>2002</v>
      </c>
      <c r="C436" t="s">
        <v>896</v>
      </c>
      <c r="D436" t="s">
        <v>262</v>
      </c>
      <c r="E436" s="2">
        <v>4000</v>
      </c>
      <c r="I436" t="s">
        <v>1076</v>
      </c>
      <c r="J436" t="s">
        <v>1084</v>
      </c>
      <c r="K436" t="s">
        <v>10</v>
      </c>
    </row>
    <row r="437" spans="1:11">
      <c r="A437" t="s">
        <v>204</v>
      </c>
      <c r="B437">
        <v>2002</v>
      </c>
      <c r="C437" t="s">
        <v>797</v>
      </c>
      <c r="D437" t="s">
        <v>263</v>
      </c>
      <c r="E437" s="2">
        <v>3500</v>
      </c>
      <c r="I437" t="s">
        <v>1076</v>
      </c>
      <c r="J437" t="s">
        <v>1084</v>
      </c>
      <c r="K437" t="s">
        <v>10</v>
      </c>
    </row>
    <row r="438" spans="1:11">
      <c r="A438" t="s">
        <v>204</v>
      </c>
      <c r="B438">
        <v>2002</v>
      </c>
      <c r="C438" t="s">
        <v>884</v>
      </c>
      <c r="D438" t="s">
        <v>264</v>
      </c>
      <c r="E438" s="2">
        <v>3000</v>
      </c>
      <c r="I438" t="s">
        <v>1076</v>
      </c>
      <c r="J438" t="s">
        <v>1084</v>
      </c>
      <c r="K438" t="s">
        <v>10</v>
      </c>
    </row>
    <row r="439" spans="1:11">
      <c r="A439" t="s">
        <v>204</v>
      </c>
      <c r="B439">
        <v>2002</v>
      </c>
      <c r="C439" t="s">
        <v>959</v>
      </c>
      <c r="D439" t="s">
        <v>265</v>
      </c>
      <c r="E439" s="2">
        <v>3000</v>
      </c>
      <c r="I439" t="s">
        <v>1076</v>
      </c>
      <c r="J439" t="s">
        <v>1084</v>
      </c>
      <c r="K439" t="s">
        <v>8</v>
      </c>
    </row>
    <row r="440" spans="1:11">
      <c r="A440" t="s">
        <v>204</v>
      </c>
      <c r="B440">
        <v>2002</v>
      </c>
      <c r="C440" t="s">
        <v>995</v>
      </c>
      <c r="D440" t="s">
        <v>266</v>
      </c>
      <c r="E440" s="2">
        <v>3000</v>
      </c>
      <c r="I440" t="s">
        <v>1076</v>
      </c>
      <c r="J440" t="s">
        <v>1084</v>
      </c>
      <c r="K440" t="s">
        <v>10</v>
      </c>
    </row>
    <row r="441" spans="1:11">
      <c r="A441" t="s">
        <v>204</v>
      </c>
      <c r="B441">
        <v>2002</v>
      </c>
      <c r="C441" t="s">
        <v>987</v>
      </c>
      <c r="D441" t="s">
        <v>267</v>
      </c>
      <c r="E441" s="2">
        <v>2000</v>
      </c>
      <c r="I441" t="s">
        <v>1076</v>
      </c>
      <c r="J441" t="s">
        <v>1084</v>
      </c>
      <c r="K441" t="s">
        <v>10</v>
      </c>
    </row>
    <row r="442" spans="1:11">
      <c r="A442" t="s">
        <v>204</v>
      </c>
      <c r="B442">
        <v>2002</v>
      </c>
      <c r="C442" t="s">
        <v>935</v>
      </c>
      <c r="D442" t="s">
        <v>268</v>
      </c>
      <c r="E442" s="2">
        <v>2000</v>
      </c>
      <c r="I442" t="s">
        <v>1076</v>
      </c>
      <c r="J442" t="s">
        <v>1084</v>
      </c>
      <c r="K442" t="s">
        <v>8</v>
      </c>
    </row>
    <row r="443" spans="1:11">
      <c r="A443" t="s">
        <v>204</v>
      </c>
      <c r="B443">
        <v>2002</v>
      </c>
      <c r="C443" t="s">
        <v>785</v>
      </c>
      <c r="D443" t="s">
        <v>269</v>
      </c>
      <c r="E443" s="2">
        <v>2000</v>
      </c>
      <c r="I443" t="s">
        <v>1076</v>
      </c>
      <c r="J443" t="s">
        <v>1084</v>
      </c>
      <c r="K443" t="s">
        <v>10</v>
      </c>
    </row>
    <row r="444" spans="1:11">
      <c r="A444" t="s">
        <v>204</v>
      </c>
      <c r="B444">
        <v>2002</v>
      </c>
      <c r="C444" t="s">
        <v>790</v>
      </c>
      <c r="D444" t="s">
        <v>270</v>
      </c>
      <c r="E444" s="2">
        <v>2000</v>
      </c>
      <c r="I444" t="s">
        <v>1076</v>
      </c>
      <c r="J444" t="s">
        <v>1084</v>
      </c>
      <c r="K444" t="s">
        <v>8</v>
      </c>
    </row>
    <row r="445" spans="1:11">
      <c r="A445" t="s">
        <v>204</v>
      </c>
      <c r="B445">
        <v>2002</v>
      </c>
      <c r="C445" t="s">
        <v>909</v>
      </c>
      <c r="D445" t="s">
        <v>271</v>
      </c>
      <c r="E445" s="2">
        <v>2000</v>
      </c>
      <c r="I445" t="s">
        <v>1076</v>
      </c>
      <c r="J445" t="s">
        <v>1084</v>
      </c>
      <c r="K445" t="s">
        <v>10</v>
      </c>
    </row>
    <row r="446" spans="1:11">
      <c r="A446" t="s">
        <v>204</v>
      </c>
      <c r="B446">
        <v>2002</v>
      </c>
      <c r="C446" t="s">
        <v>1011</v>
      </c>
      <c r="D446" t="s">
        <v>272</v>
      </c>
      <c r="E446" s="2">
        <v>2000</v>
      </c>
      <c r="I446" t="s">
        <v>1076</v>
      </c>
      <c r="J446" t="s">
        <v>1084</v>
      </c>
      <c r="K446" t="s">
        <v>10</v>
      </c>
    </row>
    <row r="447" spans="1:11">
      <c r="A447" t="s">
        <v>204</v>
      </c>
      <c r="B447">
        <v>2002</v>
      </c>
      <c r="C447" t="s">
        <v>872</v>
      </c>
      <c r="D447" t="s">
        <v>273</v>
      </c>
      <c r="E447" s="2">
        <v>2000</v>
      </c>
      <c r="I447" t="s">
        <v>1076</v>
      </c>
      <c r="J447" t="s">
        <v>1084</v>
      </c>
      <c r="K447" t="s">
        <v>8</v>
      </c>
    </row>
    <row r="448" spans="1:11">
      <c r="A448" t="s">
        <v>204</v>
      </c>
      <c r="B448">
        <v>2002</v>
      </c>
      <c r="C448" t="s">
        <v>900</v>
      </c>
      <c r="D448" t="s">
        <v>274</v>
      </c>
      <c r="E448" s="2">
        <v>2000</v>
      </c>
      <c r="I448" t="s">
        <v>1076</v>
      </c>
      <c r="J448" t="s">
        <v>1084</v>
      </c>
      <c r="K448" t="s">
        <v>8</v>
      </c>
    </row>
    <row r="449" spans="1:11">
      <c r="A449" t="s">
        <v>204</v>
      </c>
      <c r="B449">
        <v>2002</v>
      </c>
      <c r="C449" t="s">
        <v>866</v>
      </c>
      <c r="D449" t="s">
        <v>275</v>
      </c>
      <c r="E449" s="2">
        <v>1500</v>
      </c>
      <c r="I449" t="s">
        <v>1076</v>
      </c>
      <c r="J449" t="s">
        <v>1084</v>
      </c>
      <c r="K449" t="s">
        <v>10</v>
      </c>
    </row>
    <row r="450" spans="1:11">
      <c r="A450" t="s">
        <v>204</v>
      </c>
      <c r="B450">
        <v>2002</v>
      </c>
      <c r="C450" t="s">
        <v>931</v>
      </c>
      <c r="D450" t="s">
        <v>276</v>
      </c>
      <c r="E450" s="2">
        <v>1500</v>
      </c>
      <c r="I450" t="s">
        <v>1076</v>
      </c>
      <c r="J450" t="s">
        <v>1084</v>
      </c>
      <c r="K450" t="s">
        <v>10</v>
      </c>
    </row>
    <row r="451" spans="1:11">
      <c r="A451" t="s">
        <v>204</v>
      </c>
      <c r="B451">
        <v>2002</v>
      </c>
      <c r="C451" t="s">
        <v>1021</v>
      </c>
      <c r="D451" t="s">
        <v>277</v>
      </c>
      <c r="E451" s="2">
        <v>1500</v>
      </c>
      <c r="I451" t="s">
        <v>1076</v>
      </c>
      <c r="J451" t="s">
        <v>1084</v>
      </c>
      <c r="K451" t="s">
        <v>10</v>
      </c>
    </row>
    <row r="452" spans="1:11">
      <c r="A452" t="s">
        <v>204</v>
      </c>
      <c r="B452">
        <v>2002</v>
      </c>
      <c r="C452" t="s">
        <v>843</v>
      </c>
      <c r="D452" t="s">
        <v>278</v>
      </c>
      <c r="E452" s="2">
        <v>1000</v>
      </c>
      <c r="I452" t="s">
        <v>1076</v>
      </c>
      <c r="J452" t="s">
        <v>1084</v>
      </c>
      <c r="K452" t="s">
        <v>8</v>
      </c>
    </row>
    <row r="453" spans="1:11">
      <c r="A453" t="s">
        <v>204</v>
      </c>
      <c r="B453">
        <v>2002</v>
      </c>
      <c r="C453" t="s">
        <v>971</v>
      </c>
      <c r="D453" t="s">
        <v>279</v>
      </c>
      <c r="E453" s="2">
        <v>1000</v>
      </c>
      <c r="I453" t="s">
        <v>1115</v>
      </c>
      <c r="J453" t="s">
        <v>1084</v>
      </c>
      <c r="K453" t="s">
        <v>10</v>
      </c>
    </row>
    <row r="454" spans="1:11">
      <c r="A454" t="s">
        <v>204</v>
      </c>
      <c r="B454">
        <v>2002</v>
      </c>
      <c r="C454" t="s">
        <v>994</v>
      </c>
      <c r="D454" t="s">
        <v>280</v>
      </c>
      <c r="E454" s="2">
        <v>1000</v>
      </c>
      <c r="I454" t="s">
        <v>1076</v>
      </c>
      <c r="J454" t="s">
        <v>1084</v>
      </c>
      <c r="K454" t="s">
        <v>10</v>
      </c>
    </row>
    <row r="455" spans="1:11">
      <c r="A455" t="s">
        <v>204</v>
      </c>
      <c r="B455">
        <v>2002</v>
      </c>
      <c r="C455" t="s">
        <v>964</v>
      </c>
      <c r="D455" t="s">
        <v>281</v>
      </c>
      <c r="E455" s="2">
        <v>1000</v>
      </c>
      <c r="I455" t="s">
        <v>1076</v>
      </c>
      <c r="J455" t="s">
        <v>1084</v>
      </c>
      <c r="K455" t="s">
        <v>8</v>
      </c>
    </row>
    <row r="456" spans="1:11">
      <c r="A456" t="s">
        <v>204</v>
      </c>
      <c r="B456">
        <v>2002</v>
      </c>
      <c r="C456" t="s">
        <v>1019</v>
      </c>
      <c r="D456" t="s">
        <v>282</v>
      </c>
      <c r="E456" s="2">
        <v>1000</v>
      </c>
      <c r="I456" t="s">
        <v>1076</v>
      </c>
      <c r="J456" t="s">
        <v>1084</v>
      </c>
      <c r="K456" t="s">
        <v>10</v>
      </c>
    </row>
    <row r="457" spans="1:11">
      <c r="A457" t="s">
        <v>204</v>
      </c>
      <c r="B457">
        <v>2002</v>
      </c>
      <c r="C457" t="s">
        <v>958</v>
      </c>
      <c r="D457" t="s">
        <v>283</v>
      </c>
      <c r="E457" s="2">
        <v>1000</v>
      </c>
      <c r="I457" t="s">
        <v>1076</v>
      </c>
      <c r="J457" t="s">
        <v>1084</v>
      </c>
      <c r="K457" t="s">
        <v>8</v>
      </c>
    </row>
    <row r="458" spans="1:11">
      <c r="A458" t="s">
        <v>204</v>
      </c>
      <c r="B458">
        <v>2002</v>
      </c>
      <c r="C458" t="s">
        <v>955</v>
      </c>
      <c r="D458" t="s">
        <v>284</v>
      </c>
      <c r="E458" s="2">
        <v>1000</v>
      </c>
      <c r="I458" t="s">
        <v>1076</v>
      </c>
      <c r="J458" t="s">
        <v>1084</v>
      </c>
      <c r="K458" t="s">
        <v>10</v>
      </c>
    </row>
    <row r="459" spans="1:11">
      <c r="A459" t="s">
        <v>204</v>
      </c>
      <c r="B459">
        <v>2002</v>
      </c>
      <c r="C459" t="s">
        <v>819</v>
      </c>
      <c r="D459" t="s">
        <v>285</v>
      </c>
      <c r="E459" s="2">
        <v>1000</v>
      </c>
      <c r="I459" t="s">
        <v>1076</v>
      </c>
      <c r="J459" t="s">
        <v>1084</v>
      </c>
      <c r="K459" t="s">
        <v>10</v>
      </c>
    </row>
    <row r="460" spans="1:11">
      <c r="A460" t="s">
        <v>204</v>
      </c>
      <c r="B460">
        <v>2002</v>
      </c>
      <c r="C460" t="s">
        <v>999</v>
      </c>
      <c r="D460" t="s">
        <v>201</v>
      </c>
      <c r="E460" s="2">
        <v>1000</v>
      </c>
      <c r="I460" t="s">
        <v>1076</v>
      </c>
      <c r="J460" t="s">
        <v>1084</v>
      </c>
      <c r="K460" t="s">
        <v>10</v>
      </c>
    </row>
    <row r="461" spans="1:11">
      <c r="A461" t="s">
        <v>204</v>
      </c>
      <c r="B461">
        <v>2002</v>
      </c>
      <c r="C461" t="s">
        <v>991</v>
      </c>
      <c r="D461" t="s">
        <v>286</v>
      </c>
      <c r="E461" s="2">
        <v>1000</v>
      </c>
      <c r="I461" t="s">
        <v>1076</v>
      </c>
      <c r="J461" t="s">
        <v>1084</v>
      </c>
      <c r="K461" t="s">
        <v>10</v>
      </c>
    </row>
    <row r="462" spans="1:11">
      <c r="A462" t="s">
        <v>204</v>
      </c>
      <c r="B462">
        <v>2002</v>
      </c>
      <c r="C462" t="s">
        <v>827</v>
      </c>
      <c r="D462" t="s">
        <v>287</v>
      </c>
      <c r="E462" s="2">
        <v>1000</v>
      </c>
      <c r="I462" t="s">
        <v>1076</v>
      </c>
      <c r="J462" t="s">
        <v>1084</v>
      </c>
      <c r="K462" t="s">
        <v>10</v>
      </c>
    </row>
    <row r="463" spans="1:11">
      <c r="A463" t="s">
        <v>204</v>
      </c>
      <c r="B463">
        <v>2002</v>
      </c>
      <c r="C463" t="s">
        <v>867</v>
      </c>
      <c r="D463" t="s">
        <v>288</v>
      </c>
      <c r="E463" s="2">
        <v>1000</v>
      </c>
      <c r="I463" t="s">
        <v>1115</v>
      </c>
      <c r="J463" t="s">
        <v>1084</v>
      </c>
      <c r="K463" t="s">
        <v>8</v>
      </c>
    </row>
    <row r="464" spans="1:11">
      <c r="A464" t="s">
        <v>204</v>
      </c>
      <c r="B464">
        <v>2002</v>
      </c>
      <c r="C464" t="s">
        <v>974</v>
      </c>
      <c r="D464" t="s">
        <v>289</v>
      </c>
      <c r="E464" s="2">
        <v>1000</v>
      </c>
      <c r="I464" t="s">
        <v>1076</v>
      </c>
      <c r="J464" t="s">
        <v>1084</v>
      </c>
      <c r="K464" t="s">
        <v>8</v>
      </c>
    </row>
    <row r="465" spans="1:11">
      <c r="A465" t="s">
        <v>204</v>
      </c>
      <c r="B465">
        <v>2002</v>
      </c>
      <c r="C465" t="s">
        <v>792</v>
      </c>
      <c r="D465" t="s">
        <v>290</v>
      </c>
      <c r="E465" s="2">
        <v>1000</v>
      </c>
      <c r="I465" t="s">
        <v>1076</v>
      </c>
      <c r="J465" t="s">
        <v>1084</v>
      </c>
      <c r="K465" t="s">
        <v>10</v>
      </c>
    </row>
    <row r="466" spans="1:11">
      <c r="A466" t="s">
        <v>204</v>
      </c>
      <c r="B466">
        <v>2002</v>
      </c>
      <c r="C466" t="s">
        <v>943</v>
      </c>
      <c r="D466" t="s">
        <v>291</v>
      </c>
      <c r="E466" s="2">
        <v>1000</v>
      </c>
      <c r="I466" t="s">
        <v>1076</v>
      </c>
      <c r="J466" t="s">
        <v>1084</v>
      </c>
      <c r="K466" t="s">
        <v>10</v>
      </c>
    </row>
    <row r="467" spans="1:11">
      <c r="A467" t="s">
        <v>204</v>
      </c>
      <c r="B467">
        <v>2002</v>
      </c>
      <c r="C467" t="s">
        <v>880</v>
      </c>
      <c r="D467" t="s">
        <v>292</v>
      </c>
      <c r="E467" s="2">
        <v>1000</v>
      </c>
      <c r="I467" t="s">
        <v>1461</v>
      </c>
      <c r="J467" t="s">
        <v>1084</v>
      </c>
      <c r="K467" t="s">
        <v>10</v>
      </c>
    </row>
    <row r="468" spans="1:11">
      <c r="A468" t="s">
        <v>204</v>
      </c>
      <c r="B468">
        <v>2002</v>
      </c>
      <c r="C468" t="s">
        <v>933</v>
      </c>
      <c r="D468" t="s">
        <v>293</v>
      </c>
      <c r="E468" s="2">
        <v>1000</v>
      </c>
      <c r="I468" t="s">
        <v>1076</v>
      </c>
      <c r="J468" t="s">
        <v>1084</v>
      </c>
      <c r="K468" t="s">
        <v>10</v>
      </c>
    </row>
    <row r="469" spans="1:11">
      <c r="A469" t="s">
        <v>204</v>
      </c>
      <c r="B469">
        <v>2002</v>
      </c>
      <c r="C469" t="s">
        <v>834</v>
      </c>
      <c r="D469" t="s">
        <v>294</v>
      </c>
      <c r="E469" s="2">
        <v>1000</v>
      </c>
      <c r="I469" t="s">
        <v>1076</v>
      </c>
      <c r="J469" t="s">
        <v>1084</v>
      </c>
      <c r="K469" t="s">
        <v>10</v>
      </c>
    </row>
    <row r="470" spans="1:11">
      <c r="A470" t="s">
        <v>204</v>
      </c>
      <c r="B470">
        <v>2002</v>
      </c>
      <c r="C470" t="s">
        <v>830</v>
      </c>
      <c r="D470" t="s">
        <v>295</v>
      </c>
      <c r="E470" s="2">
        <v>1000</v>
      </c>
      <c r="I470" t="s">
        <v>1076</v>
      </c>
      <c r="J470" t="s">
        <v>1084</v>
      </c>
      <c r="K470" t="s">
        <v>10</v>
      </c>
    </row>
    <row r="471" spans="1:11">
      <c r="A471" t="s">
        <v>204</v>
      </c>
      <c r="B471">
        <v>2002</v>
      </c>
      <c r="C471" t="s">
        <v>780</v>
      </c>
      <c r="D471" t="s">
        <v>296</v>
      </c>
      <c r="E471" s="2">
        <v>550</v>
      </c>
      <c r="I471" t="s">
        <v>1076</v>
      </c>
      <c r="J471" t="s">
        <v>1084</v>
      </c>
      <c r="K471" t="s">
        <v>10</v>
      </c>
    </row>
    <row r="472" spans="1:11">
      <c r="A472" t="s">
        <v>204</v>
      </c>
      <c r="B472">
        <v>2002</v>
      </c>
      <c r="C472" t="s">
        <v>921</v>
      </c>
      <c r="D472" t="s">
        <v>297</v>
      </c>
      <c r="E472" s="2">
        <v>500</v>
      </c>
      <c r="I472" t="s">
        <v>1076</v>
      </c>
      <c r="J472" t="s">
        <v>1084</v>
      </c>
      <c r="K472" t="s">
        <v>10</v>
      </c>
    </row>
    <row r="473" spans="1:11">
      <c r="A473" t="s">
        <v>204</v>
      </c>
      <c r="B473">
        <v>2002</v>
      </c>
      <c r="C473" t="s">
        <v>801</v>
      </c>
      <c r="D473" t="s">
        <v>298</v>
      </c>
      <c r="E473" s="2">
        <v>500</v>
      </c>
      <c r="I473" t="s">
        <v>1076</v>
      </c>
      <c r="J473" t="s">
        <v>1084</v>
      </c>
      <c r="K473" t="s">
        <v>10</v>
      </c>
    </row>
    <row r="474" spans="1:11">
      <c r="A474" t="s">
        <v>204</v>
      </c>
      <c r="B474">
        <v>2002</v>
      </c>
      <c r="C474" t="s">
        <v>890</v>
      </c>
      <c r="D474" t="s">
        <v>299</v>
      </c>
      <c r="E474" s="2">
        <v>300</v>
      </c>
      <c r="I474" t="s">
        <v>1076</v>
      </c>
      <c r="J474" t="s">
        <v>1084</v>
      </c>
      <c r="K474" t="s">
        <v>10</v>
      </c>
    </row>
    <row r="475" spans="1:11">
      <c r="A475" t="s">
        <v>205</v>
      </c>
      <c r="B475">
        <v>1998</v>
      </c>
      <c r="C475" t="s">
        <v>995</v>
      </c>
      <c r="D475" t="s">
        <v>153</v>
      </c>
      <c r="E475" s="2">
        <v>15000</v>
      </c>
      <c r="I475" t="s">
        <v>1076</v>
      </c>
      <c r="J475" t="s">
        <v>1084</v>
      </c>
      <c r="K475" t="s">
        <v>10</v>
      </c>
    </row>
    <row r="476" spans="1:11">
      <c r="A476" t="s">
        <v>205</v>
      </c>
      <c r="B476">
        <v>1998</v>
      </c>
      <c r="C476" t="s">
        <v>947</v>
      </c>
      <c r="D476" t="s">
        <v>206</v>
      </c>
      <c r="E476" s="2">
        <v>12000</v>
      </c>
      <c r="I476" t="s">
        <v>1076</v>
      </c>
      <c r="J476" t="s">
        <v>1084</v>
      </c>
      <c r="K476" t="s">
        <v>10</v>
      </c>
    </row>
    <row r="477" spans="1:11">
      <c r="A477" t="s">
        <v>205</v>
      </c>
      <c r="B477">
        <v>1998</v>
      </c>
      <c r="C477" t="s">
        <v>994</v>
      </c>
      <c r="D477" t="s">
        <v>141</v>
      </c>
      <c r="E477" s="2">
        <v>11400</v>
      </c>
      <c r="I477" t="s">
        <v>1076</v>
      </c>
      <c r="J477" t="s">
        <v>1084</v>
      </c>
      <c r="K477" t="s">
        <v>10</v>
      </c>
    </row>
    <row r="478" spans="1:11">
      <c r="A478" t="s">
        <v>205</v>
      </c>
      <c r="B478">
        <v>1998</v>
      </c>
      <c r="C478" t="s">
        <v>848</v>
      </c>
      <c r="D478" t="s">
        <v>207</v>
      </c>
      <c r="E478" s="2">
        <v>8450</v>
      </c>
      <c r="I478" t="s">
        <v>1076</v>
      </c>
      <c r="J478" t="s">
        <v>1084</v>
      </c>
      <c r="K478" t="s">
        <v>10</v>
      </c>
    </row>
    <row r="479" spans="1:11">
      <c r="A479" t="s">
        <v>205</v>
      </c>
      <c r="B479">
        <v>1998</v>
      </c>
      <c r="C479" t="s">
        <v>936</v>
      </c>
      <c r="D479" t="s">
        <v>172</v>
      </c>
      <c r="E479" s="2">
        <v>7500</v>
      </c>
      <c r="I479" t="s">
        <v>1076</v>
      </c>
      <c r="J479" t="s">
        <v>1084</v>
      </c>
      <c r="K479" t="s">
        <v>8</v>
      </c>
    </row>
    <row r="480" spans="1:11">
      <c r="A480" t="s">
        <v>205</v>
      </c>
      <c r="B480">
        <v>1998</v>
      </c>
      <c r="C480" t="s">
        <v>797</v>
      </c>
      <c r="D480" t="s">
        <v>194</v>
      </c>
      <c r="E480" s="2">
        <v>7000</v>
      </c>
      <c r="I480" t="s">
        <v>1076</v>
      </c>
      <c r="J480" t="s">
        <v>1084</v>
      </c>
      <c r="K480" t="s">
        <v>10</v>
      </c>
    </row>
    <row r="481" spans="1:11">
      <c r="A481" t="s">
        <v>205</v>
      </c>
      <c r="B481">
        <v>1998</v>
      </c>
      <c r="C481" t="s">
        <v>845</v>
      </c>
      <c r="D481" t="s">
        <v>146</v>
      </c>
      <c r="E481" s="2">
        <v>6000</v>
      </c>
      <c r="I481" t="s">
        <v>1076</v>
      </c>
      <c r="J481" t="s">
        <v>1084</v>
      </c>
      <c r="K481" t="s">
        <v>8</v>
      </c>
    </row>
    <row r="482" spans="1:11">
      <c r="A482" t="s">
        <v>205</v>
      </c>
      <c r="B482">
        <v>1998</v>
      </c>
      <c r="C482" t="s">
        <v>993</v>
      </c>
      <c r="D482" t="s">
        <v>208</v>
      </c>
      <c r="E482" s="2">
        <v>5000</v>
      </c>
      <c r="I482" t="s">
        <v>1076</v>
      </c>
      <c r="J482" t="s">
        <v>1084</v>
      </c>
      <c r="K482" t="s">
        <v>8</v>
      </c>
    </row>
    <row r="483" spans="1:11">
      <c r="A483" t="s">
        <v>205</v>
      </c>
      <c r="B483">
        <v>1998</v>
      </c>
      <c r="C483" t="s">
        <v>974</v>
      </c>
      <c r="D483" t="s">
        <v>173</v>
      </c>
      <c r="E483" s="2">
        <v>5000</v>
      </c>
      <c r="I483" t="s">
        <v>1076</v>
      </c>
      <c r="J483" t="s">
        <v>1084</v>
      </c>
      <c r="K483" t="s">
        <v>8</v>
      </c>
    </row>
    <row r="484" spans="1:11">
      <c r="A484" t="s">
        <v>205</v>
      </c>
      <c r="B484">
        <v>1998</v>
      </c>
      <c r="C484" t="s">
        <v>782</v>
      </c>
      <c r="D484" t="s">
        <v>209</v>
      </c>
      <c r="E484" s="2">
        <v>4000</v>
      </c>
      <c r="I484" t="s">
        <v>1076</v>
      </c>
      <c r="J484" t="s">
        <v>1084</v>
      </c>
      <c r="K484" t="s">
        <v>8</v>
      </c>
    </row>
    <row r="485" spans="1:11">
      <c r="A485" t="s">
        <v>205</v>
      </c>
      <c r="B485">
        <v>1998</v>
      </c>
      <c r="C485" t="s">
        <v>959</v>
      </c>
      <c r="D485" t="s">
        <v>210</v>
      </c>
      <c r="E485" s="2">
        <v>4000</v>
      </c>
      <c r="I485" t="s">
        <v>1076</v>
      </c>
      <c r="J485" t="s">
        <v>1084</v>
      </c>
      <c r="K485" t="s">
        <v>8</v>
      </c>
    </row>
    <row r="486" spans="1:11">
      <c r="A486" t="s">
        <v>205</v>
      </c>
      <c r="B486">
        <v>1998</v>
      </c>
      <c r="C486" t="s">
        <v>887</v>
      </c>
      <c r="D486" t="s">
        <v>211</v>
      </c>
      <c r="E486" s="2">
        <v>3000</v>
      </c>
      <c r="I486" t="s">
        <v>1115</v>
      </c>
      <c r="J486" t="s">
        <v>1084</v>
      </c>
      <c r="K486" t="s">
        <v>10</v>
      </c>
    </row>
    <row r="487" spans="1:11">
      <c r="A487" t="s">
        <v>205</v>
      </c>
      <c r="B487">
        <v>1998</v>
      </c>
      <c r="C487" t="s">
        <v>806</v>
      </c>
      <c r="D487" t="s">
        <v>163</v>
      </c>
      <c r="E487" s="2">
        <v>2000</v>
      </c>
      <c r="I487" t="s">
        <v>1076</v>
      </c>
      <c r="J487" t="s">
        <v>1084</v>
      </c>
      <c r="K487" t="s">
        <v>10</v>
      </c>
    </row>
    <row r="488" spans="1:11">
      <c r="A488" t="s">
        <v>205</v>
      </c>
      <c r="B488">
        <v>1998</v>
      </c>
      <c r="C488" t="s">
        <v>810</v>
      </c>
      <c r="D488" t="s">
        <v>148</v>
      </c>
      <c r="E488" s="2">
        <v>2000</v>
      </c>
      <c r="I488" t="s">
        <v>1076</v>
      </c>
      <c r="J488" t="s">
        <v>1084</v>
      </c>
      <c r="K488" t="s">
        <v>8</v>
      </c>
    </row>
    <row r="489" spans="1:11">
      <c r="A489" t="s">
        <v>205</v>
      </c>
      <c r="B489">
        <v>1998</v>
      </c>
      <c r="C489" t="s">
        <v>857</v>
      </c>
      <c r="D489" t="s">
        <v>212</v>
      </c>
      <c r="E489" s="2">
        <v>2000</v>
      </c>
      <c r="I489" t="s">
        <v>1115</v>
      </c>
      <c r="J489" t="s">
        <v>1084</v>
      </c>
      <c r="K489" t="s">
        <v>10</v>
      </c>
    </row>
    <row r="490" spans="1:11">
      <c r="A490" t="s">
        <v>205</v>
      </c>
      <c r="B490">
        <v>1998</v>
      </c>
      <c r="C490" t="s">
        <v>873</v>
      </c>
      <c r="D490" t="s">
        <v>189</v>
      </c>
      <c r="E490" s="2">
        <v>1500</v>
      </c>
      <c r="I490" t="s">
        <v>1076</v>
      </c>
      <c r="J490" t="s">
        <v>1084</v>
      </c>
      <c r="K490" t="s">
        <v>10</v>
      </c>
    </row>
    <row r="491" spans="1:11">
      <c r="A491" t="s">
        <v>205</v>
      </c>
      <c r="B491">
        <v>1998</v>
      </c>
      <c r="C491" t="s">
        <v>893</v>
      </c>
      <c r="D491" t="s">
        <v>213</v>
      </c>
      <c r="E491" s="2">
        <v>1500</v>
      </c>
      <c r="I491" t="s">
        <v>1076</v>
      </c>
      <c r="J491" t="s">
        <v>1084</v>
      </c>
      <c r="K491" t="s">
        <v>10</v>
      </c>
    </row>
    <row r="492" spans="1:11">
      <c r="A492" t="s">
        <v>205</v>
      </c>
      <c r="B492">
        <v>1998</v>
      </c>
      <c r="C492" t="s">
        <v>884</v>
      </c>
      <c r="D492" t="s">
        <v>29</v>
      </c>
      <c r="E492" s="2">
        <v>1000</v>
      </c>
      <c r="I492" t="s">
        <v>1076</v>
      </c>
      <c r="J492" t="s">
        <v>1084</v>
      </c>
      <c r="K492" t="s">
        <v>10</v>
      </c>
    </row>
    <row r="493" spans="1:11">
      <c r="A493" t="s">
        <v>205</v>
      </c>
      <c r="B493">
        <v>1998</v>
      </c>
      <c r="C493" t="s">
        <v>954</v>
      </c>
      <c r="D493" t="s">
        <v>214</v>
      </c>
      <c r="E493" s="2">
        <v>1000</v>
      </c>
      <c r="I493" t="s">
        <v>1076</v>
      </c>
      <c r="J493" t="s">
        <v>1084</v>
      </c>
      <c r="K493" t="s">
        <v>8</v>
      </c>
    </row>
    <row r="494" spans="1:11">
      <c r="A494" t="s">
        <v>205</v>
      </c>
      <c r="B494">
        <v>1998</v>
      </c>
      <c r="C494" t="s">
        <v>785</v>
      </c>
      <c r="D494" t="s">
        <v>199</v>
      </c>
      <c r="E494" s="2">
        <v>1000</v>
      </c>
      <c r="I494" t="s">
        <v>1076</v>
      </c>
      <c r="J494" t="s">
        <v>1084</v>
      </c>
      <c r="K494" t="s">
        <v>10</v>
      </c>
    </row>
    <row r="495" spans="1:11">
      <c r="A495" t="s">
        <v>205</v>
      </c>
      <c r="B495">
        <v>1998</v>
      </c>
      <c r="C495" t="s">
        <v>944</v>
      </c>
      <c r="D495" t="s">
        <v>154</v>
      </c>
      <c r="E495" s="2">
        <v>1000</v>
      </c>
      <c r="I495" t="s">
        <v>1076</v>
      </c>
      <c r="J495" t="s">
        <v>1084</v>
      </c>
      <c r="K495" t="s">
        <v>8</v>
      </c>
    </row>
    <row r="496" spans="1:11">
      <c r="A496" t="s">
        <v>205</v>
      </c>
      <c r="B496">
        <v>1998</v>
      </c>
      <c r="C496" t="s">
        <v>928</v>
      </c>
      <c r="D496" t="s">
        <v>215</v>
      </c>
      <c r="E496" s="2">
        <v>1000</v>
      </c>
      <c r="I496" t="s">
        <v>1076</v>
      </c>
      <c r="J496" t="s">
        <v>1084</v>
      </c>
      <c r="K496" t="s">
        <v>10</v>
      </c>
    </row>
    <row r="497" spans="1:11">
      <c r="A497" t="s">
        <v>205</v>
      </c>
      <c r="B497">
        <v>1998</v>
      </c>
      <c r="C497" t="s">
        <v>784</v>
      </c>
      <c r="D497" t="s">
        <v>192</v>
      </c>
      <c r="E497" s="2">
        <v>1000</v>
      </c>
      <c r="I497" t="s">
        <v>1076</v>
      </c>
      <c r="J497" t="s">
        <v>1084</v>
      </c>
      <c r="K497" t="s">
        <v>8</v>
      </c>
    </row>
    <row r="498" spans="1:11">
      <c r="A498" t="s">
        <v>205</v>
      </c>
      <c r="B498">
        <v>1998</v>
      </c>
      <c r="C498" t="s">
        <v>978</v>
      </c>
      <c r="D498" t="s">
        <v>216</v>
      </c>
      <c r="E498" s="2">
        <v>500</v>
      </c>
      <c r="I498" t="s">
        <v>1076</v>
      </c>
      <c r="J498" t="s">
        <v>1084</v>
      </c>
      <c r="K498" t="s">
        <v>10</v>
      </c>
    </row>
    <row r="499" spans="1:11">
      <c r="A499" t="s">
        <v>205</v>
      </c>
      <c r="B499">
        <v>1998</v>
      </c>
      <c r="C499" t="s">
        <v>883</v>
      </c>
      <c r="D499" t="s">
        <v>217</v>
      </c>
      <c r="E499" s="2">
        <v>500</v>
      </c>
      <c r="I499" t="s">
        <v>1076</v>
      </c>
      <c r="J499" t="s">
        <v>1084</v>
      </c>
      <c r="K499" t="s">
        <v>8</v>
      </c>
    </row>
    <row r="500" spans="1:11">
      <c r="A500" t="s">
        <v>205</v>
      </c>
      <c r="B500">
        <v>1998</v>
      </c>
      <c r="C500" t="s">
        <v>1007</v>
      </c>
      <c r="D500" t="s">
        <v>218</v>
      </c>
      <c r="E500" s="2">
        <v>500</v>
      </c>
      <c r="I500" t="s">
        <v>1076</v>
      </c>
      <c r="J500" t="s">
        <v>1084</v>
      </c>
      <c r="K500" t="s">
        <v>10</v>
      </c>
    </row>
    <row r="501" spans="1:11">
      <c r="A501" t="s">
        <v>205</v>
      </c>
      <c r="B501">
        <v>1998</v>
      </c>
      <c r="C501" t="s">
        <v>786</v>
      </c>
      <c r="D501" t="s">
        <v>219</v>
      </c>
      <c r="E501" s="2">
        <v>500</v>
      </c>
      <c r="I501" t="s">
        <v>1076</v>
      </c>
      <c r="J501" t="s">
        <v>1084</v>
      </c>
      <c r="K501" t="s">
        <v>8</v>
      </c>
    </row>
    <row r="502" spans="1:11">
      <c r="A502" t="s">
        <v>205</v>
      </c>
      <c r="B502">
        <v>1998</v>
      </c>
      <c r="C502" t="s">
        <v>931</v>
      </c>
      <c r="D502" t="s">
        <v>220</v>
      </c>
      <c r="E502" s="2">
        <v>500</v>
      </c>
      <c r="I502" t="s">
        <v>1076</v>
      </c>
      <c r="J502" t="s">
        <v>1084</v>
      </c>
      <c r="K502" t="s">
        <v>10</v>
      </c>
    </row>
    <row r="503" spans="1:11">
      <c r="A503" t="s">
        <v>205</v>
      </c>
      <c r="B503">
        <v>1998</v>
      </c>
      <c r="C503" t="s">
        <v>904</v>
      </c>
      <c r="D503" t="s">
        <v>221</v>
      </c>
      <c r="E503" s="2">
        <v>500</v>
      </c>
      <c r="I503" t="s">
        <v>1076</v>
      </c>
      <c r="J503" t="s">
        <v>1084</v>
      </c>
      <c r="K503" t="s">
        <v>10</v>
      </c>
    </row>
    <row r="504" spans="1:11">
      <c r="A504" t="s">
        <v>205</v>
      </c>
      <c r="B504">
        <v>1998</v>
      </c>
      <c r="C504" t="s">
        <v>1008</v>
      </c>
      <c r="D504" t="s">
        <v>222</v>
      </c>
      <c r="E504" s="2">
        <v>500</v>
      </c>
      <c r="I504" t="s">
        <v>1076</v>
      </c>
      <c r="J504" t="s">
        <v>1084</v>
      </c>
      <c r="K504" t="s">
        <v>10</v>
      </c>
    </row>
    <row r="505" spans="1:11">
      <c r="A505" t="s">
        <v>205</v>
      </c>
      <c r="B505">
        <v>1998</v>
      </c>
      <c r="C505" t="s">
        <v>834</v>
      </c>
      <c r="D505" t="s">
        <v>90</v>
      </c>
      <c r="E505" s="2">
        <v>500</v>
      </c>
      <c r="I505" t="s">
        <v>1076</v>
      </c>
      <c r="J505" t="s">
        <v>1084</v>
      </c>
      <c r="K505" t="s">
        <v>10</v>
      </c>
    </row>
    <row r="506" spans="1:11">
      <c r="A506" t="s">
        <v>205</v>
      </c>
      <c r="B506">
        <v>1998</v>
      </c>
      <c r="C506" t="s">
        <v>924</v>
      </c>
      <c r="D506" t="s">
        <v>223</v>
      </c>
      <c r="E506" s="2">
        <v>300</v>
      </c>
      <c r="I506" t="s">
        <v>1076</v>
      </c>
      <c r="J506" t="s">
        <v>1084</v>
      </c>
      <c r="K506" t="s">
        <v>10</v>
      </c>
    </row>
    <row r="507" spans="1:11">
      <c r="A507" t="s">
        <v>205</v>
      </c>
      <c r="B507">
        <v>1998</v>
      </c>
      <c r="C507" t="s">
        <v>855</v>
      </c>
      <c r="D507" t="s">
        <v>200</v>
      </c>
      <c r="E507" s="2">
        <v>300</v>
      </c>
      <c r="I507" t="s">
        <v>1076</v>
      </c>
      <c r="J507" t="s">
        <v>1084</v>
      </c>
      <c r="K507" t="s">
        <v>10</v>
      </c>
    </row>
    <row r="508" spans="1:11">
      <c r="A508" t="s">
        <v>205</v>
      </c>
      <c r="B508">
        <v>1998</v>
      </c>
      <c r="C508" t="s">
        <v>963</v>
      </c>
      <c r="D508" t="s">
        <v>224</v>
      </c>
      <c r="E508" s="2">
        <v>300</v>
      </c>
      <c r="I508" t="s">
        <v>1076</v>
      </c>
      <c r="J508" t="s">
        <v>1084</v>
      </c>
      <c r="K508" t="s">
        <v>10</v>
      </c>
    </row>
    <row r="509" spans="1:11">
      <c r="A509" t="s">
        <v>205</v>
      </c>
      <c r="B509">
        <v>1998</v>
      </c>
      <c r="C509" t="s">
        <v>868</v>
      </c>
      <c r="D509" t="s">
        <v>225</v>
      </c>
      <c r="E509" s="2">
        <v>300</v>
      </c>
      <c r="I509" t="s">
        <v>1076</v>
      </c>
      <c r="J509" t="s">
        <v>1084</v>
      </c>
      <c r="K509" t="s">
        <v>10</v>
      </c>
    </row>
    <row r="510" spans="1:11">
      <c r="A510" t="s">
        <v>231</v>
      </c>
      <c r="B510">
        <v>1996</v>
      </c>
      <c r="C510" t="s">
        <v>995</v>
      </c>
      <c r="D510" t="s">
        <v>153</v>
      </c>
      <c r="E510" s="2">
        <v>10500</v>
      </c>
      <c r="I510" t="s">
        <v>1076</v>
      </c>
      <c r="J510" t="s">
        <v>1084</v>
      </c>
      <c r="K510" t="s">
        <v>10</v>
      </c>
    </row>
    <row r="511" spans="1:11">
      <c r="A511" t="s">
        <v>231</v>
      </c>
      <c r="B511">
        <v>1996</v>
      </c>
      <c r="C511" t="s">
        <v>845</v>
      </c>
      <c r="D511" t="s">
        <v>146</v>
      </c>
      <c r="E511" s="2">
        <v>9000</v>
      </c>
      <c r="I511" t="s">
        <v>1076</v>
      </c>
      <c r="J511" t="s">
        <v>1084</v>
      </c>
      <c r="K511" t="s">
        <v>8</v>
      </c>
    </row>
    <row r="512" spans="1:11">
      <c r="A512" t="s">
        <v>231</v>
      </c>
      <c r="B512">
        <v>1996</v>
      </c>
      <c r="C512" t="s">
        <v>797</v>
      </c>
      <c r="D512" t="s">
        <v>194</v>
      </c>
      <c r="E512" s="2">
        <v>7000</v>
      </c>
      <c r="I512" t="s">
        <v>1076</v>
      </c>
      <c r="J512" t="s">
        <v>1084</v>
      </c>
      <c r="K512" t="s">
        <v>10</v>
      </c>
    </row>
    <row r="513" spans="1:11">
      <c r="A513" t="s">
        <v>231</v>
      </c>
      <c r="B513">
        <v>1996</v>
      </c>
      <c r="C513" t="s">
        <v>795</v>
      </c>
      <c r="D513" t="s">
        <v>226</v>
      </c>
      <c r="E513" s="2">
        <v>5000</v>
      </c>
      <c r="I513" t="s">
        <v>1076</v>
      </c>
      <c r="J513" t="s">
        <v>1084</v>
      </c>
      <c r="K513" t="s">
        <v>8</v>
      </c>
    </row>
    <row r="514" spans="1:11">
      <c r="A514" t="s">
        <v>231</v>
      </c>
      <c r="B514">
        <v>1996</v>
      </c>
      <c r="C514" t="s">
        <v>839</v>
      </c>
      <c r="D514" t="s">
        <v>227</v>
      </c>
      <c r="E514" s="2">
        <v>2000</v>
      </c>
      <c r="I514" t="s">
        <v>1076</v>
      </c>
      <c r="J514" t="s">
        <v>1084</v>
      </c>
      <c r="K514" t="s">
        <v>10</v>
      </c>
    </row>
    <row r="515" spans="1:11">
      <c r="A515" t="s">
        <v>231</v>
      </c>
      <c r="B515">
        <v>1996</v>
      </c>
      <c r="C515" t="s">
        <v>893</v>
      </c>
      <c r="D515" t="s">
        <v>213</v>
      </c>
      <c r="E515" s="2">
        <v>1300</v>
      </c>
      <c r="I515" t="s">
        <v>1076</v>
      </c>
      <c r="J515" t="s">
        <v>1084</v>
      </c>
      <c r="K515" t="s">
        <v>10</v>
      </c>
    </row>
    <row r="516" spans="1:11">
      <c r="A516" t="s">
        <v>231</v>
      </c>
      <c r="B516">
        <v>1996</v>
      </c>
      <c r="C516" t="s">
        <v>884</v>
      </c>
      <c r="D516" t="s">
        <v>29</v>
      </c>
      <c r="E516" s="2">
        <v>1000</v>
      </c>
      <c r="I516" t="s">
        <v>1076</v>
      </c>
      <c r="J516" t="s">
        <v>1084</v>
      </c>
      <c r="K516" t="s">
        <v>10</v>
      </c>
    </row>
    <row r="517" spans="1:11">
      <c r="A517" t="s">
        <v>231</v>
      </c>
      <c r="B517">
        <v>1996</v>
      </c>
      <c r="C517" t="s">
        <v>936</v>
      </c>
      <c r="D517" t="s">
        <v>172</v>
      </c>
      <c r="E517" s="2">
        <v>1000</v>
      </c>
      <c r="I517" t="s">
        <v>1076</v>
      </c>
      <c r="J517" t="s">
        <v>1084</v>
      </c>
      <c r="K517" t="s">
        <v>8</v>
      </c>
    </row>
    <row r="518" spans="1:11">
      <c r="A518" t="s">
        <v>231</v>
      </c>
      <c r="B518">
        <v>1996</v>
      </c>
      <c r="C518" t="s">
        <v>930</v>
      </c>
      <c r="D518" t="s">
        <v>228</v>
      </c>
      <c r="E518" s="2">
        <v>1000</v>
      </c>
      <c r="I518" t="s">
        <v>1076</v>
      </c>
      <c r="J518" t="s">
        <v>1084</v>
      </c>
      <c r="K518" t="s">
        <v>10</v>
      </c>
    </row>
    <row r="519" spans="1:11">
      <c r="A519" t="s">
        <v>231</v>
      </c>
      <c r="B519">
        <v>1996</v>
      </c>
      <c r="C519" t="s">
        <v>966</v>
      </c>
      <c r="D519" t="s">
        <v>229</v>
      </c>
      <c r="E519" s="2">
        <v>1000</v>
      </c>
      <c r="I519" t="s">
        <v>1076</v>
      </c>
      <c r="J519" t="s">
        <v>1084</v>
      </c>
      <c r="K519" t="s">
        <v>8</v>
      </c>
    </row>
    <row r="520" spans="1:11">
      <c r="A520" t="s">
        <v>231</v>
      </c>
      <c r="B520">
        <v>1996</v>
      </c>
      <c r="C520" t="s">
        <v>948</v>
      </c>
      <c r="D520" t="s">
        <v>230</v>
      </c>
      <c r="E520" s="2">
        <v>300</v>
      </c>
      <c r="I520" t="s">
        <v>1115</v>
      </c>
      <c r="J520" t="s">
        <v>1084</v>
      </c>
      <c r="K520" t="s">
        <v>10</v>
      </c>
    </row>
    <row r="521" spans="1:11">
      <c r="A521" t="s">
        <v>231</v>
      </c>
      <c r="B521">
        <v>1996</v>
      </c>
      <c r="C521" t="s">
        <v>834</v>
      </c>
      <c r="D521" t="s">
        <v>90</v>
      </c>
      <c r="E521" s="2">
        <v>300</v>
      </c>
      <c r="I521" t="s">
        <v>1076</v>
      </c>
      <c r="J521" t="s">
        <v>1084</v>
      </c>
      <c r="K521" t="s">
        <v>10</v>
      </c>
    </row>
    <row r="522" spans="1:11">
      <c r="A522" t="s">
        <v>232</v>
      </c>
      <c r="B522">
        <v>1994</v>
      </c>
      <c r="C522" t="s">
        <v>995</v>
      </c>
      <c r="D522" t="s">
        <v>153</v>
      </c>
      <c r="E522" s="2">
        <v>4000</v>
      </c>
      <c r="I522" t="s">
        <v>1076</v>
      </c>
      <c r="J522" t="s">
        <v>1084</v>
      </c>
      <c r="K522" t="s">
        <v>10</v>
      </c>
    </row>
    <row r="523" spans="1:11">
      <c r="A523" t="s">
        <v>232</v>
      </c>
      <c r="B523">
        <v>1994</v>
      </c>
      <c r="C523" t="s">
        <v>936</v>
      </c>
      <c r="D523" t="s">
        <v>172</v>
      </c>
      <c r="E523" s="2">
        <v>2650</v>
      </c>
      <c r="I523" t="s">
        <v>1076</v>
      </c>
      <c r="J523" t="s">
        <v>1084</v>
      </c>
      <c r="K523" t="s">
        <v>8</v>
      </c>
    </row>
    <row r="524" spans="1:11">
      <c r="A524" t="s">
        <v>232</v>
      </c>
      <c r="B524">
        <v>1994</v>
      </c>
      <c r="C524" t="s">
        <v>862</v>
      </c>
      <c r="D524" t="s">
        <v>233</v>
      </c>
      <c r="E524" s="2">
        <v>2200</v>
      </c>
      <c r="I524" t="s">
        <v>1115</v>
      </c>
      <c r="J524" t="s">
        <v>1084</v>
      </c>
      <c r="K524" t="s">
        <v>10</v>
      </c>
    </row>
    <row r="525" spans="1:11">
      <c r="A525" t="s">
        <v>232</v>
      </c>
      <c r="B525">
        <v>1994</v>
      </c>
      <c r="C525" t="s">
        <v>899</v>
      </c>
      <c r="D525" t="s">
        <v>234</v>
      </c>
      <c r="E525" s="2">
        <v>2000</v>
      </c>
      <c r="I525" t="s">
        <v>1076</v>
      </c>
      <c r="J525" t="s">
        <v>1084</v>
      </c>
      <c r="K525" t="s">
        <v>10</v>
      </c>
    </row>
    <row r="526" spans="1:11">
      <c r="A526" t="s">
        <v>232</v>
      </c>
      <c r="B526">
        <v>1994</v>
      </c>
      <c r="C526" t="s">
        <v>797</v>
      </c>
      <c r="D526" t="s">
        <v>194</v>
      </c>
      <c r="E526" s="2">
        <v>2000</v>
      </c>
      <c r="I526" t="s">
        <v>1076</v>
      </c>
      <c r="J526" t="s">
        <v>1084</v>
      </c>
      <c r="K526" t="s">
        <v>10</v>
      </c>
    </row>
    <row r="527" spans="1:11">
      <c r="A527" t="s">
        <v>232</v>
      </c>
      <c r="B527">
        <v>1994</v>
      </c>
      <c r="C527" t="s">
        <v>950</v>
      </c>
      <c r="D527" t="s">
        <v>145</v>
      </c>
      <c r="E527" s="2">
        <v>1500</v>
      </c>
      <c r="I527" t="s">
        <v>1076</v>
      </c>
      <c r="J527" t="s">
        <v>1084</v>
      </c>
      <c r="K527" t="s">
        <v>8</v>
      </c>
    </row>
    <row r="528" spans="1:11">
      <c r="A528" t="s">
        <v>232</v>
      </c>
      <c r="B528">
        <v>1994</v>
      </c>
      <c r="C528" t="s">
        <v>930</v>
      </c>
      <c r="D528" t="s">
        <v>228</v>
      </c>
      <c r="E528" s="2">
        <v>800</v>
      </c>
      <c r="I528" t="s">
        <v>1076</v>
      </c>
      <c r="J528" t="s">
        <v>1084</v>
      </c>
      <c r="K528" t="s">
        <v>10</v>
      </c>
    </row>
    <row r="529" spans="1:11">
      <c r="A529" t="s">
        <v>232</v>
      </c>
      <c r="B529">
        <v>1994</v>
      </c>
      <c r="C529" t="s">
        <v>839</v>
      </c>
      <c r="D529" t="s">
        <v>227</v>
      </c>
      <c r="E529" s="2">
        <v>500</v>
      </c>
      <c r="I529" t="s">
        <v>1076</v>
      </c>
      <c r="J529" t="s">
        <v>1084</v>
      </c>
      <c r="K529" t="s">
        <v>10</v>
      </c>
    </row>
    <row r="530" spans="1:11">
      <c r="A530" t="s">
        <v>232</v>
      </c>
      <c r="B530">
        <v>1994</v>
      </c>
      <c r="C530" t="s">
        <v>884</v>
      </c>
      <c r="D530" t="s">
        <v>29</v>
      </c>
      <c r="E530" s="2">
        <v>400</v>
      </c>
      <c r="I530" t="s">
        <v>1076</v>
      </c>
      <c r="J530" t="s">
        <v>1084</v>
      </c>
      <c r="K530" t="s">
        <v>10</v>
      </c>
    </row>
    <row r="531" spans="1:11">
      <c r="A531" t="s">
        <v>232</v>
      </c>
      <c r="B531">
        <v>1994</v>
      </c>
      <c r="C531" t="s">
        <v>851</v>
      </c>
      <c r="D531" t="s">
        <v>235</v>
      </c>
      <c r="E531" s="2">
        <v>400</v>
      </c>
      <c r="I531" t="s">
        <v>1076</v>
      </c>
      <c r="J531" t="s">
        <v>1084</v>
      </c>
      <c r="K531" t="s">
        <v>10</v>
      </c>
    </row>
    <row r="532" spans="1:11">
      <c r="A532" t="s">
        <v>232</v>
      </c>
      <c r="B532">
        <v>1994</v>
      </c>
      <c r="C532" t="s">
        <v>982</v>
      </c>
      <c r="D532" t="s">
        <v>236</v>
      </c>
      <c r="E532" s="2">
        <v>300</v>
      </c>
      <c r="I532" t="s">
        <v>1076</v>
      </c>
      <c r="J532" t="s">
        <v>1084</v>
      </c>
      <c r="K532" t="s">
        <v>10</v>
      </c>
    </row>
    <row r="533" spans="1:11">
      <c r="A533" t="s">
        <v>232</v>
      </c>
      <c r="B533">
        <v>1994</v>
      </c>
      <c r="C533" t="s">
        <v>961</v>
      </c>
      <c r="D533" t="s">
        <v>237</v>
      </c>
      <c r="E533" s="2">
        <v>200</v>
      </c>
      <c r="I533" t="s">
        <v>1076</v>
      </c>
      <c r="J533" t="s">
        <v>1084</v>
      </c>
      <c r="K533" t="s">
        <v>10</v>
      </c>
    </row>
    <row r="534" spans="1:11">
      <c r="A534" t="s">
        <v>232</v>
      </c>
      <c r="B534">
        <v>1994</v>
      </c>
      <c r="C534" t="s">
        <v>948</v>
      </c>
      <c r="D534" t="s">
        <v>230</v>
      </c>
      <c r="E534" s="2">
        <v>200</v>
      </c>
      <c r="I534" t="s">
        <v>1115</v>
      </c>
      <c r="J534" t="s">
        <v>1084</v>
      </c>
      <c r="K534" t="s">
        <v>10</v>
      </c>
    </row>
    <row r="535" spans="1:11">
      <c r="A535" t="s">
        <v>240</v>
      </c>
      <c r="B535">
        <v>1992</v>
      </c>
      <c r="C535" t="s">
        <v>936</v>
      </c>
      <c r="D535" t="s">
        <v>172</v>
      </c>
      <c r="E535" s="2">
        <v>7850</v>
      </c>
      <c r="I535" t="s">
        <v>1076</v>
      </c>
      <c r="J535" t="s">
        <v>1084</v>
      </c>
      <c r="K535" t="s">
        <v>8</v>
      </c>
    </row>
    <row r="536" spans="1:11">
      <c r="A536" t="s">
        <v>240</v>
      </c>
      <c r="B536">
        <v>1992</v>
      </c>
      <c r="C536" t="s">
        <v>977</v>
      </c>
      <c r="D536" t="s">
        <v>238</v>
      </c>
      <c r="E536" s="2">
        <v>4000</v>
      </c>
      <c r="I536" t="s">
        <v>1076</v>
      </c>
      <c r="J536" t="s">
        <v>1084</v>
      </c>
      <c r="K536" t="s">
        <v>10</v>
      </c>
    </row>
    <row r="537" spans="1:11">
      <c r="A537" t="s">
        <v>240</v>
      </c>
      <c r="B537">
        <v>1992</v>
      </c>
      <c r="C537" t="s">
        <v>1002</v>
      </c>
      <c r="D537" t="s">
        <v>239</v>
      </c>
      <c r="E537" s="2">
        <v>550</v>
      </c>
      <c r="I537" t="s">
        <v>1076</v>
      </c>
      <c r="J537" t="s">
        <v>1084</v>
      </c>
      <c r="K537" t="s">
        <v>8</v>
      </c>
    </row>
    <row r="538" spans="1:11">
      <c r="A538" t="s">
        <v>240</v>
      </c>
      <c r="B538">
        <v>1992</v>
      </c>
      <c r="C538" t="s">
        <v>884</v>
      </c>
      <c r="D538" t="s">
        <v>29</v>
      </c>
      <c r="E538" s="2">
        <v>400</v>
      </c>
      <c r="I538" t="s">
        <v>1076</v>
      </c>
      <c r="J538" t="s">
        <v>1084</v>
      </c>
      <c r="K538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82D3B-D9A4-B542-AE44-2AEA9F4AA341}">
  <dimension ref="A1:L278"/>
  <sheetViews>
    <sheetView topLeftCell="D1" zoomScale="150" zoomScaleNormal="150" workbookViewId="0">
      <selection activeCell="B281" sqref="B281"/>
    </sheetView>
  </sheetViews>
  <sheetFormatPr baseColWidth="10" defaultRowHeight="16"/>
  <cols>
    <col min="1" max="1" width="13.6640625" bestFit="1" customWidth="1"/>
    <col min="2" max="2" width="35.6640625" customWidth="1"/>
    <col min="3" max="3" width="36.5" bestFit="1" customWidth="1"/>
    <col min="4" max="4" width="11.1640625" customWidth="1"/>
    <col min="5" max="5" width="17" customWidth="1"/>
    <col min="6" max="6" width="11.1640625" customWidth="1"/>
    <col min="7" max="7" width="18.1640625" bestFit="1" customWidth="1"/>
    <col min="8" max="10" width="11.1640625" customWidth="1"/>
  </cols>
  <sheetData>
    <row r="1" spans="1:11">
      <c r="A1" s="1" t="s">
        <v>1128</v>
      </c>
      <c r="B1" s="1" t="s">
        <v>1425</v>
      </c>
      <c r="C1" s="1" t="s">
        <v>1066</v>
      </c>
      <c r="D1" s="1" t="s">
        <v>1067</v>
      </c>
      <c r="E1" s="1" t="s">
        <v>1068</v>
      </c>
      <c r="F1" s="1" t="s">
        <v>1069</v>
      </c>
      <c r="G1" s="1" t="s">
        <v>1070</v>
      </c>
      <c r="H1" s="1" t="s">
        <v>1071</v>
      </c>
      <c r="I1" s="1" t="s">
        <v>1072</v>
      </c>
      <c r="J1" s="1" t="s">
        <v>1073</v>
      </c>
      <c r="K1" s="1"/>
    </row>
    <row r="2" spans="1:11">
      <c r="A2">
        <v>2020</v>
      </c>
      <c r="B2" t="s">
        <v>1074</v>
      </c>
      <c r="C2" t="s">
        <v>1074</v>
      </c>
      <c r="D2" s="2">
        <v>299255</v>
      </c>
      <c r="E2" s="2">
        <v>284255</v>
      </c>
      <c r="F2" s="2">
        <v>15000</v>
      </c>
      <c r="G2" t="s">
        <v>1075</v>
      </c>
      <c r="H2" t="s">
        <v>1076</v>
      </c>
      <c r="I2" t="s">
        <v>1077</v>
      </c>
    </row>
    <row r="3" spans="1:11">
      <c r="A3">
        <v>2020</v>
      </c>
      <c r="B3" t="s">
        <v>1078</v>
      </c>
      <c r="C3" t="s">
        <v>1078</v>
      </c>
      <c r="D3" s="2">
        <v>75000</v>
      </c>
      <c r="E3" s="2">
        <v>25000</v>
      </c>
      <c r="F3" s="2">
        <v>50000</v>
      </c>
      <c r="G3" t="s">
        <v>1079</v>
      </c>
      <c r="H3" t="s">
        <v>1080</v>
      </c>
      <c r="I3" t="s">
        <v>1081</v>
      </c>
    </row>
    <row r="4" spans="1:11">
      <c r="A4">
        <v>2020</v>
      </c>
      <c r="B4" t="s">
        <v>831</v>
      </c>
      <c r="C4" t="s">
        <v>1082</v>
      </c>
      <c r="D4" s="2">
        <v>53470</v>
      </c>
      <c r="E4" s="2">
        <v>53470</v>
      </c>
      <c r="F4" s="2">
        <v>0</v>
      </c>
      <c r="G4" t="s">
        <v>1083</v>
      </c>
      <c r="H4" t="s">
        <v>1076</v>
      </c>
      <c r="I4" t="s">
        <v>1084</v>
      </c>
    </row>
    <row r="5" spans="1:11">
      <c r="A5">
        <v>2020</v>
      </c>
      <c r="B5" t="s">
        <v>1085</v>
      </c>
      <c r="C5" t="s">
        <v>1085</v>
      </c>
      <c r="D5" s="2">
        <v>18314</v>
      </c>
      <c r="E5" s="2">
        <v>0</v>
      </c>
      <c r="F5" s="2">
        <v>18314</v>
      </c>
      <c r="G5" t="s">
        <v>1079</v>
      </c>
      <c r="H5" t="s">
        <v>1080</v>
      </c>
      <c r="I5" t="s">
        <v>1081</v>
      </c>
    </row>
    <row r="6" spans="1:11">
      <c r="A6">
        <v>2020</v>
      </c>
      <c r="B6" t="s">
        <v>1427</v>
      </c>
      <c r="C6" t="s">
        <v>1086</v>
      </c>
      <c r="D6" s="2">
        <v>10000</v>
      </c>
      <c r="E6" s="2">
        <v>2000</v>
      </c>
      <c r="F6" s="2">
        <v>8000</v>
      </c>
      <c r="G6" t="s">
        <v>1087</v>
      </c>
      <c r="H6" t="s">
        <v>1076</v>
      </c>
      <c r="I6" t="s">
        <v>1084</v>
      </c>
      <c r="J6" t="s">
        <v>10</v>
      </c>
    </row>
    <row r="7" spans="1:11">
      <c r="A7">
        <v>2020</v>
      </c>
      <c r="B7" t="s">
        <v>813</v>
      </c>
      <c r="C7" t="s">
        <v>1088</v>
      </c>
      <c r="D7" s="2">
        <v>5000</v>
      </c>
      <c r="E7" s="2">
        <v>0</v>
      </c>
      <c r="F7" s="2">
        <v>5000</v>
      </c>
      <c r="G7" t="s">
        <v>1089</v>
      </c>
      <c r="H7" t="s">
        <v>1076</v>
      </c>
      <c r="I7" t="s">
        <v>1084</v>
      </c>
      <c r="J7" t="s">
        <v>8</v>
      </c>
    </row>
    <row r="8" spans="1:11">
      <c r="A8">
        <v>2020</v>
      </c>
      <c r="B8" t="s">
        <v>1090</v>
      </c>
      <c r="C8" t="s">
        <v>1090</v>
      </c>
      <c r="D8" s="2">
        <v>5000</v>
      </c>
      <c r="E8" s="2">
        <v>0</v>
      </c>
      <c r="F8" s="2">
        <v>5000</v>
      </c>
      <c r="G8" t="s">
        <v>1075</v>
      </c>
      <c r="H8" t="s">
        <v>1076</v>
      </c>
      <c r="I8" t="s">
        <v>1077</v>
      </c>
    </row>
    <row r="9" spans="1:11">
      <c r="A9">
        <v>2020</v>
      </c>
      <c r="B9" t="s">
        <v>1428</v>
      </c>
      <c r="C9" t="s">
        <v>1091</v>
      </c>
      <c r="D9" s="2">
        <v>3000</v>
      </c>
      <c r="E9" s="2">
        <v>0</v>
      </c>
      <c r="F9" s="2">
        <v>3000</v>
      </c>
      <c r="G9" t="s">
        <v>1092</v>
      </c>
      <c r="H9" t="s">
        <v>1076</v>
      </c>
      <c r="I9" t="s">
        <v>1084</v>
      </c>
      <c r="J9" t="s">
        <v>10</v>
      </c>
    </row>
    <row r="10" spans="1:11">
      <c r="A10">
        <v>2020</v>
      </c>
      <c r="B10" t="s">
        <v>783</v>
      </c>
      <c r="C10" t="s">
        <v>1093</v>
      </c>
      <c r="D10" s="2">
        <v>2500</v>
      </c>
      <c r="E10" s="2">
        <v>0</v>
      </c>
      <c r="F10" s="2">
        <v>2500</v>
      </c>
      <c r="G10" t="s">
        <v>1094</v>
      </c>
      <c r="H10" t="s">
        <v>1076</v>
      </c>
      <c r="I10" t="s">
        <v>1084</v>
      </c>
      <c r="J10" t="s">
        <v>10</v>
      </c>
    </row>
    <row r="11" spans="1:11">
      <c r="A11">
        <v>2020</v>
      </c>
      <c r="B11" t="s">
        <v>998</v>
      </c>
      <c r="C11" t="s">
        <v>1095</v>
      </c>
      <c r="D11" s="2">
        <v>2500</v>
      </c>
      <c r="E11" s="2">
        <v>0</v>
      </c>
      <c r="F11" s="2">
        <v>2500</v>
      </c>
      <c r="G11" t="s">
        <v>1096</v>
      </c>
      <c r="H11" t="s">
        <v>1076</v>
      </c>
      <c r="I11" t="s">
        <v>1084</v>
      </c>
      <c r="J11" t="s">
        <v>8</v>
      </c>
    </row>
    <row r="12" spans="1:11">
      <c r="A12">
        <v>2020</v>
      </c>
      <c r="B12" t="s">
        <v>1429</v>
      </c>
      <c r="C12" t="s">
        <v>1097</v>
      </c>
      <c r="D12" s="2">
        <v>2500</v>
      </c>
      <c r="E12" s="2">
        <v>0</v>
      </c>
      <c r="F12" s="2">
        <v>2500</v>
      </c>
      <c r="G12" t="s">
        <v>1098</v>
      </c>
      <c r="H12" t="s">
        <v>1076</v>
      </c>
      <c r="I12" t="s">
        <v>1084</v>
      </c>
      <c r="J12" t="s">
        <v>10</v>
      </c>
    </row>
    <row r="13" spans="1:11">
      <c r="A13">
        <v>2020</v>
      </c>
      <c r="B13" t="s">
        <v>1430</v>
      </c>
      <c r="C13" t="s">
        <v>1099</v>
      </c>
      <c r="D13" s="2">
        <v>2500</v>
      </c>
      <c r="E13" s="2">
        <v>0</v>
      </c>
      <c r="F13" s="2">
        <v>2500</v>
      </c>
      <c r="G13" t="s">
        <v>1100</v>
      </c>
      <c r="H13" t="s">
        <v>1076</v>
      </c>
      <c r="I13" t="s">
        <v>1084</v>
      </c>
      <c r="J13" t="s">
        <v>10</v>
      </c>
    </row>
    <row r="14" spans="1:11">
      <c r="A14">
        <v>2020</v>
      </c>
      <c r="B14" t="s">
        <v>1431</v>
      </c>
      <c r="C14" t="s">
        <v>1101</v>
      </c>
      <c r="D14" s="2">
        <v>2500</v>
      </c>
      <c r="E14" s="2">
        <v>0</v>
      </c>
      <c r="F14" s="2">
        <v>2500</v>
      </c>
      <c r="G14" t="s">
        <v>1102</v>
      </c>
      <c r="H14" t="s">
        <v>1103</v>
      </c>
      <c r="I14" t="s">
        <v>1084</v>
      </c>
    </row>
    <row r="15" spans="1:11">
      <c r="A15">
        <v>2020</v>
      </c>
      <c r="B15" t="s">
        <v>1005</v>
      </c>
      <c r="C15" t="s">
        <v>1104</v>
      </c>
      <c r="D15" s="2">
        <v>2500</v>
      </c>
      <c r="E15" s="2">
        <v>0</v>
      </c>
      <c r="F15" s="2">
        <v>2500</v>
      </c>
      <c r="G15" t="s">
        <v>1105</v>
      </c>
      <c r="H15" t="s">
        <v>1076</v>
      </c>
      <c r="I15" t="s">
        <v>1084</v>
      </c>
      <c r="J15" t="s">
        <v>8</v>
      </c>
    </row>
    <row r="16" spans="1:11">
      <c r="A16">
        <v>2020</v>
      </c>
      <c r="B16" t="s">
        <v>1432</v>
      </c>
      <c r="C16" t="s">
        <v>1106</v>
      </c>
      <c r="D16" s="2">
        <v>2000</v>
      </c>
      <c r="E16" s="2">
        <v>0</v>
      </c>
      <c r="F16" s="2">
        <v>2000</v>
      </c>
      <c r="G16" t="s">
        <v>1107</v>
      </c>
      <c r="H16" t="s">
        <v>1076</v>
      </c>
      <c r="I16" t="s">
        <v>1084</v>
      </c>
      <c r="J16" t="s">
        <v>10</v>
      </c>
    </row>
    <row r="17" spans="1:10">
      <c r="A17">
        <v>2020</v>
      </c>
      <c r="B17" t="s">
        <v>791</v>
      </c>
      <c r="C17" t="s">
        <v>1108</v>
      </c>
      <c r="D17" s="2">
        <v>2000</v>
      </c>
      <c r="E17" s="2">
        <v>0</v>
      </c>
      <c r="F17" s="2">
        <v>2000</v>
      </c>
      <c r="G17" t="s">
        <v>1109</v>
      </c>
      <c r="H17" t="s">
        <v>1076</v>
      </c>
      <c r="I17" t="s">
        <v>1084</v>
      </c>
      <c r="J17" t="s">
        <v>10</v>
      </c>
    </row>
    <row r="18" spans="1:10">
      <c r="A18">
        <v>2020</v>
      </c>
      <c r="B18" t="s">
        <v>1433</v>
      </c>
      <c r="C18" t="s">
        <v>1110</v>
      </c>
      <c r="D18" s="2">
        <v>2000</v>
      </c>
      <c r="E18" s="2">
        <v>0</v>
      </c>
      <c r="F18" s="2">
        <v>2000</v>
      </c>
      <c r="G18" t="s">
        <v>1111</v>
      </c>
      <c r="H18" t="s">
        <v>1076</v>
      </c>
      <c r="I18" t="s">
        <v>1084</v>
      </c>
      <c r="J18" t="s">
        <v>8</v>
      </c>
    </row>
    <row r="19" spans="1:10">
      <c r="A19">
        <v>2020</v>
      </c>
      <c r="B19" t="s">
        <v>1023</v>
      </c>
      <c r="C19" t="s">
        <v>1112</v>
      </c>
      <c r="D19" s="2">
        <v>1500</v>
      </c>
      <c r="E19" s="2">
        <v>0</v>
      </c>
      <c r="F19" s="2">
        <v>1500</v>
      </c>
      <c r="G19" t="s">
        <v>1113</v>
      </c>
      <c r="H19" t="s">
        <v>1076</v>
      </c>
      <c r="I19" t="s">
        <v>1084</v>
      </c>
      <c r="J19" t="s">
        <v>10</v>
      </c>
    </row>
    <row r="20" spans="1:10">
      <c r="A20">
        <v>2020</v>
      </c>
      <c r="B20" t="s">
        <v>1114</v>
      </c>
      <c r="C20" t="s">
        <v>1114</v>
      </c>
      <c r="D20" s="2">
        <v>600</v>
      </c>
      <c r="E20" s="2">
        <v>600</v>
      </c>
      <c r="F20" s="2">
        <v>0</v>
      </c>
      <c r="G20" t="s">
        <v>1075</v>
      </c>
      <c r="H20" t="s">
        <v>1115</v>
      </c>
      <c r="I20" t="s">
        <v>1077</v>
      </c>
    </row>
    <row r="21" spans="1:10">
      <c r="A21">
        <v>2020</v>
      </c>
      <c r="B21" t="s">
        <v>1434</v>
      </c>
      <c r="C21" t="s">
        <v>1116</v>
      </c>
      <c r="D21" s="2">
        <v>300</v>
      </c>
      <c r="E21" s="2">
        <v>300</v>
      </c>
      <c r="F21" s="2">
        <v>0</v>
      </c>
      <c r="G21" t="s">
        <v>1117</v>
      </c>
      <c r="H21" t="s">
        <v>1076</v>
      </c>
      <c r="I21" t="s">
        <v>1084</v>
      </c>
      <c r="J21" t="s">
        <v>10</v>
      </c>
    </row>
    <row r="22" spans="1:10">
      <c r="A22">
        <v>2020</v>
      </c>
      <c r="B22" t="s">
        <v>1118</v>
      </c>
      <c r="C22" t="s">
        <v>1118</v>
      </c>
      <c r="D22" s="2">
        <v>230</v>
      </c>
      <c r="E22" s="2">
        <v>230</v>
      </c>
      <c r="F22" s="2">
        <v>0</v>
      </c>
      <c r="G22" t="s">
        <v>1075</v>
      </c>
      <c r="H22" t="s">
        <v>1076</v>
      </c>
      <c r="I22" t="s">
        <v>1077</v>
      </c>
    </row>
    <row r="23" spans="1:10">
      <c r="A23">
        <v>2020</v>
      </c>
      <c r="B23" t="s">
        <v>788</v>
      </c>
      <c r="C23" t="s">
        <v>1119</v>
      </c>
      <c r="D23" s="2">
        <v>36</v>
      </c>
      <c r="E23" s="2">
        <v>36</v>
      </c>
      <c r="F23" s="2">
        <v>0</v>
      </c>
      <c r="G23" t="s">
        <v>1120</v>
      </c>
      <c r="H23" t="s">
        <v>1121</v>
      </c>
      <c r="I23" t="s">
        <v>1084</v>
      </c>
      <c r="J23" t="s">
        <v>8</v>
      </c>
    </row>
    <row r="24" spans="1:10">
      <c r="A24">
        <v>2020</v>
      </c>
      <c r="B24" t="s">
        <v>1122</v>
      </c>
      <c r="C24" t="s">
        <v>1122</v>
      </c>
      <c r="D24" s="2">
        <v>35</v>
      </c>
      <c r="E24" s="2">
        <v>35</v>
      </c>
      <c r="F24" s="2">
        <v>0</v>
      </c>
      <c r="G24" t="s">
        <v>1075</v>
      </c>
      <c r="H24" t="s">
        <v>1076</v>
      </c>
      <c r="I24" t="s">
        <v>1077</v>
      </c>
    </row>
    <row r="25" spans="1:10">
      <c r="A25">
        <v>2020</v>
      </c>
      <c r="B25" t="s">
        <v>1435</v>
      </c>
      <c r="C25" t="s">
        <v>1123</v>
      </c>
      <c r="D25" s="2">
        <v>30</v>
      </c>
      <c r="E25" s="2">
        <v>30</v>
      </c>
      <c r="F25" s="2">
        <v>0</v>
      </c>
      <c r="G25" t="s">
        <v>1124</v>
      </c>
      <c r="H25" t="s">
        <v>1115</v>
      </c>
      <c r="I25" t="s">
        <v>1084</v>
      </c>
    </row>
    <row r="26" spans="1:10">
      <c r="A26">
        <v>2020</v>
      </c>
      <c r="B26" t="s">
        <v>1436</v>
      </c>
      <c r="C26" t="s">
        <v>1125</v>
      </c>
      <c r="D26" s="2">
        <v>10</v>
      </c>
      <c r="E26" s="2">
        <v>10</v>
      </c>
      <c r="F26" s="2">
        <v>0</v>
      </c>
      <c r="G26" t="s">
        <v>1126</v>
      </c>
      <c r="H26" t="s">
        <v>1076</v>
      </c>
      <c r="I26" t="s">
        <v>1084</v>
      </c>
      <c r="J26" t="s">
        <v>10</v>
      </c>
    </row>
    <row r="27" spans="1:10">
      <c r="A27">
        <v>2020</v>
      </c>
      <c r="B27" t="s">
        <v>1437</v>
      </c>
      <c r="C27" t="s">
        <v>1127</v>
      </c>
      <c r="D27" s="2">
        <v>1</v>
      </c>
      <c r="E27" s="2">
        <v>1</v>
      </c>
      <c r="F27" s="2">
        <v>0</v>
      </c>
      <c r="G27" t="s">
        <v>1124</v>
      </c>
      <c r="H27" t="s">
        <v>1115</v>
      </c>
      <c r="I27" t="s">
        <v>1084</v>
      </c>
    </row>
    <row r="28" spans="1:10">
      <c r="A28">
        <v>2018</v>
      </c>
      <c r="B28" t="s">
        <v>1129</v>
      </c>
      <c r="C28" t="s">
        <v>1129</v>
      </c>
      <c r="D28" s="2">
        <v>1000000</v>
      </c>
      <c r="E28" s="2">
        <v>0</v>
      </c>
      <c r="F28" s="2">
        <v>1000000</v>
      </c>
      <c r="G28" t="s">
        <v>1079</v>
      </c>
      <c r="H28" t="s">
        <v>1080</v>
      </c>
      <c r="I28" t="s">
        <v>1081</v>
      </c>
    </row>
    <row r="29" spans="1:10">
      <c r="A29">
        <v>2018</v>
      </c>
      <c r="B29" t="s">
        <v>1130</v>
      </c>
      <c r="C29" t="s">
        <v>1130</v>
      </c>
      <c r="D29" s="2">
        <v>95000</v>
      </c>
      <c r="E29" s="2">
        <v>0</v>
      </c>
      <c r="F29" s="2">
        <v>95000</v>
      </c>
      <c r="G29" t="s">
        <v>1079</v>
      </c>
      <c r="H29" t="s">
        <v>1080</v>
      </c>
      <c r="I29" t="s">
        <v>1081</v>
      </c>
    </row>
    <row r="30" spans="1:10">
      <c r="A30">
        <v>2018</v>
      </c>
      <c r="B30" t="s">
        <v>1131</v>
      </c>
      <c r="C30" t="s">
        <v>1131</v>
      </c>
      <c r="D30" s="2">
        <v>70000</v>
      </c>
      <c r="E30" s="2">
        <v>0</v>
      </c>
      <c r="F30" s="2">
        <v>70000</v>
      </c>
      <c r="G30" t="s">
        <v>1079</v>
      </c>
      <c r="H30" t="s">
        <v>1080</v>
      </c>
      <c r="I30" t="s">
        <v>1081</v>
      </c>
    </row>
    <row r="31" spans="1:10">
      <c r="A31">
        <v>2018</v>
      </c>
      <c r="B31" t="s">
        <v>1132</v>
      </c>
      <c r="C31" t="s">
        <v>1132</v>
      </c>
      <c r="D31" s="2">
        <v>60000</v>
      </c>
      <c r="E31" s="2">
        <v>0</v>
      </c>
      <c r="F31" s="2">
        <v>60000</v>
      </c>
      <c r="G31" t="s">
        <v>1079</v>
      </c>
      <c r="H31" t="s">
        <v>1080</v>
      </c>
      <c r="I31" t="s">
        <v>1081</v>
      </c>
    </row>
    <row r="32" spans="1:10">
      <c r="A32">
        <v>2018</v>
      </c>
      <c r="B32" t="s">
        <v>1133</v>
      </c>
      <c r="C32" t="s">
        <v>1133</v>
      </c>
      <c r="D32" s="2">
        <v>50000</v>
      </c>
      <c r="E32" s="2">
        <v>0</v>
      </c>
      <c r="F32" s="2">
        <v>50000</v>
      </c>
      <c r="G32" t="s">
        <v>1079</v>
      </c>
      <c r="H32" t="s">
        <v>1080</v>
      </c>
      <c r="I32" t="s">
        <v>1081</v>
      </c>
    </row>
    <row r="33" spans="1:10">
      <c r="A33">
        <v>2018</v>
      </c>
      <c r="B33" t="s">
        <v>1134</v>
      </c>
      <c r="C33" t="s">
        <v>1134</v>
      </c>
      <c r="D33" s="2">
        <v>50000</v>
      </c>
      <c r="E33" s="2">
        <v>0</v>
      </c>
      <c r="F33" s="2">
        <v>50000</v>
      </c>
      <c r="G33" t="s">
        <v>1079</v>
      </c>
      <c r="H33" t="s">
        <v>1080</v>
      </c>
      <c r="I33" t="s">
        <v>1081</v>
      </c>
    </row>
    <row r="34" spans="1:10">
      <c r="A34">
        <v>2018</v>
      </c>
      <c r="B34" t="s">
        <v>1135</v>
      </c>
      <c r="C34" t="s">
        <v>1135</v>
      </c>
      <c r="D34" s="2">
        <v>50000</v>
      </c>
      <c r="E34" s="2">
        <v>0</v>
      </c>
      <c r="F34" s="2">
        <v>50000</v>
      </c>
      <c r="G34" t="s">
        <v>1079</v>
      </c>
      <c r="H34" t="s">
        <v>1080</v>
      </c>
      <c r="I34" t="s">
        <v>1081</v>
      </c>
    </row>
    <row r="35" spans="1:10">
      <c r="A35">
        <v>2018</v>
      </c>
      <c r="B35" t="s">
        <v>1436</v>
      </c>
      <c r="C35" t="s">
        <v>1125</v>
      </c>
      <c r="D35" s="2">
        <v>21400</v>
      </c>
      <c r="E35" s="2">
        <v>21400</v>
      </c>
      <c r="F35" s="2">
        <v>0</v>
      </c>
      <c r="G35" t="s">
        <v>1126</v>
      </c>
      <c r="H35" t="s">
        <v>1076</v>
      </c>
      <c r="I35" t="s">
        <v>1084</v>
      </c>
      <c r="J35" t="s">
        <v>10</v>
      </c>
    </row>
    <row r="36" spans="1:10">
      <c r="A36">
        <v>2018</v>
      </c>
      <c r="B36" t="s">
        <v>1136</v>
      </c>
      <c r="C36" t="s">
        <v>1136</v>
      </c>
      <c r="D36" s="2">
        <v>20000</v>
      </c>
      <c r="E36" s="2">
        <v>20000</v>
      </c>
      <c r="F36" s="2">
        <v>0</v>
      </c>
      <c r="G36" t="s">
        <v>1079</v>
      </c>
      <c r="H36" t="s">
        <v>1080</v>
      </c>
      <c r="I36" t="s">
        <v>1081</v>
      </c>
    </row>
    <row r="37" spans="1:10">
      <c r="A37">
        <v>2018</v>
      </c>
      <c r="B37" t="s">
        <v>1137</v>
      </c>
      <c r="C37" t="s">
        <v>1137</v>
      </c>
      <c r="D37" s="2">
        <v>20000</v>
      </c>
      <c r="E37" s="2">
        <v>0</v>
      </c>
      <c r="F37" s="2">
        <v>20000</v>
      </c>
      <c r="G37" t="s">
        <v>1079</v>
      </c>
      <c r="H37" t="s">
        <v>1080</v>
      </c>
      <c r="I37" t="s">
        <v>1081</v>
      </c>
    </row>
    <row r="38" spans="1:10">
      <c r="A38">
        <v>2018</v>
      </c>
      <c r="B38" t="s">
        <v>876</v>
      </c>
      <c r="C38" t="s">
        <v>1138</v>
      </c>
      <c r="D38" s="2">
        <v>16700</v>
      </c>
      <c r="E38" s="2">
        <v>16700</v>
      </c>
      <c r="F38" s="2">
        <v>0</v>
      </c>
      <c r="G38" t="s">
        <v>1139</v>
      </c>
      <c r="H38" t="s">
        <v>1076</v>
      </c>
      <c r="I38" t="s">
        <v>1084</v>
      </c>
      <c r="J38" t="s">
        <v>10</v>
      </c>
    </row>
    <row r="39" spans="1:10">
      <c r="A39">
        <v>2018</v>
      </c>
      <c r="B39" t="s">
        <v>1122</v>
      </c>
      <c r="C39" t="s">
        <v>1122</v>
      </c>
      <c r="D39" s="2">
        <v>15151</v>
      </c>
      <c r="E39" s="2">
        <v>151</v>
      </c>
      <c r="F39" s="2">
        <v>15000</v>
      </c>
      <c r="G39" t="s">
        <v>1075</v>
      </c>
      <c r="H39" t="s">
        <v>1076</v>
      </c>
      <c r="I39" t="s">
        <v>1077</v>
      </c>
    </row>
    <row r="40" spans="1:10">
      <c r="A40">
        <v>2018</v>
      </c>
      <c r="B40" t="s">
        <v>824</v>
      </c>
      <c r="C40" t="s">
        <v>1140</v>
      </c>
      <c r="D40" s="2">
        <v>14100</v>
      </c>
      <c r="E40" s="2">
        <v>11600</v>
      </c>
      <c r="F40" s="2">
        <v>2500</v>
      </c>
      <c r="G40" t="s">
        <v>1141</v>
      </c>
      <c r="H40" t="s">
        <v>1076</v>
      </c>
      <c r="I40" t="s">
        <v>1084</v>
      </c>
      <c r="J40" t="s">
        <v>8</v>
      </c>
    </row>
    <row r="41" spans="1:10">
      <c r="A41">
        <v>2018</v>
      </c>
      <c r="B41" t="s">
        <v>1438</v>
      </c>
      <c r="C41" t="s">
        <v>1142</v>
      </c>
      <c r="D41" s="2">
        <v>14075</v>
      </c>
      <c r="E41" s="2">
        <v>4075</v>
      </c>
      <c r="F41" s="2">
        <v>10000</v>
      </c>
      <c r="G41" t="s">
        <v>1143</v>
      </c>
      <c r="H41" t="s">
        <v>1076</v>
      </c>
      <c r="I41" t="s">
        <v>1084</v>
      </c>
      <c r="J41" t="s">
        <v>8</v>
      </c>
    </row>
    <row r="42" spans="1:10">
      <c r="A42">
        <v>2018</v>
      </c>
      <c r="B42" t="s">
        <v>1433</v>
      </c>
      <c r="C42" t="s">
        <v>1110</v>
      </c>
      <c r="D42" s="2">
        <v>13850</v>
      </c>
      <c r="E42" s="2">
        <v>13850</v>
      </c>
      <c r="F42" s="2">
        <v>0</v>
      </c>
      <c r="G42" t="s">
        <v>1144</v>
      </c>
      <c r="H42" t="s">
        <v>1076</v>
      </c>
      <c r="I42" t="s">
        <v>1084</v>
      </c>
      <c r="J42" t="s">
        <v>10</v>
      </c>
    </row>
    <row r="43" spans="1:10">
      <c r="A43">
        <v>2018</v>
      </c>
      <c r="B43" t="s">
        <v>791</v>
      </c>
      <c r="C43" t="s">
        <v>1108</v>
      </c>
      <c r="D43" s="2">
        <v>13390</v>
      </c>
      <c r="E43" s="2">
        <v>3390</v>
      </c>
      <c r="F43" s="2">
        <v>10000</v>
      </c>
      <c r="G43" t="s">
        <v>1109</v>
      </c>
      <c r="H43" t="s">
        <v>1076</v>
      </c>
      <c r="I43" t="s">
        <v>1084</v>
      </c>
      <c r="J43" t="s">
        <v>10</v>
      </c>
    </row>
    <row r="44" spans="1:10">
      <c r="A44">
        <v>2018</v>
      </c>
      <c r="B44" t="s">
        <v>1118</v>
      </c>
      <c r="C44" t="s">
        <v>1118</v>
      </c>
      <c r="D44" s="2">
        <v>12202</v>
      </c>
      <c r="E44" s="2">
        <v>2202</v>
      </c>
      <c r="F44" s="2">
        <v>10000</v>
      </c>
      <c r="G44" t="s">
        <v>1075</v>
      </c>
      <c r="H44" t="s">
        <v>1076</v>
      </c>
      <c r="I44" t="s">
        <v>1077</v>
      </c>
    </row>
    <row r="45" spans="1:10">
      <c r="A45">
        <v>2018</v>
      </c>
      <c r="B45" t="s">
        <v>1439</v>
      </c>
      <c r="C45" t="s">
        <v>1145</v>
      </c>
      <c r="D45" s="2">
        <v>11850</v>
      </c>
      <c r="E45" s="2">
        <v>11850</v>
      </c>
      <c r="F45" s="2">
        <v>0</v>
      </c>
      <c r="G45" t="s">
        <v>1146</v>
      </c>
      <c r="H45" t="s">
        <v>1076</v>
      </c>
      <c r="I45" t="s">
        <v>1084</v>
      </c>
      <c r="J45" t="s">
        <v>8</v>
      </c>
    </row>
    <row r="46" spans="1:10">
      <c r="A46">
        <v>2018</v>
      </c>
      <c r="B46" t="s">
        <v>1023</v>
      </c>
      <c r="C46" t="s">
        <v>1112</v>
      </c>
      <c r="D46" s="2">
        <v>11250</v>
      </c>
      <c r="E46" s="2">
        <v>3250</v>
      </c>
      <c r="F46" s="2">
        <v>8000</v>
      </c>
      <c r="G46" t="s">
        <v>1113</v>
      </c>
      <c r="H46" t="s">
        <v>1076</v>
      </c>
      <c r="I46" t="s">
        <v>1084</v>
      </c>
      <c r="J46" t="s">
        <v>10</v>
      </c>
    </row>
    <row r="47" spans="1:10">
      <c r="A47">
        <v>2018</v>
      </c>
      <c r="B47" t="s">
        <v>910</v>
      </c>
      <c r="C47" t="s">
        <v>1147</v>
      </c>
      <c r="D47" s="2">
        <v>10500</v>
      </c>
      <c r="E47" s="2">
        <v>3500</v>
      </c>
      <c r="F47" s="2">
        <v>7000</v>
      </c>
      <c r="G47" t="s">
        <v>1148</v>
      </c>
      <c r="H47" t="s">
        <v>1076</v>
      </c>
      <c r="I47" t="s">
        <v>1084</v>
      </c>
      <c r="J47" t="s">
        <v>10</v>
      </c>
    </row>
    <row r="48" spans="1:10">
      <c r="A48">
        <v>2018</v>
      </c>
      <c r="B48" t="s">
        <v>796</v>
      </c>
      <c r="C48" t="s">
        <v>1149</v>
      </c>
      <c r="D48" s="2">
        <v>10000</v>
      </c>
      <c r="E48" s="2">
        <v>0</v>
      </c>
      <c r="F48" s="2">
        <v>10000</v>
      </c>
      <c r="G48" t="s">
        <v>1150</v>
      </c>
      <c r="H48" t="s">
        <v>1076</v>
      </c>
      <c r="I48" t="s">
        <v>1084</v>
      </c>
      <c r="J48" t="s">
        <v>10</v>
      </c>
    </row>
    <row r="49" spans="1:10">
      <c r="A49">
        <v>2018</v>
      </c>
      <c r="B49" t="s">
        <v>1078</v>
      </c>
      <c r="C49" t="s">
        <v>1078</v>
      </c>
      <c r="D49" s="2">
        <v>10000</v>
      </c>
      <c r="E49" s="2">
        <v>0</v>
      </c>
      <c r="F49" s="2">
        <v>10000</v>
      </c>
      <c r="G49" t="s">
        <v>1079</v>
      </c>
      <c r="H49" t="s">
        <v>1080</v>
      </c>
      <c r="I49" t="s">
        <v>1081</v>
      </c>
    </row>
    <row r="50" spans="1:10">
      <c r="A50">
        <v>2018</v>
      </c>
      <c r="B50" t="s">
        <v>905</v>
      </c>
      <c r="C50" t="s">
        <v>1151</v>
      </c>
      <c r="D50" s="2">
        <v>9375</v>
      </c>
      <c r="E50" s="2">
        <v>4375</v>
      </c>
      <c r="F50" s="2">
        <v>5000</v>
      </c>
      <c r="G50" t="s">
        <v>1152</v>
      </c>
      <c r="H50" t="s">
        <v>1076</v>
      </c>
      <c r="I50" t="s">
        <v>1084</v>
      </c>
      <c r="J50" t="s">
        <v>8</v>
      </c>
    </row>
    <row r="51" spans="1:10">
      <c r="A51">
        <v>2018</v>
      </c>
      <c r="B51" t="s">
        <v>783</v>
      </c>
      <c r="C51" t="s">
        <v>1093</v>
      </c>
      <c r="D51" s="2">
        <v>9250</v>
      </c>
      <c r="E51" s="2">
        <v>3250</v>
      </c>
      <c r="F51" s="2">
        <v>6000</v>
      </c>
      <c r="G51" t="s">
        <v>1094</v>
      </c>
      <c r="H51" t="s">
        <v>1076</v>
      </c>
      <c r="I51" t="s">
        <v>1084</v>
      </c>
      <c r="J51" t="s">
        <v>10</v>
      </c>
    </row>
    <row r="52" spans="1:10">
      <c r="A52">
        <v>2018</v>
      </c>
      <c r="B52" t="s">
        <v>1001</v>
      </c>
      <c r="C52" t="s">
        <v>1153</v>
      </c>
      <c r="D52" s="2">
        <v>9200</v>
      </c>
      <c r="E52" s="2">
        <v>9200</v>
      </c>
      <c r="F52" s="2">
        <v>0</v>
      </c>
      <c r="G52" t="s">
        <v>1154</v>
      </c>
      <c r="H52" t="s">
        <v>1076</v>
      </c>
      <c r="I52" t="s">
        <v>1084</v>
      </c>
      <c r="J52" t="s">
        <v>8</v>
      </c>
    </row>
    <row r="53" spans="1:10">
      <c r="A53">
        <v>2018</v>
      </c>
      <c r="B53" t="s">
        <v>1440</v>
      </c>
      <c r="C53" t="s">
        <v>1155</v>
      </c>
      <c r="D53" s="2">
        <v>8850</v>
      </c>
      <c r="E53" s="2">
        <v>8850</v>
      </c>
      <c r="F53" s="2">
        <v>0</v>
      </c>
      <c r="G53" t="s">
        <v>1156</v>
      </c>
      <c r="H53" t="s">
        <v>1076</v>
      </c>
      <c r="I53" t="s">
        <v>1084</v>
      </c>
      <c r="J53" t="s">
        <v>10</v>
      </c>
    </row>
    <row r="54" spans="1:10">
      <c r="A54">
        <v>2018</v>
      </c>
      <c r="B54" t="s">
        <v>997</v>
      </c>
      <c r="C54" t="s">
        <v>1157</v>
      </c>
      <c r="D54" s="2">
        <v>8200</v>
      </c>
      <c r="E54" s="2">
        <v>3200</v>
      </c>
      <c r="F54" s="2">
        <v>5000</v>
      </c>
      <c r="G54" t="s">
        <v>1158</v>
      </c>
      <c r="H54" t="s">
        <v>1076</v>
      </c>
      <c r="I54" t="s">
        <v>1084</v>
      </c>
      <c r="J54" t="s">
        <v>10</v>
      </c>
    </row>
    <row r="55" spans="1:10">
      <c r="A55">
        <v>2018</v>
      </c>
      <c r="B55" t="s">
        <v>1159</v>
      </c>
      <c r="C55" t="s">
        <v>1159</v>
      </c>
      <c r="D55" s="2">
        <v>7500</v>
      </c>
      <c r="E55" s="2">
        <v>0</v>
      </c>
      <c r="F55" s="2">
        <v>7500</v>
      </c>
      <c r="G55" t="s">
        <v>1075</v>
      </c>
      <c r="H55" t="s">
        <v>1076</v>
      </c>
      <c r="I55" t="s">
        <v>1077</v>
      </c>
    </row>
    <row r="56" spans="1:10">
      <c r="A56">
        <v>2018</v>
      </c>
      <c r="B56" t="s">
        <v>1441</v>
      </c>
      <c r="C56" t="s">
        <v>1160</v>
      </c>
      <c r="D56" s="2">
        <v>7300</v>
      </c>
      <c r="E56" s="2">
        <v>7300</v>
      </c>
      <c r="F56" s="2">
        <v>0</v>
      </c>
      <c r="G56" t="s">
        <v>1161</v>
      </c>
      <c r="H56" t="s">
        <v>1076</v>
      </c>
      <c r="I56" t="s">
        <v>1084</v>
      </c>
      <c r="J56" t="s">
        <v>10</v>
      </c>
    </row>
    <row r="57" spans="1:10">
      <c r="A57">
        <v>2018</v>
      </c>
      <c r="B57" t="s">
        <v>1442</v>
      </c>
      <c r="C57" t="s">
        <v>1162</v>
      </c>
      <c r="D57" s="2">
        <v>6900</v>
      </c>
      <c r="E57" s="2">
        <v>6900</v>
      </c>
      <c r="F57" s="2">
        <v>0</v>
      </c>
      <c r="G57" t="s">
        <v>1100</v>
      </c>
      <c r="H57" t="s">
        <v>1076</v>
      </c>
      <c r="I57" t="s">
        <v>1084</v>
      </c>
      <c r="J57" t="s">
        <v>10</v>
      </c>
    </row>
    <row r="58" spans="1:10">
      <c r="A58">
        <v>2018</v>
      </c>
      <c r="B58" t="s">
        <v>1443</v>
      </c>
      <c r="C58" t="s">
        <v>1163</v>
      </c>
      <c r="D58" s="2">
        <v>6250</v>
      </c>
      <c r="E58" s="2">
        <v>1250</v>
      </c>
      <c r="F58" s="2">
        <v>5000</v>
      </c>
      <c r="G58" t="s">
        <v>1164</v>
      </c>
      <c r="H58" t="s">
        <v>1076</v>
      </c>
      <c r="I58" t="s">
        <v>1084</v>
      </c>
      <c r="J58" t="s">
        <v>8</v>
      </c>
    </row>
    <row r="59" spans="1:10">
      <c r="A59">
        <v>2018</v>
      </c>
      <c r="B59" t="s">
        <v>1444</v>
      </c>
      <c r="C59" t="s">
        <v>1165</v>
      </c>
      <c r="D59" s="2">
        <v>5700</v>
      </c>
      <c r="E59" s="2">
        <v>5700</v>
      </c>
      <c r="F59" s="2">
        <v>0</v>
      </c>
      <c r="G59" t="s">
        <v>1166</v>
      </c>
      <c r="H59" t="s">
        <v>1076</v>
      </c>
      <c r="I59" t="s">
        <v>1084</v>
      </c>
      <c r="J59" t="s">
        <v>8</v>
      </c>
    </row>
    <row r="60" spans="1:10">
      <c r="A60">
        <v>2018</v>
      </c>
      <c r="B60" t="s">
        <v>921</v>
      </c>
      <c r="C60" t="s">
        <v>1167</v>
      </c>
      <c r="D60" s="2">
        <v>5700</v>
      </c>
      <c r="E60" s="2">
        <v>5700</v>
      </c>
      <c r="F60" s="2">
        <v>0</v>
      </c>
      <c r="G60" t="s">
        <v>1168</v>
      </c>
      <c r="H60" t="s">
        <v>1076</v>
      </c>
      <c r="I60" t="s">
        <v>1084</v>
      </c>
      <c r="J60" t="s">
        <v>10</v>
      </c>
    </row>
    <row r="61" spans="1:10">
      <c r="A61">
        <v>2018</v>
      </c>
      <c r="B61" t="s">
        <v>1427</v>
      </c>
      <c r="C61" t="s">
        <v>1086</v>
      </c>
      <c r="D61" s="2">
        <v>5550</v>
      </c>
      <c r="E61" s="2">
        <v>550</v>
      </c>
      <c r="F61" s="2">
        <v>5000</v>
      </c>
      <c r="G61" t="s">
        <v>1087</v>
      </c>
      <c r="H61" t="s">
        <v>1076</v>
      </c>
      <c r="I61" t="s">
        <v>1084</v>
      </c>
      <c r="J61" t="s">
        <v>10</v>
      </c>
    </row>
    <row r="62" spans="1:10">
      <c r="A62">
        <v>2018</v>
      </c>
      <c r="B62" t="s">
        <v>994</v>
      </c>
      <c r="C62" t="s">
        <v>1169</v>
      </c>
      <c r="D62" s="2">
        <v>5550</v>
      </c>
      <c r="E62" s="2">
        <v>550</v>
      </c>
      <c r="F62" s="2">
        <v>5000</v>
      </c>
      <c r="G62" t="s">
        <v>1170</v>
      </c>
      <c r="H62" t="s">
        <v>1076</v>
      </c>
      <c r="I62" t="s">
        <v>1084</v>
      </c>
      <c r="J62" t="s">
        <v>10</v>
      </c>
    </row>
    <row r="63" spans="1:10">
      <c r="A63">
        <v>2018</v>
      </c>
      <c r="B63" t="s">
        <v>1445</v>
      </c>
      <c r="C63" t="s">
        <v>1171</v>
      </c>
      <c r="D63" s="2">
        <v>5550</v>
      </c>
      <c r="E63" s="2">
        <v>550</v>
      </c>
      <c r="F63" s="2">
        <v>5000</v>
      </c>
      <c r="G63" t="s">
        <v>1172</v>
      </c>
      <c r="H63" t="s">
        <v>1076</v>
      </c>
      <c r="I63" t="s">
        <v>1084</v>
      </c>
      <c r="J63" t="s">
        <v>10</v>
      </c>
    </row>
    <row r="64" spans="1:10">
      <c r="A64">
        <v>2018</v>
      </c>
      <c r="B64" t="s">
        <v>1173</v>
      </c>
      <c r="C64" t="s">
        <v>1173</v>
      </c>
      <c r="D64" s="2">
        <v>5250</v>
      </c>
      <c r="E64" s="2">
        <v>250</v>
      </c>
      <c r="F64" s="2">
        <v>5000</v>
      </c>
      <c r="G64" t="s">
        <v>1075</v>
      </c>
      <c r="H64" t="s">
        <v>1076</v>
      </c>
      <c r="I64" t="s">
        <v>1077</v>
      </c>
    </row>
    <row r="65" spans="1:10">
      <c r="A65">
        <v>2018</v>
      </c>
      <c r="B65" t="s">
        <v>1446</v>
      </c>
      <c r="C65" t="s">
        <v>1174</v>
      </c>
      <c r="D65" s="2">
        <v>5250</v>
      </c>
      <c r="E65" s="2">
        <v>250</v>
      </c>
      <c r="F65" s="2">
        <v>5000</v>
      </c>
      <c r="G65" t="s">
        <v>1087</v>
      </c>
      <c r="H65" t="s">
        <v>1076</v>
      </c>
      <c r="I65" t="s">
        <v>1084</v>
      </c>
      <c r="J65" t="s">
        <v>10</v>
      </c>
    </row>
    <row r="66" spans="1:10">
      <c r="A66">
        <v>2018</v>
      </c>
      <c r="B66" t="s">
        <v>1175</v>
      </c>
      <c r="C66" t="s">
        <v>1175</v>
      </c>
      <c r="D66" s="2">
        <v>5000</v>
      </c>
      <c r="E66" s="2">
        <v>0</v>
      </c>
      <c r="F66" s="2">
        <v>5000</v>
      </c>
      <c r="G66" t="s">
        <v>1176</v>
      </c>
      <c r="H66" t="s">
        <v>1076</v>
      </c>
      <c r="I66" t="s">
        <v>1176</v>
      </c>
    </row>
    <row r="67" spans="1:10">
      <c r="A67">
        <v>2018</v>
      </c>
      <c r="B67" t="s">
        <v>1177</v>
      </c>
      <c r="C67" t="s">
        <v>1177</v>
      </c>
      <c r="D67" s="2">
        <v>5000</v>
      </c>
      <c r="E67" s="2">
        <v>0</v>
      </c>
      <c r="F67" s="2">
        <v>5000</v>
      </c>
      <c r="G67" t="s">
        <v>1176</v>
      </c>
      <c r="H67" t="s">
        <v>1076</v>
      </c>
      <c r="I67" t="s">
        <v>1176</v>
      </c>
    </row>
    <row r="68" spans="1:10">
      <c r="A68">
        <v>2018</v>
      </c>
      <c r="B68" t="s">
        <v>1178</v>
      </c>
      <c r="C68" t="s">
        <v>1178</v>
      </c>
      <c r="D68" s="2">
        <v>5000</v>
      </c>
      <c r="E68" s="2">
        <v>0</v>
      </c>
      <c r="F68" s="2">
        <v>5000</v>
      </c>
      <c r="G68" t="s">
        <v>1176</v>
      </c>
      <c r="H68" t="s">
        <v>1076</v>
      </c>
      <c r="I68" t="s">
        <v>1176</v>
      </c>
    </row>
    <row r="69" spans="1:10">
      <c r="A69">
        <v>2018</v>
      </c>
      <c r="B69" t="s">
        <v>1179</v>
      </c>
      <c r="C69" t="s">
        <v>1179</v>
      </c>
      <c r="D69" s="2">
        <v>5000</v>
      </c>
      <c r="E69" s="2">
        <v>0</v>
      </c>
      <c r="F69" s="2">
        <v>5000</v>
      </c>
      <c r="G69" t="s">
        <v>1176</v>
      </c>
      <c r="H69" t="s">
        <v>1076</v>
      </c>
      <c r="I69" t="s">
        <v>1176</v>
      </c>
    </row>
    <row r="70" spans="1:10">
      <c r="A70">
        <v>2018</v>
      </c>
      <c r="B70" t="s">
        <v>1180</v>
      </c>
      <c r="C70" t="s">
        <v>1180</v>
      </c>
      <c r="D70" s="2">
        <v>5000</v>
      </c>
      <c r="E70" s="2">
        <v>0</v>
      </c>
      <c r="F70" s="2">
        <v>5000</v>
      </c>
      <c r="G70" t="s">
        <v>1176</v>
      </c>
      <c r="H70" t="s">
        <v>1076</v>
      </c>
      <c r="I70" t="s">
        <v>1176</v>
      </c>
    </row>
    <row r="71" spans="1:10">
      <c r="A71">
        <v>2018</v>
      </c>
      <c r="B71" t="s">
        <v>821</v>
      </c>
      <c r="C71" t="s">
        <v>1181</v>
      </c>
      <c r="D71" s="2">
        <v>5000</v>
      </c>
      <c r="E71" s="2">
        <v>0</v>
      </c>
      <c r="F71" s="2">
        <v>5000</v>
      </c>
      <c r="G71" t="s">
        <v>1182</v>
      </c>
      <c r="H71" t="s">
        <v>1076</v>
      </c>
      <c r="I71" t="s">
        <v>1084</v>
      </c>
      <c r="J71" t="s">
        <v>10</v>
      </c>
    </row>
    <row r="72" spans="1:10">
      <c r="A72">
        <v>2018</v>
      </c>
      <c r="B72" t="s">
        <v>1183</v>
      </c>
      <c r="C72" t="s">
        <v>1183</v>
      </c>
      <c r="D72" s="2">
        <v>5000</v>
      </c>
      <c r="E72" s="2">
        <v>0</v>
      </c>
      <c r="F72" s="2">
        <v>5000</v>
      </c>
      <c r="G72" t="s">
        <v>1176</v>
      </c>
      <c r="H72" t="s">
        <v>1076</v>
      </c>
      <c r="I72" t="s">
        <v>1176</v>
      </c>
    </row>
    <row r="73" spans="1:10">
      <c r="A73">
        <v>2018</v>
      </c>
      <c r="B73" t="s">
        <v>1184</v>
      </c>
      <c r="C73" t="s">
        <v>1184</v>
      </c>
      <c r="D73" s="2">
        <v>5000</v>
      </c>
      <c r="E73" s="2">
        <v>0</v>
      </c>
      <c r="F73" s="2">
        <v>5000</v>
      </c>
      <c r="G73" t="s">
        <v>1176</v>
      </c>
      <c r="H73" t="s">
        <v>1076</v>
      </c>
      <c r="I73" t="s">
        <v>1176</v>
      </c>
    </row>
    <row r="74" spans="1:10">
      <c r="A74">
        <v>2018</v>
      </c>
      <c r="B74" t="s">
        <v>1185</v>
      </c>
      <c r="C74" t="s">
        <v>1185</v>
      </c>
      <c r="D74" s="2">
        <v>5000</v>
      </c>
      <c r="E74" s="2">
        <v>0</v>
      </c>
      <c r="F74" s="2">
        <v>5000</v>
      </c>
      <c r="G74" t="s">
        <v>1075</v>
      </c>
      <c r="H74" t="s">
        <v>1076</v>
      </c>
      <c r="I74" t="s">
        <v>1077</v>
      </c>
    </row>
    <row r="75" spans="1:10">
      <c r="A75">
        <v>2018</v>
      </c>
      <c r="B75" t="s">
        <v>1447</v>
      </c>
      <c r="C75" t="s">
        <v>1186</v>
      </c>
      <c r="D75" s="2">
        <v>5000</v>
      </c>
      <c r="E75" s="2">
        <v>0</v>
      </c>
      <c r="F75" s="2">
        <v>5000</v>
      </c>
      <c r="G75" t="s">
        <v>1187</v>
      </c>
      <c r="H75" t="s">
        <v>1076</v>
      </c>
      <c r="I75" t="s">
        <v>1084</v>
      </c>
      <c r="J75" t="s">
        <v>10</v>
      </c>
    </row>
    <row r="76" spans="1:10">
      <c r="A76">
        <v>2018</v>
      </c>
      <c r="B76" t="s">
        <v>1188</v>
      </c>
      <c r="C76" t="s">
        <v>1188</v>
      </c>
      <c r="D76" s="2">
        <v>5000</v>
      </c>
      <c r="E76" s="2">
        <v>0</v>
      </c>
      <c r="F76" s="2">
        <v>5000</v>
      </c>
      <c r="G76" t="s">
        <v>1075</v>
      </c>
      <c r="H76" t="s">
        <v>1076</v>
      </c>
      <c r="I76" t="s">
        <v>1077</v>
      </c>
    </row>
    <row r="77" spans="1:10">
      <c r="A77">
        <v>2018</v>
      </c>
      <c r="B77" t="s">
        <v>1189</v>
      </c>
      <c r="C77" t="s">
        <v>1189</v>
      </c>
      <c r="D77" s="2">
        <v>5000</v>
      </c>
      <c r="E77" s="2">
        <v>0</v>
      </c>
      <c r="F77" s="2">
        <v>5000</v>
      </c>
      <c r="G77" t="s">
        <v>1176</v>
      </c>
      <c r="H77" t="s">
        <v>1076</v>
      </c>
      <c r="I77" t="s">
        <v>1176</v>
      </c>
    </row>
    <row r="78" spans="1:10">
      <c r="A78">
        <v>2018</v>
      </c>
      <c r="B78" t="s">
        <v>1190</v>
      </c>
      <c r="C78" t="s">
        <v>1190</v>
      </c>
      <c r="D78" s="2">
        <v>4950</v>
      </c>
      <c r="E78" s="2">
        <v>4950</v>
      </c>
      <c r="F78" s="2">
        <v>0</v>
      </c>
      <c r="G78">
        <v>527</v>
      </c>
      <c r="H78" t="s">
        <v>1103</v>
      </c>
      <c r="I78">
        <v>527</v>
      </c>
    </row>
    <row r="79" spans="1:10">
      <c r="A79">
        <v>2018</v>
      </c>
      <c r="B79" t="s">
        <v>1448</v>
      </c>
      <c r="C79" t="s">
        <v>1191</v>
      </c>
      <c r="D79" s="2">
        <v>4100</v>
      </c>
      <c r="E79" s="2">
        <v>4100</v>
      </c>
      <c r="F79" s="2">
        <v>0</v>
      </c>
      <c r="G79" t="s">
        <v>1192</v>
      </c>
      <c r="H79" t="s">
        <v>1076</v>
      </c>
      <c r="I79" t="s">
        <v>1084</v>
      </c>
      <c r="J79" t="s">
        <v>8</v>
      </c>
    </row>
    <row r="80" spans="1:10">
      <c r="A80">
        <v>2018</v>
      </c>
      <c r="B80" t="s">
        <v>1449</v>
      </c>
      <c r="C80" t="s">
        <v>1193</v>
      </c>
      <c r="D80" s="2">
        <v>2700</v>
      </c>
      <c r="E80" s="2">
        <v>0</v>
      </c>
      <c r="F80" s="2">
        <v>2700</v>
      </c>
      <c r="G80" t="s">
        <v>1194</v>
      </c>
      <c r="H80" t="s">
        <v>1076</v>
      </c>
      <c r="I80" t="s">
        <v>1084</v>
      </c>
      <c r="J80" t="s">
        <v>10</v>
      </c>
    </row>
    <row r="81" spans="1:10">
      <c r="A81">
        <v>2018</v>
      </c>
      <c r="B81" t="s">
        <v>1450</v>
      </c>
      <c r="C81" t="s">
        <v>1195</v>
      </c>
      <c r="D81" s="2">
        <v>2500</v>
      </c>
      <c r="E81" s="2">
        <v>0</v>
      </c>
      <c r="F81" s="2">
        <v>2500</v>
      </c>
      <c r="G81" t="s">
        <v>1196</v>
      </c>
      <c r="H81" t="s">
        <v>1076</v>
      </c>
      <c r="I81" t="s">
        <v>1084</v>
      </c>
      <c r="J81" t="s">
        <v>10</v>
      </c>
    </row>
    <row r="82" spans="1:10">
      <c r="A82">
        <v>2018</v>
      </c>
      <c r="B82" t="s">
        <v>1197</v>
      </c>
      <c r="C82" t="s">
        <v>1197</v>
      </c>
      <c r="D82" s="2">
        <v>2425</v>
      </c>
      <c r="E82" s="2">
        <v>2425</v>
      </c>
      <c r="F82" s="2">
        <v>0</v>
      </c>
      <c r="G82">
        <v>527</v>
      </c>
      <c r="H82" t="s">
        <v>1103</v>
      </c>
      <c r="I82">
        <v>527</v>
      </c>
    </row>
    <row r="83" spans="1:10">
      <c r="A83">
        <v>2018</v>
      </c>
      <c r="B83" t="s">
        <v>1451</v>
      </c>
      <c r="C83" t="s">
        <v>1198</v>
      </c>
      <c r="D83" s="2">
        <v>2400</v>
      </c>
      <c r="E83" s="2">
        <v>2400</v>
      </c>
      <c r="F83" s="2">
        <v>0</v>
      </c>
      <c r="G83" t="s">
        <v>1199</v>
      </c>
      <c r="H83" t="s">
        <v>1076</v>
      </c>
      <c r="I83" t="s">
        <v>1084</v>
      </c>
      <c r="J83" t="s">
        <v>8</v>
      </c>
    </row>
    <row r="84" spans="1:10">
      <c r="A84">
        <v>2018</v>
      </c>
      <c r="B84" t="s">
        <v>1200</v>
      </c>
      <c r="C84" t="s">
        <v>1200</v>
      </c>
      <c r="D84" s="2">
        <v>2355</v>
      </c>
      <c r="E84" s="2">
        <v>2355</v>
      </c>
      <c r="F84" s="2">
        <v>0</v>
      </c>
      <c r="G84">
        <v>527</v>
      </c>
      <c r="H84" t="s">
        <v>1103</v>
      </c>
      <c r="I84">
        <v>527</v>
      </c>
    </row>
    <row r="85" spans="1:10">
      <c r="A85">
        <v>2018</v>
      </c>
      <c r="B85" t="s">
        <v>1432</v>
      </c>
      <c r="C85" t="s">
        <v>1106</v>
      </c>
      <c r="D85" s="2">
        <v>2000</v>
      </c>
      <c r="E85" s="2">
        <v>0</v>
      </c>
      <c r="F85" s="2">
        <v>2000</v>
      </c>
      <c r="G85" t="s">
        <v>1107</v>
      </c>
      <c r="H85" t="s">
        <v>1076</v>
      </c>
      <c r="I85" t="s">
        <v>1084</v>
      </c>
      <c r="J85" t="s">
        <v>10</v>
      </c>
    </row>
    <row r="86" spans="1:10">
      <c r="A86">
        <v>2018</v>
      </c>
      <c r="B86" t="s">
        <v>820</v>
      </c>
      <c r="C86" t="s">
        <v>1201</v>
      </c>
      <c r="D86" s="2">
        <v>2000</v>
      </c>
      <c r="E86" s="2">
        <v>0</v>
      </c>
      <c r="F86" s="2">
        <v>2000</v>
      </c>
      <c r="G86" t="s">
        <v>1202</v>
      </c>
      <c r="H86" t="s">
        <v>1076</v>
      </c>
      <c r="I86" t="s">
        <v>1084</v>
      </c>
      <c r="J86" t="s">
        <v>10</v>
      </c>
    </row>
    <row r="87" spans="1:10">
      <c r="A87">
        <v>2018</v>
      </c>
      <c r="B87" t="s">
        <v>1203</v>
      </c>
      <c r="C87" t="s">
        <v>1203</v>
      </c>
      <c r="D87" s="2">
        <v>1685</v>
      </c>
      <c r="E87" s="2">
        <v>1685</v>
      </c>
      <c r="F87" s="2">
        <v>0</v>
      </c>
      <c r="G87">
        <v>527</v>
      </c>
      <c r="H87" t="s">
        <v>1103</v>
      </c>
      <c r="I87">
        <v>527</v>
      </c>
    </row>
    <row r="88" spans="1:10">
      <c r="A88">
        <v>2018</v>
      </c>
      <c r="B88" t="s">
        <v>1204</v>
      </c>
      <c r="C88" t="s">
        <v>1204</v>
      </c>
      <c r="D88" s="2">
        <v>1500</v>
      </c>
      <c r="E88" s="2">
        <v>0</v>
      </c>
      <c r="F88" s="2">
        <v>1500</v>
      </c>
      <c r="G88" t="s">
        <v>1176</v>
      </c>
      <c r="H88" t="s">
        <v>1076</v>
      </c>
      <c r="I88" t="s">
        <v>1176</v>
      </c>
    </row>
    <row r="89" spans="1:10">
      <c r="A89">
        <v>2018</v>
      </c>
      <c r="B89" t="s">
        <v>1205</v>
      </c>
      <c r="C89" t="s">
        <v>1205</v>
      </c>
      <c r="D89" s="2">
        <v>1000</v>
      </c>
      <c r="E89" s="2">
        <v>1000</v>
      </c>
      <c r="F89" s="2">
        <v>0</v>
      </c>
      <c r="G89">
        <v>527</v>
      </c>
      <c r="H89" t="s">
        <v>1103</v>
      </c>
      <c r="I89">
        <v>527</v>
      </c>
    </row>
    <row r="90" spans="1:10">
      <c r="A90">
        <v>2018</v>
      </c>
      <c r="B90" t="s">
        <v>1074</v>
      </c>
      <c r="C90" t="s">
        <v>1074</v>
      </c>
      <c r="D90" s="2">
        <v>750</v>
      </c>
      <c r="E90" s="2">
        <v>750</v>
      </c>
      <c r="F90" s="2">
        <v>0</v>
      </c>
      <c r="G90" t="s">
        <v>1075</v>
      </c>
      <c r="H90" t="s">
        <v>1076</v>
      </c>
      <c r="I90" t="s">
        <v>1077</v>
      </c>
    </row>
    <row r="91" spans="1:10">
      <c r="A91">
        <v>2018</v>
      </c>
      <c r="B91" t="s">
        <v>1206</v>
      </c>
      <c r="C91" t="s">
        <v>1206</v>
      </c>
      <c r="D91" s="2">
        <v>600</v>
      </c>
      <c r="E91" s="2">
        <v>600</v>
      </c>
      <c r="F91" s="2">
        <v>0</v>
      </c>
      <c r="G91" t="s">
        <v>1079</v>
      </c>
      <c r="H91" t="s">
        <v>1080</v>
      </c>
      <c r="I91" t="s">
        <v>1081</v>
      </c>
    </row>
    <row r="92" spans="1:10">
      <c r="A92">
        <v>2018</v>
      </c>
      <c r="B92" t="s">
        <v>1114</v>
      </c>
      <c r="C92" t="s">
        <v>1114</v>
      </c>
      <c r="D92" s="2">
        <v>600</v>
      </c>
      <c r="E92" s="2">
        <v>600</v>
      </c>
      <c r="F92" s="2">
        <v>0</v>
      </c>
      <c r="G92" t="s">
        <v>1075</v>
      </c>
      <c r="H92" t="s">
        <v>1115</v>
      </c>
      <c r="I92" t="s">
        <v>1077</v>
      </c>
    </row>
    <row r="93" spans="1:10">
      <c r="A93">
        <v>2018</v>
      </c>
      <c r="B93" t="s">
        <v>1207</v>
      </c>
      <c r="C93" t="s">
        <v>1207</v>
      </c>
      <c r="D93" s="2">
        <v>300</v>
      </c>
      <c r="E93" s="2">
        <v>300</v>
      </c>
      <c r="F93" s="2">
        <v>0</v>
      </c>
      <c r="G93" t="s">
        <v>1176</v>
      </c>
      <c r="H93" t="s">
        <v>1076</v>
      </c>
      <c r="I93" t="s">
        <v>1176</v>
      </c>
    </row>
    <row r="94" spans="1:10">
      <c r="A94">
        <v>2018</v>
      </c>
      <c r="B94" t="s">
        <v>1208</v>
      </c>
      <c r="C94" t="s">
        <v>1208</v>
      </c>
      <c r="D94" s="2">
        <v>200</v>
      </c>
      <c r="E94" s="2">
        <v>200</v>
      </c>
      <c r="F94" s="2">
        <v>0</v>
      </c>
      <c r="G94">
        <v>527</v>
      </c>
      <c r="H94" t="s">
        <v>1103</v>
      </c>
      <c r="I94">
        <v>527</v>
      </c>
    </row>
    <row r="95" spans="1:10">
      <c r="A95">
        <v>2018</v>
      </c>
      <c r="B95" t="s">
        <v>1452</v>
      </c>
      <c r="C95" t="s">
        <v>1209</v>
      </c>
      <c r="D95" s="2">
        <v>100</v>
      </c>
      <c r="E95" s="2">
        <v>100</v>
      </c>
      <c r="F95" s="2">
        <v>0</v>
      </c>
      <c r="G95" t="s">
        <v>1210</v>
      </c>
      <c r="H95" t="s">
        <v>1115</v>
      </c>
      <c r="I95" t="s">
        <v>1084</v>
      </c>
      <c r="J95" t="s">
        <v>10</v>
      </c>
    </row>
    <row r="96" spans="1:10">
      <c r="A96">
        <v>2018</v>
      </c>
      <c r="B96" t="s">
        <v>1453</v>
      </c>
      <c r="C96" t="s">
        <v>1211</v>
      </c>
      <c r="D96" s="2">
        <v>16</v>
      </c>
      <c r="E96" s="2">
        <v>16</v>
      </c>
      <c r="F96" s="2">
        <v>0</v>
      </c>
      <c r="G96" t="s">
        <v>1212</v>
      </c>
      <c r="H96" t="s">
        <v>1115</v>
      </c>
      <c r="I96" t="s">
        <v>1084</v>
      </c>
      <c r="J96" t="s">
        <v>8</v>
      </c>
    </row>
    <row r="97" spans="1:12">
      <c r="A97">
        <v>2018</v>
      </c>
      <c r="B97" t="s">
        <v>1454</v>
      </c>
      <c r="C97" t="s">
        <v>1213</v>
      </c>
      <c r="D97" s="2">
        <v>10</v>
      </c>
      <c r="E97" s="2">
        <v>10</v>
      </c>
      <c r="F97" s="2">
        <v>0</v>
      </c>
      <c r="G97" t="s">
        <v>1214</v>
      </c>
      <c r="H97" t="s">
        <v>1115</v>
      </c>
      <c r="I97" t="s">
        <v>1084</v>
      </c>
      <c r="J97" t="s">
        <v>8</v>
      </c>
    </row>
    <row r="98" spans="1:12">
      <c r="A98">
        <v>2016</v>
      </c>
      <c r="B98" t="s">
        <v>1215</v>
      </c>
      <c r="C98" t="s">
        <v>1215</v>
      </c>
      <c r="D98" s="2">
        <v>300000</v>
      </c>
      <c r="E98" s="2">
        <v>0</v>
      </c>
      <c r="F98" s="2">
        <v>300000</v>
      </c>
      <c r="G98">
        <v>527</v>
      </c>
      <c r="H98" t="s">
        <v>1103</v>
      </c>
      <c r="I98">
        <v>527</v>
      </c>
    </row>
    <row r="99" spans="1:12">
      <c r="A99">
        <v>2016</v>
      </c>
      <c r="B99" t="s">
        <v>1216</v>
      </c>
      <c r="C99" t="s">
        <v>1216</v>
      </c>
      <c r="D99" s="2">
        <v>250000</v>
      </c>
      <c r="E99" s="2">
        <v>0</v>
      </c>
      <c r="F99" s="2">
        <v>250000</v>
      </c>
      <c r="G99" t="s">
        <v>1075</v>
      </c>
      <c r="H99" t="s">
        <v>1076</v>
      </c>
      <c r="I99" t="s">
        <v>1077</v>
      </c>
    </row>
    <row r="100" spans="1:12">
      <c r="A100">
        <v>2016</v>
      </c>
      <c r="B100" t="s">
        <v>1217</v>
      </c>
      <c r="C100" t="s">
        <v>1217</v>
      </c>
      <c r="D100" s="2">
        <v>200000</v>
      </c>
      <c r="E100" s="2">
        <v>0</v>
      </c>
      <c r="F100" s="2">
        <v>200000</v>
      </c>
      <c r="G100" t="s">
        <v>1079</v>
      </c>
      <c r="H100" t="s">
        <v>1080</v>
      </c>
      <c r="I100" t="s">
        <v>1081</v>
      </c>
    </row>
    <row r="101" spans="1:12">
      <c r="A101">
        <v>2016</v>
      </c>
      <c r="B101" t="s">
        <v>1218</v>
      </c>
      <c r="C101" t="s">
        <v>1218</v>
      </c>
      <c r="D101" s="2">
        <v>129000</v>
      </c>
      <c r="E101" s="2">
        <v>0</v>
      </c>
      <c r="F101" s="2">
        <v>129000</v>
      </c>
      <c r="G101" t="s">
        <v>1079</v>
      </c>
      <c r="H101" t="s">
        <v>1080</v>
      </c>
      <c r="I101" t="s">
        <v>1081</v>
      </c>
    </row>
    <row r="102" spans="1:12">
      <c r="A102">
        <v>2016</v>
      </c>
      <c r="B102" t="s">
        <v>1219</v>
      </c>
      <c r="C102" t="s">
        <v>1219</v>
      </c>
      <c r="D102" s="2">
        <v>110000</v>
      </c>
      <c r="E102" s="2">
        <v>0</v>
      </c>
      <c r="F102" s="2">
        <v>110000</v>
      </c>
      <c r="G102" t="s">
        <v>1079</v>
      </c>
      <c r="H102" t="s">
        <v>1080</v>
      </c>
      <c r="I102" t="s">
        <v>1081</v>
      </c>
    </row>
    <row r="103" spans="1:12">
      <c r="A103">
        <v>2016</v>
      </c>
      <c r="B103" t="s">
        <v>831</v>
      </c>
      <c r="C103" t="s">
        <v>1082</v>
      </c>
      <c r="D103" s="2">
        <v>103402</v>
      </c>
      <c r="E103" s="2">
        <v>103402</v>
      </c>
      <c r="F103" s="2">
        <v>0</v>
      </c>
      <c r="G103" t="s">
        <v>1083</v>
      </c>
      <c r="H103" t="s">
        <v>1076</v>
      </c>
      <c r="I103" t="s">
        <v>1084</v>
      </c>
      <c r="L103" s="2"/>
    </row>
    <row r="104" spans="1:12">
      <c r="A104">
        <v>2016</v>
      </c>
      <c r="B104" t="s">
        <v>1220</v>
      </c>
      <c r="C104" t="s">
        <v>1220</v>
      </c>
      <c r="D104" s="2">
        <v>100000</v>
      </c>
      <c r="E104" s="2">
        <v>0</v>
      </c>
      <c r="F104" s="2">
        <v>100000</v>
      </c>
      <c r="G104" t="s">
        <v>1079</v>
      </c>
      <c r="H104" t="s">
        <v>1080</v>
      </c>
      <c r="I104" t="s">
        <v>1081</v>
      </c>
    </row>
    <row r="105" spans="1:12">
      <c r="A105">
        <v>2016</v>
      </c>
      <c r="B105" t="s">
        <v>1221</v>
      </c>
      <c r="C105" t="s">
        <v>1221</v>
      </c>
      <c r="D105" s="2">
        <v>100000</v>
      </c>
      <c r="E105" s="2">
        <v>0</v>
      </c>
      <c r="F105" s="2">
        <v>100000</v>
      </c>
      <c r="G105" t="s">
        <v>1079</v>
      </c>
      <c r="H105" t="s">
        <v>1222</v>
      </c>
      <c r="I105" t="s">
        <v>1081</v>
      </c>
    </row>
    <row r="106" spans="1:12">
      <c r="A106">
        <v>2016</v>
      </c>
      <c r="B106" t="s">
        <v>1223</v>
      </c>
      <c r="C106" t="s">
        <v>1223</v>
      </c>
      <c r="D106" s="2">
        <v>80000</v>
      </c>
      <c r="E106" s="2">
        <v>5000</v>
      </c>
      <c r="F106" s="2">
        <v>75000</v>
      </c>
      <c r="G106" t="s">
        <v>1079</v>
      </c>
      <c r="H106" t="s">
        <v>1080</v>
      </c>
      <c r="I106" t="s">
        <v>1081</v>
      </c>
    </row>
    <row r="107" spans="1:12">
      <c r="A107">
        <v>2016</v>
      </c>
      <c r="B107" t="s">
        <v>1001</v>
      </c>
      <c r="C107" t="s">
        <v>1153</v>
      </c>
      <c r="D107" s="2">
        <v>75869</v>
      </c>
      <c r="E107" s="2">
        <v>70869</v>
      </c>
      <c r="F107" s="2">
        <v>5000</v>
      </c>
      <c r="G107" t="s">
        <v>1154</v>
      </c>
      <c r="H107" t="s">
        <v>1076</v>
      </c>
      <c r="I107" t="s">
        <v>1084</v>
      </c>
      <c r="J107" t="s">
        <v>8</v>
      </c>
      <c r="L107" s="2"/>
    </row>
    <row r="108" spans="1:12">
      <c r="A108">
        <v>2016</v>
      </c>
      <c r="B108" t="s">
        <v>1224</v>
      </c>
      <c r="C108" t="s">
        <v>1224</v>
      </c>
      <c r="D108" s="2">
        <v>70000</v>
      </c>
      <c r="E108" s="2">
        <v>0</v>
      </c>
      <c r="F108" s="2">
        <v>70000</v>
      </c>
      <c r="G108" t="s">
        <v>1079</v>
      </c>
      <c r="H108" t="s">
        <v>1080</v>
      </c>
      <c r="I108" t="s">
        <v>1081</v>
      </c>
    </row>
    <row r="109" spans="1:12">
      <c r="A109">
        <v>2016</v>
      </c>
      <c r="B109" t="s">
        <v>1225</v>
      </c>
      <c r="C109" t="s">
        <v>1225</v>
      </c>
      <c r="D109" s="2">
        <v>50000</v>
      </c>
      <c r="E109" s="2">
        <v>0</v>
      </c>
      <c r="F109" s="2">
        <v>50000</v>
      </c>
      <c r="G109" t="s">
        <v>1079</v>
      </c>
      <c r="H109" t="s">
        <v>1080</v>
      </c>
      <c r="I109" t="s">
        <v>1081</v>
      </c>
    </row>
    <row r="110" spans="1:12">
      <c r="A110">
        <v>2016</v>
      </c>
      <c r="B110" t="s">
        <v>1226</v>
      </c>
      <c r="C110" t="s">
        <v>1226</v>
      </c>
      <c r="D110" s="2">
        <v>50000</v>
      </c>
      <c r="E110" s="2">
        <v>0</v>
      </c>
      <c r="F110" s="2">
        <v>50000</v>
      </c>
      <c r="G110">
        <v>527</v>
      </c>
      <c r="H110" t="s">
        <v>1103</v>
      </c>
      <c r="I110">
        <v>527</v>
      </c>
    </row>
    <row r="111" spans="1:12">
      <c r="A111">
        <v>2016</v>
      </c>
      <c r="B111" t="s">
        <v>1227</v>
      </c>
      <c r="C111" t="s">
        <v>1227</v>
      </c>
      <c r="D111" s="2">
        <v>50000</v>
      </c>
      <c r="E111" s="2">
        <v>0</v>
      </c>
      <c r="F111" s="2">
        <v>50000</v>
      </c>
      <c r="G111" t="s">
        <v>1079</v>
      </c>
      <c r="H111" t="s">
        <v>1080</v>
      </c>
      <c r="I111" t="s">
        <v>1081</v>
      </c>
    </row>
    <row r="112" spans="1:12">
      <c r="A112">
        <v>2016</v>
      </c>
      <c r="B112" t="s">
        <v>1130</v>
      </c>
      <c r="C112" t="s">
        <v>1130</v>
      </c>
      <c r="D112" s="2">
        <v>47000</v>
      </c>
      <c r="E112" s="2">
        <v>0</v>
      </c>
      <c r="F112" s="2">
        <v>47000</v>
      </c>
      <c r="G112" t="s">
        <v>1079</v>
      </c>
      <c r="H112" t="s">
        <v>1080</v>
      </c>
      <c r="I112" t="s">
        <v>1081</v>
      </c>
    </row>
    <row r="113" spans="1:12">
      <c r="A113">
        <v>2016</v>
      </c>
      <c r="B113" t="s">
        <v>1228</v>
      </c>
      <c r="C113" t="s">
        <v>1228</v>
      </c>
      <c r="D113" s="2">
        <v>38000</v>
      </c>
      <c r="E113" s="2">
        <v>0</v>
      </c>
      <c r="F113" s="2">
        <v>38000</v>
      </c>
      <c r="G113" t="s">
        <v>1079</v>
      </c>
      <c r="H113" t="s">
        <v>1080</v>
      </c>
      <c r="I113" t="s">
        <v>1081</v>
      </c>
    </row>
    <row r="114" spans="1:12">
      <c r="A114">
        <v>2016</v>
      </c>
      <c r="B114" t="s">
        <v>1229</v>
      </c>
      <c r="C114" t="s">
        <v>1229</v>
      </c>
      <c r="D114" s="2">
        <v>30000</v>
      </c>
      <c r="E114" s="2">
        <v>0</v>
      </c>
      <c r="F114" s="2">
        <v>30000</v>
      </c>
      <c r="G114" t="s">
        <v>1079</v>
      </c>
      <c r="H114" t="s">
        <v>1080</v>
      </c>
      <c r="I114" t="s">
        <v>1081</v>
      </c>
    </row>
    <row r="115" spans="1:12">
      <c r="A115">
        <v>2016</v>
      </c>
      <c r="B115" t="s">
        <v>1230</v>
      </c>
      <c r="C115" t="s">
        <v>1230</v>
      </c>
      <c r="D115" s="2">
        <v>24000</v>
      </c>
      <c r="E115" s="2">
        <v>0</v>
      </c>
      <c r="F115" s="2">
        <v>24000</v>
      </c>
      <c r="G115" t="s">
        <v>1079</v>
      </c>
      <c r="H115" t="s">
        <v>1080</v>
      </c>
      <c r="I115" t="s">
        <v>1081</v>
      </c>
    </row>
    <row r="116" spans="1:12">
      <c r="A116">
        <v>2016</v>
      </c>
      <c r="B116" t="s">
        <v>1173</v>
      </c>
      <c r="C116" t="s">
        <v>1173</v>
      </c>
      <c r="D116" s="2">
        <v>15000</v>
      </c>
      <c r="E116" s="2">
        <v>0</v>
      </c>
      <c r="F116" s="2">
        <v>15000</v>
      </c>
      <c r="G116" t="s">
        <v>1075</v>
      </c>
      <c r="H116" t="s">
        <v>1076</v>
      </c>
      <c r="I116" t="s">
        <v>1077</v>
      </c>
    </row>
    <row r="117" spans="1:12">
      <c r="A117">
        <v>2016</v>
      </c>
      <c r="B117" t="s">
        <v>1017</v>
      </c>
      <c r="C117" t="s">
        <v>1231</v>
      </c>
      <c r="D117" s="2">
        <v>14375</v>
      </c>
      <c r="E117" s="2">
        <v>14375</v>
      </c>
      <c r="F117" s="2">
        <v>0</v>
      </c>
      <c r="G117" t="s">
        <v>1232</v>
      </c>
      <c r="H117" t="s">
        <v>1076</v>
      </c>
      <c r="I117" t="s">
        <v>1084</v>
      </c>
      <c r="J117" t="s">
        <v>10</v>
      </c>
      <c r="L117" s="2"/>
    </row>
    <row r="118" spans="1:12">
      <c r="A118">
        <v>2016</v>
      </c>
      <c r="B118" t="s">
        <v>892</v>
      </c>
      <c r="C118" t="s">
        <v>1233</v>
      </c>
      <c r="D118" s="2">
        <v>12548</v>
      </c>
      <c r="E118" s="2">
        <v>7548</v>
      </c>
      <c r="F118" s="2">
        <v>5000</v>
      </c>
      <c r="G118" t="s">
        <v>1234</v>
      </c>
      <c r="H118" t="s">
        <v>1076</v>
      </c>
      <c r="I118" t="s">
        <v>1084</v>
      </c>
      <c r="J118" t="s">
        <v>8</v>
      </c>
      <c r="L118" s="2"/>
    </row>
    <row r="119" spans="1:12">
      <c r="A119">
        <v>2016</v>
      </c>
      <c r="B119" t="s">
        <v>975</v>
      </c>
      <c r="C119" t="s">
        <v>1235</v>
      </c>
      <c r="D119" s="2">
        <v>10734</v>
      </c>
      <c r="E119" s="2">
        <v>5734</v>
      </c>
      <c r="F119" s="2">
        <v>5000</v>
      </c>
      <c r="G119" t="s">
        <v>1236</v>
      </c>
      <c r="H119" t="s">
        <v>1076</v>
      </c>
      <c r="I119" t="s">
        <v>1084</v>
      </c>
      <c r="J119" t="s">
        <v>8</v>
      </c>
      <c r="L119" s="2"/>
    </row>
    <row r="120" spans="1:12">
      <c r="A120">
        <v>2016</v>
      </c>
      <c r="B120" t="s">
        <v>1237</v>
      </c>
      <c r="C120" t="s">
        <v>1237</v>
      </c>
      <c r="D120" s="2">
        <v>10000</v>
      </c>
      <c r="E120" s="2">
        <v>5000</v>
      </c>
      <c r="F120" s="2">
        <v>5000</v>
      </c>
      <c r="G120" t="s">
        <v>1176</v>
      </c>
      <c r="H120" t="s">
        <v>1076</v>
      </c>
      <c r="I120" t="s">
        <v>1176</v>
      </c>
    </row>
    <row r="121" spans="1:12">
      <c r="A121">
        <v>2016</v>
      </c>
      <c r="B121" t="s">
        <v>922</v>
      </c>
      <c r="C121" t="s">
        <v>1238</v>
      </c>
      <c r="D121" s="2">
        <v>8400</v>
      </c>
      <c r="E121" s="2">
        <v>3400</v>
      </c>
      <c r="F121" s="2">
        <v>5000</v>
      </c>
      <c r="G121" t="s">
        <v>1239</v>
      </c>
      <c r="H121" t="s">
        <v>1076</v>
      </c>
      <c r="I121" t="s">
        <v>1084</v>
      </c>
      <c r="J121" t="s">
        <v>8</v>
      </c>
      <c r="L121" s="2"/>
    </row>
    <row r="122" spans="1:12">
      <c r="A122">
        <v>2016</v>
      </c>
      <c r="B122" t="s">
        <v>908</v>
      </c>
      <c r="C122" t="s">
        <v>1240</v>
      </c>
      <c r="D122" s="2">
        <v>7700</v>
      </c>
      <c r="E122" s="2">
        <v>2700</v>
      </c>
      <c r="F122" s="2">
        <v>5000</v>
      </c>
      <c r="G122" t="s">
        <v>1241</v>
      </c>
      <c r="H122" t="s">
        <v>1076</v>
      </c>
      <c r="I122" t="s">
        <v>1084</v>
      </c>
      <c r="J122" t="s">
        <v>10</v>
      </c>
      <c r="L122" s="2"/>
    </row>
    <row r="123" spans="1:12">
      <c r="A123">
        <v>2016</v>
      </c>
      <c r="B123" t="s">
        <v>1074</v>
      </c>
      <c r="C123" t="s">
        <v>1074</v>
      </c>
      <c r="D123" s="2">
        <v>7245</v>
      </c>
      <c r="E123" s="2">
        <v>7245</v>
      </c>
      <c r="F123" s="2">
        <v>0</v>
      </c>
      <c r="G123" t="s">
        <v>1075</v>
      </c>
      <c r="H123" t="s">
        <v>1076</v>
      </c>
      <c r="I123" t="s">
        <v>1077</v>
      </c>
    </row>
    <row r="124" spans="1:12">
      <c r="A124">
        <v>2016</v>
      </c>
      <c r="B124" t="s">
        <v>986</v>
      </c>
      <c r="C124" t="s">
        <v>1242</v>
      </c>
      <c r="D124" s="2">
        <v>6875</v>
      </c>
      <c r="E124" s="2">
        <v>1875</v>
      </c>
      <c r="F124" s="2">
        <v>5000</v>
      </c>
      <c r="G124" t="s">
        <v>1243</v>
      </c>
      <c r="H124" t="s">
        <v>1076</v>
      </c>
      <c r="I124" t="s">
        <v>1084</v>
      </c>
      <c r="J124" t="s">
        <v>8</v>
      </c>
      <c r="L124" s="2"/>
    </row>
    <row r="125" spans="1:12">
      <c r="A125">
        <v>2016</v>
      </c>
      <c r="B125" t="s">
        <v>926</v>
      </c>
      <c r="C125" t="s">
        <v>1244</v>
      </c>
      <c r="D125" s="2">
        <v>6325</v>
      </c>
      <c r="E125" s="2">
        <v>1325</v>
      </c>
      <c r="F125" s="2">
        <v>5000</v>
      </c>
      <c r="G125" t="s">
        <v>1245</v>
      </c>
      <c r="H125" t="s">
        <v>1076</v>
      </c>
      <c r="I125" t="s">
        <v>1084</v>
      </c>
      <c r="J125" t="s">
        <v>8</v>
      </c>
      <c r="L125" s="2"/>
    </row>
    <row r="126" spans="1:12">
      <c r="A126">
        <v>2016</v>
      </c>
      <c r="B126" t="s">
        <v>878</v>
      </c>
      <c r="C126" t="s">
        <v>1246</v>
      </c>
      <c r="D126" s="2">
        <v>5525</v>
      </c>
      <c r="E126" s="2">
        <v>525</v>
      </c>
      <c r="F126" s="2">
        <v>5000</v>
      </c>
      <c r="G126" t="s">
        <v>1247</v>
      </c>
      <c r="H126" t="s">
        <v>1076</v>
      </c>
      <c r="I126" t="s">
        <v>1084</v>
      </c>
      <c r="J126" t="s">
        <v>10</v>
      </c>
      <c r="L126" s="2"/>
    </row>
    <row r="127" spans="1:12">
      <c r="A127">
        <v>2016</v>
      </c>
      <c r="B127" t="s">
        <v>962</v>
      </c>
      <c r="C127" t="s">
        <v>1248</v>
      </c>
      <c r="D127" s="2">
        <v>5201</v>
      </c>
      <c r="E127" s="2">
        <v>201</v>
      </c>
      <c r="F127" s="2">
        <v>5000</v>
      </c>
      <c r="G127" t="s">
        <v>1249</v>
      </c>
      <c r="H127" t="s">
        <v>1076</v>
      </c>
      <c r="I127" t="s">
        <v>1084</v>
      </c>
      <c r="J127" t="s">
        <v>8</v>
      </c>
      <c r="L127" s="2"/>
    </row>
    <row r="128" spans="1:12">
      <c r="A128">
        <v>2016</v>
      </c>
      <c r="B128" t="s">
        <v>1250</v>
      </c>
      <c r="C128" t="s">
        <v>1250</v>
      </c>
      <c r="D128" s="2">
        <v>5000</v>
      </c>
      <c r="E128" s="2">
        <v>0</v>
      </c>
      <c r="F128" s="2">
        <v>5000</v>
      </c>
      <c r="G128" t="s">
        <v>1176</v>
      </c>
      <c r="H128" t="s">
        <v>1076</v>
      </c>
      <c r="I128" t="s">
        <v>1176</v>
      </c>
    </row>
    <row r="129" spans="1:12">
      <c r="A129">
        <v>2016</v>
      </c>
      <c r="B129" t="s">
        <v>952</v>
      </c>
      <c r="C129" t="s">
        <v>1251</v>
      </c>
      <c r="D129" s="2">
        <v>5000</v>
      </c>
      <c r="E129" s="2">
        <v>0</v>
      </c>
      <c r="F129" s="2">
        <v>5000</v>
      </c>
      <c r="G129" t="s">
        <v>1252</v>
      </c>
      <c r="H129" t="s">
        <v>1076</v>
      </c>
      <c r="I129" t="s">
        <v>1084</v>
      </c>
      <c r="J129" t="s">
        <v>8</v>
      </c>
      <c r="L129" s="2"/>
    </row>
    <row r="130" spans="1:12">
      <c r="A130">
        <v>2016</v>
      </c>
      <c r="B130" t="s">
        <v>910</v>
      </c>
      <c r="C130" t="s">
        <v>1147</v>
      </c>
      <c r="D130" s="2">
        <v>2700</v>
      </c>
      <c r="E130" s="2">
        <v>0</v>
      </c>
      <c r="F130" s="2">
        <v>2700</v>
      </c>
      <c r="G130" t="s">
        <v>1148</v>
      </c>
      <c r="H130" t="s">
        <v>1076</v>
      </c>
      <c r="I130" t="s">
        <v>1084</v>
      </c>
      <c r="J130" t="s">
        <v>10</v>
      </c>
      <c r="L130" s="2"/>
    </row>
    <row r="131" spans="1:12">
      <c r="A131">
        <v>2016</v>
      </c>
      <c r="B131" t="s">
        <v>893</v>
      </c>
      <c r="C131" t="s">
        <v>1253</v>
      </c>
      <c r="D131" s="2">
        <v>2700</v>
      </c>
      <c r="E131" s="2">
        <v>2700</v>
      </c>
      <c r="F131" s="2">
        <v>0</v>
      </c>
      <c r="G131" t="s">
        <v>1083</v>
      </c>
      <c r="H131" t="s">
        <v>1076</v>
      </c>
      <c r="I131" t="s">
        <v>1084</v>
      </c>
      <c r="L131" s="2"/>
    </row>
    <row r="132" spans="1:12">
      <c r="A132">
        <v>2016</v>
      </c>
      <c r="B132" t="s">
        <v>1185</v>
      </c>
      <c r="C132" t="s">
        <v>1185</v>
      </c>
      <c r="D132" s="2">
        <v>2500</v>
      </c>
      <c r="E132" s="2">
        <v>0</v>
      </c>
      <c r="F132" s="2">
        <v>2500</v>
      </c>
      <c r="G132" t="s">
        <v>1075</v>
      </c>
      <c r="H132" t="s">
        <v>1076</v>
      </c>
      <c r="I132" t="s">
        <v>1077</v>
      </c>
    </row>
    <row r="133" spans="1:12">
      <c r="A133">
        <v>2016</v>
      </c>
      <c r="B133" t="s">
        <v>1190</v>
      </c>
      <c r="C133" t="s">
        <v>1190</v>
      </c>
      <c r="D133" s="2">
        <v>2275</v>
      </c>
      <c r="E133" s="2">
        <v>2275</v>
      </c>
      <c r="F133" s="2">
        <v>0</v>
      </c>
      <c r="G133">
        <v>527</v>
      </c>
      <c r="H133" t="s">
        <v>1103</v>
      </c>
      <c r="I133">
        <v>527</v>
      </c>
    </row>
    <row r="134" spans="1:12">
      <c r="A134">
        <v>2016</v>
      </c>
      <c r="B134" t="s">
        <v>1200</v>
      </c>
      <c r="C134" t="s">
        <v>1200</v>
      </c>
      <c r="D134" s="2">
        <v>1810</v>
      </c>
      <c r="E134" s="2">
        <v>1810</v>
      </c>
      <c r="F134" s="2">
        <v>0</v>
      </c>
      <c r="G134">
        <v>527</v>
      </c>
      <c r="H134" t="s">
        <v>1103</v>
      </c>
      <c r="I134">
        <v>527</v>
      </c>
    </row>
    <row r="135" spans="1:12">
      <c r="A135">
        <v>2016</v>
      </c>
      <c r="B135" t="s">
        <v>1206</v>
      </c>
      <c r="C135" t="s">
        <v>1206</v>
      </c>
      <c r="D135" s="2">
        <v>1100</v>
      </c>
      <c r="E135" s="2">
        <v>1100</v>
      </c>
      <c r="F135" s="2">
        <v>0</v>
      </c>
      <c r="G135" t="s">
        <v>1079</v>
      </c>
      <c r="H135" t="s">
        <v>1080</v>
      </c>
      <c r="I135" t="s">
        <v>1081</v>
      </c>
    </row>
    <row r="136" spans="1:12">
      <c r="A136">
        <v>2016</v>
      </c>
      <c r="B136" t="s">
        <v>1455</v>
      </c>
      <c r="C136" t="s">
        <v>1254</v>
      </c>
      <c r="D136" s="2">
        <v>1000</v>
      </c>
      <c r="E136" s="2">
        <v>0</v>
      </c>
      <c r="F136" s="2">
        <v>1000</v>
      </c>
      <c r="G136" t="s">
        <v>1255</v>
      </c>
      <c r="H136" t="s">
        <v>1076</v>
      </c>
      <c r="I136" t="s">
        <v>1084</v>
      </c>
      <c r="J136" t="s">
        <v>10</v>
      </c>
    </row>
    <row r="137" spans="1:12">
      <c r="A137">
        <v>2016</v>
      </c>
      <c r="B137" t="s">
        <v>1205</v>
      </c>
      <c r="C137" t="s">
        <v>1205</v>
      </c>
      <c r="D137" s="2">
        <v>325</v>
      </c>
      <c r="E137" s="2">
        <v>325</v>
      </c>
      <c r="F137" s="2">
        <v>0</v>
      </c>
      <c r="G137">
        <v>527</v>
      </c>
      <c r="H137" t="s">
        <v>1103</v>
      </c>
      <c r="I137">
        <v>527</v>
      </c>
    </row>
    <row r="138" spans="1:12">
      <c r="A138">
        <v>2016</v>
      </c>
      <c r="B138" t="s">
        <v>837</v>
      </c>
      <c r="C138" t="s">
        <v>1256</v>
      </c>
      <c r="D138" s="2">
        <v>250</v>
      </c>
      <c r="E138" s="2">
        <v>250</v>
      </c>
      <c r="F138" s="2">
        <v>0</v>
      </c>
      <c r="G138" t="s">
        <v>1087</v>
      </c>
      <c r="H138" t="s">
        <v>1076</v>
      </c>
      <c r="I138" t="s">
        <v>1084</v>
      </c>
      <c r="J138" t="s">
        <v>10</v>
      </c>
    </row>
    <row r="139" spans="1:12">
      <c r="A139">
        <v>2016</v>
      </c>
      <c r="B139" t="s">
        <v>788</v>
      </c>
      <c r="C139" t="s">
        <v>1119</v>
      </c>
      <c r="D139" s="2">
        <v>108</v>
      </c>
      <c r="E139" s="2">
        <v>108</v>
      </c>
      <c r="F139" s="2">
        <v>0</v>
      </c>
      <c r="G139" t="s">
        <v>1257</v>
      </c>
      <c r="H139" t="s">
        <v>1115</v>
      </c>
      <c r="I139" t="s">
        <v>1084</v>
      </c>
      <c r="J139" t="s">
        <v>8</v>
      </c>
    </row>
    <row r="140" spans="1:12">
      <c r="A140">
        <v>2016</v>
      </c>
      <c r="B140" t="s">
        <v>802</v>
      </c>
      <c r="C140" t="s">
        <v>1258</v>
      </c>
      <c r="D140" s="2">
        <v>100</v>
      </c>
      <c r="E140" s="2">
        <v>100</v>
      </c>
      <c r="F140" s="2">
        <v>0</v>
      </c>
      <c r="G140" t="s">
        <v>1083</v>
      </c>
      <c r="H140" t="s">
        <v>1076</v>
      </c>
      <c r="I140" t="s">
        <v>1084</v>
      </c>
    </row>
    <row r="141" spans="1:12">
      <c r="A141">
        <v>2016</v>
      </c>
      <c r="B141" t="s">
        <v>1259</v>
      </c>
      <c r="C141" t="s">
        <v>1259</v>
      </c>
      <c r="D141" s="2">
        <v>50</v>
      </c>
      <c r="E141" s="2">
        <v>50</v>
      </c>
      <c r="F141" s="2">
        <v>0</v>
      </c>
      <c r="G141" t="s">
        <v>1075</v>
      </c>
      <c r="H141" t="s">
        <v>1115</v>
      </c>
      <c r="I141" t="s">
        <v>1077</v>
      </c>
    </row>
    <row r="142" spans="1:12">
      <c r="A142">
        <v>2016</v>
      </c>
      <c r="B142" t="s">
        <v>1260</v>
      </c>
      <c r="C142" t="s">
        <v>1260</v>
      </c>
      <c r="D142" s="2">
        <v>35</v>
      </c>
      <c r="E142" s="2">
        <v>35</v>
      </c>
      <c r="F142" s="2">
        <v>0</v>
      </c>
      <c r="G142" t="s">
        <v>1176</v>
      </c>
      <c r="H142" t="s">
        <v>1115</v>
      </c>
      <c r="I142" t="s">
        <v>1176</v>
      </c>
    </row>
    <row r="143" spans="1:12">
      <c r="A143">
        <v>2016</v>
      </c>
      <c r="B143" t="s">
        <v>781</v>
      </c>
      <c r="C143" t="s">
        <v>1261</v>
      </c>
      <c r="D143" s="2">
        <v>-5000</v>
      </c>
      <c r="E143" s="2">
        <v>0</v>
      </c>
      <c r="F143" s="2">
        <v>-5000</v>
      </c>
      <c r="G143" t="s">
        <v>1262</v>
      </c>
      <c r="H143" t="s">
        <v>1076</v>
      </c>
      <c r="I143" t="s">
        <v>1084</v>
      </c>
      <c r="J143" t="s">
        <v>10</v>
      </c>
    </row>
    <row r="144" spans="1:12">
      <c r="A144">
        <v>2014</v>
      </c>
      <c r="B144" t="s">
        <v>1263</v>
      </c>
      <c r="C144" t="s">
        <v>1263</v>
      </c>
      <c r="D144" s="2">
        <v>330000</v>
      </c>
      <c r="E144" s="2">
        <v>0</v>
      </c>
      <c r="F144" s="2">
        <v>330000</v>
      </c>
      <c r="G144" t="s">
        <v>1079</v>
      </c>
      <c r="H144" t="s">
        <v>1080</v>
      </c>
      <c r="I144" t="s">
        <v>1081</v>
      </c>
    </row>
    <row r="145" spans="1:10">
      <c r="A145">
        <v>2014</v>
      </c>
      <c r="B145" t="s">
        <v>884</v>
      </c>
      <c r="C145" t="s">
        <v>1264</v>
      </c>
      <c r="D145" s="2">
        <v>146978</v>
      </c>
      <c r="E145" s="2">
        <v>146978</v>
      </c>
      <c r="F145" s="2">
        <v>0</v>
      </c>
      <c r="G145" t="s">
        <v>1265</v>
      </c>
      <c r="H145" t="s">
        <v>1076</v>
      </c>
      <c r="I145" t="s">
        <v>1084</v>
      </c>
      <c r="J145" t="s">
        <v>10</v>
      </c>
    </row>
    <row r="146" spans="1:10">
      <c r="A146">
        <v>2014</v>
      </c>
      <c r="B146" t="s">
        <v>1266</v>
      </c>
      <c r="C146" t="s">
        <v>1266</v>
      </c>
      <c r="D146" s="2">
        <v>140000</v>
      </c>
      <c r="E146" s="2">
        <v>0</v>
      </c>
      <c r="F146" s="2">
        <v>140000</v>
      </c>
      <c r="G146" t="s">
        <v>1079</v>
      </c>
      <c r="H146" t="s">
        <v>1080</v>
      </c>
      <c r="I146" t="s">
        <v>1081</v>
      </c>
    </row>
    <row r="147" spans="1:10">
      <c r="A147">
        <v>2014</v>
      </c>
      <c r="B147" t="s">
        <v>1118</v>
      </c>
      <c r="C147" t="s">
        <v>1118</v>
      </c>
      <c r="D147" s="2">
        <v>69353</v>
      </c>
      <c r="E147" s="2">
        <v>54353</v>
      </c>
      <c r="F147" s="2">
        <v>15000</v>
      </c>
      <c r="G147" t="s">
        <v>1075</v>
      </c>
      <c r="H147" t="s">
        <v>1076</v>
      </c>
      <c r="I147" t="s">
        <v>1077</v>
      </c>
    </row>
    <row r="148" spans="1:10">
      <c r="A148">
        <v>2014</v>
      </c>
      <c r="B148" t="s">
        <v>789</v>
      </c>
      <c r="C148" t="s">
        <v>1267</v>
      </c>
      <c r="D148" s="2">
        <v>37850</v>
      </c>
      <c r="E148" s="2">
        <v>22850</v>
      </c>
      <c r="F148" s="2">
        <v>15000</v>
      </c>
      <c r="G148" t="s">
        <v>1268</v>
      </c>
      <c r="H148" t="s">
        <v>1076</v>
      </c>
      <c r="I148" t="s">
        <v>1084</v>
      </c>
      <c r="J148" t="s">
        <v>10</v>
      </c>
    </row>
    <row r="149" spans="1:10">
      <c r="A149">
        <v>2014</v>
      </c>
      <c r="B149" t="s">
        <v>962</v>
      </c>
      <c r="C149" t="s">
        <v>1248</v>
      </c>
      <c r="D149" s="2">
        <v>26550</v>
      </c>
      <c r="E149" s="2">
        <v>26550</v>
      </c>
      <c r="F149" s="2">
        <v>0</v>
      </c>
      <c r="G149" t="s">
        <v>1249</v>
      </c>
      <c r="H149" t="s">
        <v>1076</v>
      </c>
      <c r="I149" t="s">
        <v>1084</v>
      </c>
      <c r="J149" t="s">
        <v>8</v>
      </c>
    </row>
    <row r="150" spans="1:10">
      <c r="A150">
        <v>2014</v>
      </c>
      <c r="B150" t="s">
        <v>816</v>
      </c>
      <c r="C150" t="s">
        <v>1269</v>
      </c>
      <c r="D150" s="2">
        <v>25175</v>
      </c>
      <c r="E150" s="2">
        <v>15175</v>
      </c>
      <c r="F150" s="2">
        <v>10000</v>
      </c>
      <c r="G150" t="s">
        <v>1270</v>
      </c>
      <c r="H150" t="s">
        <v>1076</v>
      </c>
      <c r="I150" t="s">
        <v>1084</v>
      </c>
      <c r="J150" t="s">
        <v>8</v>
      </c>
    </row>
    <row r="151" spans="1:10">
      <c r="A151">
        <v>2014</v>
      </c>
      <c r="B151" t="s">
        <v>882</v>
      </c>
      <c r="C151" t="s">
        <v>1271</v>
      </c>
      <c r="D151" s="2">
        <v>23550</v>
      </c>
      <c r="E151" s="2">
        <v>13550</v>
      </c>
      <c r="F151" s="2">
        <v>10000</v>
      </c>
      <c r="G151" t="s">
        <v>1272</v>
      </c>
      <c r="H151" t="s">
        <v>1076</v>
      </c>
      <c r="I151" t="s">
        <v>1084</v>
      </c>
      <c r="J151" t="s">
        <v>8</v>
      </c>
    </row>
    <row r="152" spans="1:10">
      <c r="A152">
        <v>2014</v>
      </c>
      <c r="B152" t="s">
        <v>1013</v>
      </c>
      <c r="C152" t="s">
        <v>1273</v>
      </c>
      <c r="D152" s="2">
        <v>23175</v>
      </c>
      <c r="E152" s="2">
        <v>13175</v>
      </c>
      <c r="F152" s="2">
        <v>10000</v>
      </c>
      <c r="G152" t="s">
        <v>1274</v>
      </c>
      <c r="H152" t="s">
        <v>1076</v>
      </c>
      <c r="I152" t="s">
        <v>1084</v>
      </c>
      <c r="J152" t="s">
        <v>8</v>
      </c>
    </row>
    <row r="153" spans="1:10">
      <c r="A153">
        <v>2014</v>
      </c>
      <c r="B153" t="s">
        <v>1005</v>
      </c>
      <c r="C153" t="s">
        <v>1104</v>
      </c>
      <c r="D153" s="2">
        <v>22925</v>
      </c>
      <c r="E153" s="2">
        <v>12925</v>
      </c>
      <c r="F153" s="2">
        <v>10000</v>
      </c>
      <c r="G153" t="s">
        <v>1105</v>
      </c>
      <c r="H153" t="s">
        <v>1076</v>
      </c>
      <c r="I153" t="s">
        <v>1084</v>
      </c>
      <c r="J153" t="s">
        <v>8</v>
      </c>
    </row>
    <row r="154" spans="1:10">
      <c r="A154">
        <v>2014</v>
      </c>
      <c r="B154" t="s">
        <v>992</v>
      </c>
      <c r="C154" t="s">
        <v>1275</v>
      </c>
      <c r="D154" s="2">
        <v>21000</v>
      </c>
      <c r="E154" s="2">
        <v>11000</v>
      </c>
      <c r="F154" s="2">
        <v>10000</v>
      </c>
      <c r="G154" t="s">
        <v>1262</v>
      </c>
      <c r="H154" t="s">
        <v>1076</v>
      </c>
      <c r="I154" t="s">
        <v>1084</v>
      </c>
      <c r="J154" t="s">
        <v>10</v>
      </c>
    </row>
    <row r="155" spans="1:10">
      <c r="A155">
        <v>2014</v>
      </c>
      <c r="B155" t="s">
        <v>987</v>
      </c>
      <c r="C155" t="s">
        <v>1276</v>
      </c>
      <c r="D155" s="2">
        <v>20900</v>
      </c>
      <c r="E155" s="2">
        <v>10900</v>
      </c>
      <c r="F155" s="2">
        <v>10000</v>
      </c>
      <c r="G155" t="s">
        <v>1277</v>
      </c>
      <c r="H155" t="s">
        <v>1076</v>
      </c>
      <c r="I155" t="s">
        <v>1084</v>
      </c>
      <c r="J155" t="s">
        <v>8</v>
      </c>
    </row>
    <row r="156" spans="1:10">
      <c r="A156">
        <v>2014</v>
      </c>
      <c r="B156" t="s">
        <v>859</v>
      </c>
      <c r="C156" t="s">
        <v>1278</v>
      </c>
      <c r="D156" s="2">
        <v>20500</v>
      </c>
      <c r="E156" s="2">
        <v>10500</v>
      </c>
      <c r="F156" s="2">
        <v>10000</v>
      </c>
      <c r="G156" t="s">
        <v>1279</v>
      </c>
      <c r="H156" t="s">
        <v>1076</v>
      </c>
      <c r="I156" t="s">
        <v>1084</v>
      </c>
      <c r="J156" t="s">
        <v>8</v>
      </c>
    </row>
    <row r="157" spans="1:10">
      <c r="A157">
        <v>2014</v>
      </c>
      <c r="B157" t="s">
        <v>915</v>
      </c>
      <c r="C157" t="s">
        <v>1280</v>
      </c>
      <c r="D157" s="2">
        <v>20450</v>
      </c>
      <c r="E157" s="2">
        <v>10450</v>
      </c>
      <c r="F157" s="2">
        <v>10000</v>
      </c>
      <c r="G157" t="s">
        <v>1281</v>
      </c>
      <c r="H157" t="s">
        <v>1076</v>
      </c>
      <c r="I157" t="s">
        <v>1084</v>
      </c>
      <c r="J157" t="s">
        <v>10</v>
      </c>
    </row>
    <row r="158" spans="1:10">
      <c r="A158">
        <v>2014</v>
      </c>
      <c r="B158" t="s">
        <v>984</v>
      </c>
      <c r="C158" t="s">
        <v>1282</v>
      </c>
      <c r="D158" s="2">
        <v>20250</v>
      </c>
      <c r="E158" s="2">
        <v>10250</v>
      </c>
      <c r="F158" s="2">
        <v>10000</v>
      </c>
      <c r="G158" t="s">
        <v>1283</v>
      </c>
      <c r="H158" t="s">
        <v>1076</v>
      </c>
      <c r="I158" t="s">
        <v>1084</v>
      </c>
      <c r="J158" t="s">
        <v>10</v>
      </c>
    </row>
    <row r="159" spans="1:10">
      <c r="A159">
        <v>2014</v>
      </c>
      <c r="B159" t="s">
        <v>858</v>
      </c>
      <c r="C159" t="s">
        <v>1284</v>
      </c>
      <c r="D159" s="2">
        <v>19625</v>
      </c>
      <c r="E159" s="2">
        <v>9625</v>
      </c>
      <c r="F159" s="2">
        <v>10000</v>
      </c>
      <c r="G159" t="s">
        <v>1285</v>
      </c>
      <c r="H159" t="s">
        <v>1076</v>
      </c>
      <c r="I159" t="s">
        <v>1084</v>
      </c>
      <c r="J159" t="s">
        <v>10</v>
      </c>
    </row>
    <row r="160" spans="1:10">
      <c r="A160">
        <v>2014</v>
      </c>
      <c r="B160" t="s">
        <v>823</v>
      </c>
      <c r="C160" t="s">
        <v>1286</v>
      </c>
      <c r="D160" s="2">
        <v>19500</v>
      </c>
      <c r="E160" s="2">
        <v>9500</v>
      </c>
      <c r="F160" s="2">
        <v>10000</v>
      </c>
      <c r="G160" t="s">
        <v>1287</v>
      </c>
      <c r="H160" t="s">
        <v>1076</v>
      </c>
      <c r="I160" t="s">
        <v>1084</v>
      </c>
      <c r="J160" t="s">
        <v>8</v>
      </c>
    </row>
    <row r="161" spans="1:10">
      <c r="A161">
        <v>2014</v>
      </c>
      <c r="B161" t="s">
        <v>1016</v>
      </c>
      <c r="C161" t="s">
        <v>1288</v>
      </c>
      <c r="D161" s="2">
        <v>19450</v>
      </c>
      <c r="E161" s="2">
        <v>9450</v>
      </c>
      <c r="F161" s="2">
        <v>10000</v>
      </c>
      <c r="G161" t="s">
        <v>1289</v>
      </c>
      <c r="H161" t="s">
        <v>1076</v>
      </c>
      <c r="I161" t="s">
        <v>1084</v>
      </c>
      <c r="J161" t="s">
        <v>10</v>
      </c>
    </row>
    <row r="162" spans="1:10">
      <c r="A162">
        <v>2014</v>
      </c>
      <c r="B162" t="s">
        <v>783</v>
      </c>
      <c r="C162" t="s">
        <v>1093</v>
      </c>
      <c r="D162" s="2">
        <v>19400</v>
      </c>
      <c r="E162" s="2">
        <v>10400</v>
      </c>
      <c r="F162" s="2">
        <v>9000</v>
      </c>
      <c r="G162" t="s">
        <v>1094</v>
      </c>
      <c r="H162" t="s">
        <v>1076</v>
      </c>
      <c r="I162" t="s">
        <v>1084</v>
      </c>
      <c r="J162" t="s">
        <v>10</v>
      </c>
    </row>
    <row r="163" spans="1:10">
      <c r="A163">
        <v>2014</v>
      </c>
      <c r="B163" t="s">
        <v>886</v>
      </c>
      <c r="C163" t="s">
        <v>1290</v>
      </c>
      <c r="D163" s="2">
        <v>19200</v>
      </c>
      <c r="E163" s="2">
        <v>14200</v>
      </c>
      <c r="F163" s="2">
        <v>5000</v>
      </c>
      <c r="G163" t="s">
        <v>1291</v>
      </c>
      <c r="H163" t="s">
        <v>1076</v>
      </c>
      <c r="I163" t="s">
        <v>1084</v>
      </c>
      <c r="J163" t="s">
        <v>8</v>
      </c>
    </row>
    <row r="164" spans="1:10">
      <c r="A164">
        <v>2014</v>
      </c>
      <c r="B164" t="s">
        <v>998</v>
      </c>
      <c r="C164" t="s">
        <v>1095</v>
      </c>
      <c r="D164" s="2">
        <v>18850</v>
      </c>
      <c r="E164" s="2">
        <v>13850</v>
      </c>
      <c r="F164" s="2">
        <v>5000</v>
      </c>
      <c r="G164" t="s">
        <v>1292</v>
      </c>
      <c r="H164" t="s">
        <v>1076</v>
      </c>
      <c r="I164" t="s">
        <v>1084</v>
      </c>
      <c r="J164" t="s">
        <v>10</v>
      </c>
    </row>
    <row r="165" spans="1:10">
      <c r="A165">
        <v>2014</v>
      </c>
      <c r="B165" t="s">
        <v>787</v>
      </c>
      <c r="C165" t="s">
        <v>1293</v>
      </c>
      <c r="D165" s="2">
        <v>18625</v>
      </c>
      <c r="E165" s="2">
        <v>8625</v>
      </c>
      <c r="F165" s="2">
        <v>10000</v>
      </c>
      <c r="G165" t="s">
        <v>1294</v>
      </c>
      <c r="H165" t="s">
        <v>1076</v>
      </c>
      <c r="I165" t="s">
        <v>1084</v>
      </c>
      <c r="J165" t="s">
        <v>8</v>
      </c>
    </row>
    <row r="166" spans="1:10">
      <c r="A166">
        <v>2014</v>
      </c>
      <c r="B166" t="s">
        <v>781</v>
      </c>
      <c r="C166" t="s">
        <v>1261</v>
      </c>
      <c r="D166" s="2">
        <v>18530</v>
      </c>
      <c r="E166" s="2">
        <v>8530</v>
      </c>
      <c r="F166" s="2">
        <v>10000</v>
      </c>
      <c r="G166" t="s">
        <v>1262</v>
      </c>
      <c r="H166" t="s">
        <v>1076</v>
      </c>
      <c r="I166" t="s">
        <v>1084</v>
      </c>
      <c r="J166" t="s">
        <v>10</v>
      </c>
    </row>
    <row r="167" spans="1:10">
      <c r="A167">
        <v>2014</v>
      </c>
      <c r="B167" t="s">
        <v>942</v>
      </c>
      <c r="C167" t="s">
        <v>1295</v>
      </c>
      <c r="D167" s="2">
        <v>18417</v>
      </c>
      <c r="E167" s="2">
        <v>8417</v>
      </c>
      <c r="F167" s="2">
        <v>10000</v>
      </c>
      <c r="G167" t="s">
        <v>1296</v>
      </c>
      <c r="H167" t="s">
        <v>1076</v>
      </c>
      <c r="I167" t="s">
        <v>1084</v>
      </c>
      <c r="J167" t="s">
        <v>8</v>
      </c>
    </row>
    <row r="168" spans="1:10">
      <c r="A168">
        <v>2014</v>
      </c>
      <c r="B168" t="s">
        <v>895</v>
      </c>
      <c r="C168" t="s">
        <v>1297</v>
      </c>
      <c r="D168" s="2">
        <v>18000</v>
      </c>
      <c r="E168" s="2">
        <v>13000</v>
      </c>
      <c r="F168" s="2">
        <v>5000</v>
      </c>
      <c r="G168" t="s">
        <v>1298</v>
      </c>
      <c r="H168" t="s">
        <v>1076</v>
      </c>
      <c r="I168" t="s">
        <v>1084</v>
      </c>
      <c r="J168" t="s">
        <v>10</v>
      </c>
    </row>
    <row r="169" spans="1:10">
      <c r="A169">
        <v>2014</v>
      </c>
      <c r="B169" t="s">
        <v>951</v>
      </c>
      <c r="C169" t="s">
        <v>1299</v>
      </c>
      <c r="D169" s="2">
        <v>17575</v>
      </c>
      <c r="E169" s="2">
        <v>7575</v>
      </c>
      <c r="F169" s="2">
        <v>10000</v>
      </c>
      <c r="G169" t="s">
        <v>1300</v>
      </c>
      <c r="H169" t="s">
        <v>1076</v>
      </c>
      <c r="I169" t="s">
        <v>1084</v>
      </c>
      <c r="J169" t="s">
        <v>8</v>
      </c>
    </row>
    <row r="170" spans="1:10">
      <c r="A170">
        <v>2014</v>
      </c>
      <c r="B170" t="s">
        <v>1018</v>
      </c>
      <c r="C170" t="s">
        <v>1301</v>
      </c>
      <c r="D170" s="2">
        <v>17550</v>
      </c>
      <c r="E170" s="2">
        <v>12550</v>
      </c>
      <c r="F170" s="2">
        <v>5000</v>
      </c>
      <c r="G170" t="s">
        <v>1302</v>
      </c>
      <c r="H170" t="s">
        <v>1076</v>
      </c>
      <c r="I170" t="s">
        <v>1084</v>
      </c>
      <c r="J170" t="s">
        <v>10</v>
      </c>
    </row>
    <row r="171" spans="1:10">
      <c r="A171">
        <v>2014</v>
      </c>
      <c r="B171" t="s">
        <v>820</v>
      </c>
      <c r="C171" t="s">
        <v>1201</v>
      </c>
      <c r="D171" s="2">
        <v>17550</v>
      </c>
      <c r="E171" s="2">
        <v>12550</v>
      </c>
      <c r="F171" s="2">
        <v>5000</v>
      </c>
      <c r="G171" t="s">
        <v>1202</v>
      </c>
      <c r="H171" t="s">
        <v>1076</v>
      </c>
      <c r="I171" t="s">
        <v>1084</v>
      </c>
      <c r="J171" t="s">
        <v>10</v>
      </c>
    </row>
    <row r="172" spans="1:10">
      <c r="A172">
        <v>2014</v>
      </c>
      <c r="B172" t="s">
        <v>918</v>
      </c>
      <c r="C172" t="s">
        <v>1303</v>
      </c>
      <c r="D172" s="2">
        <v>17175</v>
      </c>
      <c r="E172" s="2">
        <v>7175</v>
      </c>
      <c r="F172" s="2">
        <v>10000</v>
      </c>
      <c r="G172" t="s">
        <v>1304</v>
      </c>
      <c r="H172" t="s">
        <v>1076</v>
      </c>
      <c r="I172" t="s">
        <v>1084</v>
      </c>
      <c r="J172" t="s">
        <v>8</v>
      </c>
    </row>
    <row r="173" spans="1:10">
      <c r="A173">
        <v>2014</v>
      </c>
      <c r="B173" t="s">
        <v>822</v>
      </c>
      <c r="C173" t="s">
        <v>1305</v>
      </c>
      <c r="D173" s="2">
        <v>17100</v>
      </c>
      <c r="E173" s="2">
        <v>7100</v>
      </c>
      <c r="F173" s="2">
        <v>10000</v>
      </c>
      <c r="G173" t="s">
        <v>1306</v>
      </c>
      <c r="H173" t="s">
        <v>1076</v>
      </c>
      <c r="I173" t="s">
        <v>1084</v>
      </c>
      <c r="J173" t="s">
        <v>8</v>
      </c>
    </row>
    <row r="174" spans="1:10">
      <c r="A174">
        <v>2014</v>
      </c>
      <c r="B174" t="s">
        <v>914</v>
      </c>
      <c r="C174" t="s">
        <v>1307</v>
      </c>
      <c r="D174" s="2">
        <v>16825</v>
      </c>
      <c r="E174" s="2">
        <v>6825</v>
      </c>
      <c r="F174" s="2">
        <v>10000</v>
      </c>
      <c r="G174" t="s">
        <v>1308</v>
      </c>
      <c r="H174" t="s">
        <v>1076</v>
      </c>
      <c r="I174" t="s">
        <v>1084</v>
      </c>
      <c r="J174" t="s">
        <v>8</v>
      </c>
    </row>
    <row r="175" spans="1:10">
      <c r="A175">
        <v>2014</v>
      </c>
      <c r="B175" t="s">
        <v>1074</v>
      </c>
      <c r="C175" t="s">
        <v>1074</v>
      </c>
      <c r="D175" s="2">
        <v>15886</v>
      </c>
      <c r="E175" s="2">
        <v>886</v>
      </c>
      <c r="F175" s="2">
        <v>15000</v>
      </c>
      <c r="G175" t="s">
        <v>1075</v>
      </c>
      <c r="H175" t="s">
        <v>1076</v>
      </c>
      <c r="I175" t="s">
        <v>1077</v>
      </c>
    </row>
    <row r="176" spans="1:10">
      <c r="A176">
        <v>2014</v>
      </c>
      <c r="B176" t="s">
        <v>892</v>
      </c>
      <c r="C176" t="s">
        <v>1233</v>
      </c>
      <c r="D176" s="2">
        <v>15750</v>
      </c>
      <c r="E176" s="2">
        <v>10750</v>
      </c>
      <c r="F176" s="2">
        <v>5000</v>
      </c>
      <c r="G176" t="s">
        <v>1234</v>
      </c>
      <c r="H176" t="s">
        <v>1076</v>
      </c>
      <c r="I176" t="s">
        <v>1084</v>
      </c>
      <c r="J176" t="s">
        <v>8</v>
      </c>
    </row>
    <row r="177" spans="1:10">
      <c r="A177">
        <v>2014</v>
      </c>
      <c r="B177" t="s">
        <v>833</v>
      </c>
      <c r="C177" t="s">
        <v>1309</v>
      </c>
      <c r="D177" s="2">
        <v>15000</v>
      </c>
      <c r="E177" s="2">
        <v>10000</v>
      </c>
      <c r="F177" s="2">
        <v>5000</v>
      </c>
      <c r="G177" t="s">
        <v>1310</v>
      </c>
      <c r="H177" t="s">
        <v>1076</v>
      </c>
      <c r="I177" t="s">
        <v>1084</v>
      </c>
      <c r="J177" t="s">
        <v>8</v>
      </c>
    </row>
    <row r="178" spans="1:10">
      <c r="A178">
        <v>2014</v>
      </c>
      <c r="B178" t="s">
        <v>990</v>
      </c>
      <c r="C178" t="s">
        <v>1311</v>
      </c>
      <c r="D178" s="2">
        <v>15000</v>
      </c>
      <c r="E178" s="2">
        <v>10000</v>
      </c>
      <c r="F178" s="2">
        <v>5000</v>
      </c>
      <c r="G178" t="s">
        <v>1312</v>
      </c>
      <c r="H178" t="s">
        <v>1076</v>
      </c>
      <c r="I178" t="s">
        <v>1084</v>
      </c>
      <c r="J178" t="s">
        <v>8</v>
      </c>
    </row>
    <row r="179" spans="1:10">
      <c r="A179">
        <v>2014</v>
      </c>
      <c r="B179" t="s">
        <v>791</v>
      </c>
      <c r="C179" t="s">
        <v>1108</v>
      </c>
      <c r="D179" s="2">
        <v>14625</v>
      </c>
      <c r="E179" s="2">
        <v>12625</v>
      </c>
      <c r="F179" s="2">
        <v>2000</v>
      </c>
      <c r="G179" t="s">
        <v>1109</v>
      </c>
      <c r="H179" t="s">
        <v>1076</v>
      </c>
      <c r="I179" t="s">
        <v>1084</v>
      </c>
      <c r="J179" t="s">
        <v>10</v>
      </c>
    </row>
    <row r="180" spans="1:10">
      <c r="A180">
        <v>2014</v>
      </c>
      <c r="B180" t="s">
        <v>1122</v>
      </c>
      <c r="C180" t="s">
        <v>1122</v>
      </c>
      <c r="D180" s="2">
        <v>14600</v>
      </c>
      <c r="E180" s="2">
        <v>14600</v>
      </c>
      <c r="F180" s="2">
        <v>0</v>
      </c>
      <c r="G180" t="s">
        <v>1075</v>
      </c>
      <c r="H180" t="s">
        <v>1076</v>
      </c>
      <c r="I180" t="s">
        <v>1077</v>
      </c>
    </row>
    <row r="181" spans="1:10">
      <c r="A181">
        <v>2014</v>
      </c>
      <c r="B181" t="s">
        <v>941</v>
      </c>
      <c r="C181" t="s">
        <v>1313</v>
      </c>
      <c r="D181" s="2">
        <v>14450</v>
      </c>
      <c r="E181" s="2">
        <v>9450</v>
      </c>
      <c r="F181" s="2">
        <v>5000</v>
      </c>
      <c r="G181" t="s">
        <v>1314</v>
      </c>
      <c r="H181" t="s">
        <v>1076</v>
      </c>
      <c r="I181" t="s">
        <v>1084</v>
      </c>
      <c r="J181" t="s">
        <v>8</v>
      </c>
    </row>
    <row r="182" spans="1:10">
      <c r="A182">
        <v>2014</v>
      </c>
      <c r="B182" t="s">
        <v>1003</v>
      </c>
      <c r="C182" t="s">
        <v>1315</v>
      </c>
      <c r="D182" s="2">
        <v>14250</v>
      </c>
      <c r="E182" s="2">
        <v>9250</v>
      </c>
      <c r="F182" s="2">
        <v>5000</v>
      </c>
      <c r="G182" t="s">
        <v>1316</v>
      </c>
      <c r="H182" t="s">
        <v>1076</v>
      </c>
      <c r="I182" t="s">
        <v>1084</v>
      </c>
      <c r="J182" t="s">
        <v>8</v>
      </c>
    </row>
    <row r="183" spans="1:10">
      <c r="A183">
        <v>2014</v>
      </c>
      <c r="B183" t="s">
        <v>837</v>
      </c>
      <c r="C183" t="s">
        <v>1256</v>
      </c>
      <c r="D183" s="2">
        <v>13725</v>
      </c>
      <c r="E183" s="2">
        <v>9725</v>
      </c>
      <c r="F183" s="2">
        <v>4000</v>
      </c>
      <c r="G183" t="s">
        <v>1087</v>
      </c>
      <c r="H183" t="s">
        <v>1076</v>
      </c>
      <c r="I183" t="s">
        <v>1084</v>
      </c>
      <c r="J183" t="s">
        <v>10</v>
      </c>
    </row>
    <row r="184" spans="1:10">
      <c r="A184">
        <v>2014</v>
      </c>
      <c r="B184" t="s">
        <v>813</v>
      </c>
      <c r="C184" t="s">
        <v>1088</v>
      </c>
      <c r="D184" s="2">
        <v>13175</v>
      </c>
      <c r="E184" s="2">
        <v>8175</v>
      </c>
      <c r="F184" s="2">
        <v>5000</v>
      </c>
      <c r="G184" t="s">
        <v>1317</v>
      </c>
      <c r="H184" t="s">
        <v>1076</v>
      </c>
      <c r="I184" t="s">
        <v>1084</v>
      </c>
      <c r="J184" t="s">
        <v>10</v>
      </c>
    </row>
    <row r="185" spans="1:10">
      <c r="A185">
        <v>2014</v>
      </c>
      <c r="B185" t="s">
        <v>926</v>
      </c>
      <c r="C185" t="s">
        <v>1244</v>
      </c>
      <c r="D185" s="2">
        <v>12925</v>
      </c>
      <c r="E185" s="2">
        <v>7925</v>
      </c>
      <c r="F185" s="2">
        <v>5000</v>
      </c>
      <c r="G185" t="s">
        <v>1245</v>
      </c>
      <c r="H185" t="s">
        <v>1076</v>
      </c>
      <c r="I185" t="s">
        <v>1084</v>
      </c>
      <c r="J185" t="s">
        <v>8</v>
      </c>
    </row>
    <row r="186" spans="1:10">
      <c r="A186">
        <v>2014</v>
      </c>
      <c r="B186" t="s">
        <v>952</v>
      </c>
      <c r="C186" t="s">
        <v>1251</v>
      </c>
      <c r="D186" s="2">
        <v>12750</v>
      </c>
      <c r="E186" s="2">
        <v>7750</v>
      </c>
      <c r="F186" s="2">
        <v>5000</v>
      </c>
      <c r="G186" t="s">
        <v>1252</v>
      </c>
      <c r="H186" t="s">
        <v>1076</v>
      </c>
      <c r="I186" t="s">
        <v>1084</v>
      </c>
      <c r="J186" t="s">
        <v>8</v>
      </c>
    </row>
    <row r="187" spans="1:10">
      <c r="A187">
        <v>2014</v>
      </c>
      <c r="B187" t="s">
        <v>792</v>
      </c>
      <c r="C187" t="s">
        <v>1318</v>
      </c>
      <c r="D187" s="2">
        <v>12465</v>
      </c>
      <c r="E187" s="2">
        <v>7465</v>
      </c>
      <c r="F187" s="2">
        <v>5000</v>
      </c>
      <c r="G187" t="s">
        <v>1319</v>
      </c>
      <c r="H187" t="s">
        <v>1076</v>
      </c>
      <c r="I187" t="s">
        <v>1084</v>
      </c>
      <c r="J187" t="s">
        <v>10</v>
      </c>
    </row>
    <row r="188" spans="1:10">
      <c r="A188">
        <v>2014</v>
      </c>
      <c r="B188" t="s">
        <v>910</v>
      </c>
      <c r="C188" t="s">
        <v>1147</v>
      </c>
      <c r="D188" s="2">
        <v>10840</v>
      </c>
      <c r="E188" s="2">
        <v>3340</v>
      </c>
      <c r="F188" s="2">
        <v>7500</v>
      </c>
      <c r="G188" t="s">
        <v>1148</v>
      </c>
      <c r="H188" t="s">
        <v>1076</v>
      </c>
      <c r="I188" t="s">
        <v>1084</v>
      </c>
      <c r="J188" t="s">
        <v>10</v>
      </c>
    </row>
    <row r="189" spans="1:10">
      <c r="A189">
        <v>2014</v>
      </c>
      <c r="B189" t="s">
        <v>937</v>
      </c>
      <c r="C189" t="s">
        <v>1320</v>
      </c>
      <c r="D189" s="2">
        <v>10200</v>
      </c>
      <c r="E189" s="2">
        <v>200</v>
      </c>
      <c r="F189" s="2">
        <v>10000</v>
      </c>
      <c r="G189" t="s">
        <v>1321</v>
      </c>
      <c r="H189" t="s">
        <v>1076</v>
      </c>
      <c r="I189" t="s">
        <v>1084</v>
      </c>
      <c r="J189" t="s">
        <v>8</v>
      </c>
    </row>
    <row r="190" spans="1:10">
      <c r="A190">
        <v>2014</v>
      </c>
      <c r="B190" t="s">
        <v>1004</v>
      </c>
      <c r="C190" t="s">
        <v>1322</v>
      </c>
      <c r="D190" s="2">
        <v>10000</v>
      </c>
      <c r="E190" s="2">
        <v>0</v>
      </c>
      <c r="F190" s="2">
        <v>10000</v>
      </c>
      <c r="G190" t="s">
        <v>1323</v>
      </c>
      <c r="H190" t="s">
        <v>1076</v>
      </c>
      <c r="I190" t="s">
        <v>1084</v>
      </c>
      <c r="J190" t="s">
        <v>8</v>
      </c>
    </row>
    <row r="191" spans="1:10">
      <c r="A191">
        <v>2014</v>
      </c>
      <c r="B191" t="s">
        <v>1324</v>
      </c>
      <c r="C191" t="s">
        <v>1324</v>
      </c>
      <c r="D191" s="2">
        <v>5000</v>
      </c>
      <c r="E191" s="2">
        <v>0</v>
      </c>
      <c r="F191" s="2">
        <v>5000</v>
      </c>
      <c r="G191" t="s">
        <v>1075</v>
      </c>
      <c r="H191" t="s">
        <v>1076</v>
      </c>
      <c r="I191" t="s">
        <v>1077</v>
      </c>
    </row>
    <row r="192" spans="1:10">
      <c r="A192">
        <v>2014</v>
      </c>
      <c r="B192" t="s">
        <v>1325</v>
      </c>
      <c r="C192" t="s">
        <v>1325</v>
      </c>
      <c r="D192" s="2">
        <v>4000</v>
      </c>
      <c r="E192" s="2">
        <v>0</v>
      </c>
      <c r="F192" s="2">
        <v>4000</v>
      </c>
      <c r="G192" t="s">
        <v>1176</v>
      </c>
      <c r="H192" t="s">
        <v>1076</v>
      </c>
      <c r="I192" t="s">
        <v>1176</v>
      </c>
    </row>
    <row r="193" spans="1:10">
      <c r="A193">
        <v>2014</v>
      </c>
      <c r="B193" t="s">
        <v>1023</v>
      </c>
      <c r="C193" t="s">
        <v>1112</v>
      </c>
      <c r="D193" s="2">
        <v>3000</v>
      </c>
      <c r="E193" s="2">
        <v>1000</v>
      </c>
      <c r="F193" s="2">
        <v>2000</v>
      </c>
      <c r="G193" t="s">
        <v>1113</v>
      </c>
      <c r="H193" t="s">
        <v>1076</v>
      </c>
      <c r="I193" t="s">
        <v>1084</v>
      </c>
      <c r="J193" t="s">
        <v>10</v>
      </c>
    </row>
    <row r="194" spans="1:10">
      <c r="A194">
        <v>2014</v>
      </c>
      <c r="B194" t="s">
        <v>821</v>
      </c>
      <c r="C194" t="s">
        <v>1181</v>
      </c>
      <c r="D194" s="2">
        <v>3000</v>
      </c>
      <c r="E194" s="2">
        <v>1000</v>
      </c>
      <c r="F194" s="2">
        <v>2000</v>
      </c>
      <c r="G194" t="s">
        <v>1182</v>
      </c>
      <c r="H194" t="s">
        <v>1076</v>
      </c>
      <c r="I194" t="s">
        <v>1084</v>
      </c>
      <c r="J194" t="s">
        <v>10</v>
      </c>
    </row>
    <row r="195" spans="1:10">
      <c r="A195">
        <v>2014</v>
      </c>
      <c r="B195" t="s">
        <v>908</v>
      </c>
      <c r="C195" t="s">
        <v>1240</v>
      </c>
      <c r="D195" s="2">
        <v>2600</v>
      </c>
      <c r="E195" s="2">
        <v>2600</v>
      </c>
      <c r="F195" s="2">
        <v>0</v>
      </c>
      <c r="G195" t="s">
        <v>1241</v>
      </c>
      <c r="H195" t="s">
        <v>1076</v>
      </c>
      <c r="I195" t="s">
        <v>1084</v>
      </c>
      <c r="J195" t="s">
        <v>10</v>
      </c>
    </row>
    <row r="196" spans="1:10">
      <c r="A196">
        <v>2014</v>
      </c>
      <c r="B196" t="s">
        <v>805</v>
      </c>
      <c r="C196" t="s">
        <v>1326</v>
      </c>
      <c r="D196" s="2">
        <v>2500</v>
      </c>
      <c r="E196" s="2">
        <v>0</v>
      </c>
      <c r="F196" s="2">
        <v>2500</v>
      </c>
      <c r="G196" t="s">
        <v>1262</v>
      </c>
      <c r="H196" t="s">
        <v>1076</v>
      </c>
      <c r="I196" t="s">
        <v>1084</v>
      </c>
      <c r="J196" t="s">
        <v>10</v>
      </c>
    </row>
    <row r="197" spans="1:10">
      <c r="A197">
        <v>2014</v>
      </c>
      <c r="B197" t="s">
        <v>929</v>
      </c>
      <c r="C197" t="s">
        <v>1327</v>
      </c>
      <c r="D197" s="2">
        <v>2500</v>
      </c>
      <c r="E197" s="2">
        <v>2500</v>
      </c>
      <c r="F197" s="2">
        <v>0</v>
      </c>
      <c r="G197" t="s">
        <v>1328</v>
      </c>
      <c r="H197" t="s">
        <v>1115</v>
      </c>
      <c r="I197" t="s">
        <v>1084</v>
      </c>
      <c r="J197" t="s">
        <v>8</v>
      </c>
    </row>
    <row r="198" spans="1:10">
      <c r="A198">
        <v>2014</v>
      </c>
      <c r="B198" t="s">
        <v>1329</v>
      </c>
      <c r="C198" t="s">
        <v>1329</v>
      </c>
      <c r="D198" s="2">
        <v>2000</v>
      </c>
      <c r="E198" s="2">
        <v>0</v>
      </c>
      <c r="F198" s="2">
        <v>2000</v>
      </c>
      <c r="G198" t="s">
        <v>1176</v>
      </c>
      <c r="H198" t="s">
        <v>1076</v>
      </c>
      <c r="I198" t="s">
        <v>1176</v>
      </c>
    </row>
    <row r="199" spans="1:10">
      <c r="A199">
        <v>2014</v>
      </c>
      <c r="B199" t="s">
        <v>922</v>
      </c>
      <c r="C199" t="s">
        <v>1238</v>
      </c>
      <c r="D199" s="2">
        <v>2000</v>
      </c>
      <c r="E199" s="2">
        <v>0</v>
      </c>
      <c r="F199" s="2">
        <v>2000</v>
      </c>
      <c r="G199" t="s">
        <v>1239</v>
      </c>
      <c r="H199" t="s">
        <v>1076</v>
      </c>
      <c r="I199" t="s">
        <v>1084</v>
      </c>
      <c r="J199" t="s">
        <v>8</v>
      </c>
    </row>
    <row r="200" spans="1:10">
      <c r="A200">
        <v>2014</v>
      </c>
      <c r="B200" t="s">
        <v>815</v>
      </c>
      <c r="C200" t="s">
        <v>1330</v>
      </c>
      <c r="D200" s="2">
        <v>1000</v>
      </c>
      <c r="E200" s="2">
        <v>1000</v>
      </c>
      <c r="F200" s="2">
        <v>0</v>
      </c>
      <c r="G200" t="s">
        <v>1331</v>
      </c>
      <c r="H200" t="s">
        <v>1076</v>
      </c>
      <c r="I200" t="s">
        <v>1084</v>
      </c>
      <c r="J200" t="s">
        <v>8</v>
      </c>
    </row>
    <row r="201" spans="1:10">
      <c r="A201">
        <v>2014</v>
      </c>
      <c r="B201" t="s">
        <v>944</v>
      </c>
      <c r="C201" t="s">
        <v>1332</v>
      </c>
      <c r="D201" s="2">
        <v>1000</v>
      </c>
      <c r="E201" s="2">
        <v>1000</v>
      </c>
      <c r="F201" s="2">
        <v>0</v>
      </c>
      <c r="G201" t="s">
        <v>1333</v>
      </c>
      <c r="H201" t="s">
        <v>1076</v>
      </c>
      <c r="I201" t="s">
        <v>1084</v>
      </c>
      <c r="J201" t="s">
        <v>8</v>
      </c>
    </row>
    <row r="202" spans="1:10">
      <c r="A202">
        <v>2014</v>
      </c>
      <c r="B202" t="s">
        <v>997</v>
      </c>
      <c r="C202" t="s">
        <v>1157</v>
      </c>
      <c r="D202" s="2">
        <v>1000</v>
      </c>
      <c r="E202" s="2">
        <v>0</v>
      </c>
      <c r="F202" s="2">
        <v>1000</v>
      </c>
      <c r="G202" t="s">
        <v>1158</v>
      </c>
      <c r="H202" t="s">
        <v>1076</v>
      </c>
      <c r="I202" t="s">
        <v>1084</v>
      </c>
      <c r="J202" t="s">
        <v>10</v>
      </c>
    </row>
    <row r="203" spans="1:10">
      <c r="A203">
        <v>2014</v>
      </c>
      <c r="B203" t="s">
        <v>1173</v>
      </c>
      <c r="C203" t="s">
        <v>1173</v>
      </c>
      <c r="D203" s="2">
        <v>500</v>
      </c>
      <c r="E203" s="2">
        <v>500</v>
      </c>
      <c r="F203" s="2">
        <v>0</v>
      </c>
      <c r="G203" t="s">
        <v>1075</v>
      </c>
      <c r="H203" t="s">
        <v>1076</v>
      </c>
      <c r="I203" t="s">
        <v>1077</v>
      </c>
    </row>
    <row r="204" spans="1:10">
      <c r="A204">
        <v>2014</v>
      </c>
      <c r="B204" t="s">
        <v>872</v>
      </c>
      <c r="C204" t="s">
        <v>1334</v>
      </c>
      <c r="D204" s="2">
        <v>400</v>
      </c>
      <c r="E204" s="2">
        <v>400</v>
      </c>
      <c r="F204" s="2">
        <v>0</v>
      </c>
      <c r="G204" t="s">
        <v>1143</v>
      </c>
      <c r="H204" t="s">
        <v>1076</v>
      </c>
      <c r="I204" t="s">
        <v>1084</v>
      </c>
      <c r="J204" t="s">
        <v>8</v>
      </c>
    </row>
    <row r="205" spans="1:10">
      <c r="A205">
        <v>2014</v>
      </c>
      <c r="B205" t="s">
        <v>829</v>
      </c>
      <c r="C205" t="s">
        <v>1335</v>
      </c>
      <c r="D205" s="2">
        <v>300</v>
      </c>
      <c r="E205" s="2">
        <v>300</v>
      </c>
      <c r="F205" s="2">
        <v>0</v>
      </c>
      <c r="G205" t="s">
        <v>1336</v>
      </c>
      <c r="H205" t="s">
        <v>1076</v>
      </c>
      <c r="I205" t="s">
        <v>1084</v>
      </c>
      <c r="J205" t="s">
        <v>10</v>
      </c>
    </row>
    <row r="206" spans="1:10">
      <c r="A206">
        <v>2014</v>
      </c>
      <c r="B206" t="s">
        <v>856</v>
      </c>
      <c r="C206" t="s">
        <v>1337</v>
      </c>
      <c r="D206" s="2">
        <v>-1680</v>
      </c>
      <c r="E206" s="2">
        <v>-1680</v>
      </c>
      <c r="F206" s="2">
        <v>0</v>
      </c>
      <c r="G206" t="s">
        <v>1338</v>
      </c>
      <c r="H206" t="s">
        <v>1076</v>
      </c>
      <c r="I206" t="s">
        <v>1084</v>
      </c>
      <c r="J206" t="s">
        <v>8</v>
      </c>
    </row>
    <row r="207" spans="1:10">
      <c r="A207">
        <v>2014</v>
      </c>
      <c r="B207" t="s">
        <v>945</v>
      </c>
      <c r="C207" t="s">
        <v>1339</v>
      </c>
      <c r="D207" s="2">
        <v>-5000</v>
      </c>
      <c r="E207" s="2">
        <v>-5000</v>
      </c>
      <c r="F207" s="2">
        <v>0</v>
      </c>
      <c r="G207" t="s">
        <v>1083</v>
      </c>
      <c r="H207" t="s">
        <v>1076</v>
      </c>
      <c r="I207" t="s">
        <v>1084</v>
      </c>
    </row>
    <row r="208" spans="1:10">
      <c r="A208">
        <v>2012</v>
      </c>
      <c r="B208" t="s">
        <v>945</v>
      </c>
      <c r="C208" t="s">
        <v>1339</v>
      </c>
      <c r="D208" s="2">
        <v>175865</v>
      </c>
      <c r="E208" s="2">
        <v>161365</v>
      </c>
      <c r="F208" s="2">
        <v>14500</v>
      </c>
      <c r="G208" t="s">
        <v>1083</v>
      </c>
      <c r="H208" t="s">
        <v>1076</v>
      </c>
      <c r="I208" t="s">
        <v>1084</v>
      </c>
    </row>
    <row r="209" spans="1:10">
      <c r="A209">
        <v>2012</v>
      </c>
      <c r="B209" t="s">
        <v>972</v>
      </c>
      <c r="C209" t="s">
        <v>1340</v>
      </c>
      <c r="D209" s="2">
        <v>120854</v>
      </c>
      <c r="E209" s="2">
        <v>120854</v>
      </c>
      <c r="F209" s="2">
        <v>0</v>
      </c>
      <c r="G209" t="s">
        <v>1083</v>
      </c>
      <c r="H209" t="s">
        <v>1076</v>
      </c>
      <c r="I209" t="s">
        <v>1084</v>
      </c>
    </row>
    <row r="210" spans="1:10">
      <c r="A210">
        <v>2012</v>
      </c>
      <c r="B210" t="s">
        <v>884</v>
      </c>
      <c r="C210" t="s">
        <v>1264</v>
      </c>
      <c r="D210" s="2">
        <v>112867</v>
      </c>
      <c r="E210" s="2">
        <v>112867</v>
      </c>
      <c r="F210" s="2">
        <v>0</v>
      </c>
      <c r="G210" t="s">
        <v>1265</v>
      </c>
      <c r="H210" t="s">
        <v>1076</v>
      </c>
      <c r="I210" t="s">
        <v>1084</v>
      </c>
      <c r="J210" t="s">
        <v>10</v>
      </c>
    </row>
    <row r="211" spans="1:10">
      <c r="A211">
        <v>2012</v>
      </c>
      <c r="B211" t="s">
        <v>1341</v>
      </c>
      <c r="C211" t="s">
        <v>1341</v>
      </c>
      <c r="D211" s="2">
        <v>100000</v>
      </c>
      <c r="E211" s="2">
        <v>0</v>
      </c>
      <c r="F211" s="2">
        <v>100000</v>
      </c>
      <c r="G211" t="s">
        <v>1079</v>
      </c>
      <c r="H211" t="s">
        <v>1080</v>
      </c>
      <c r="I211" t="s">
        <v>1081</v>
      </c>
    </row>
    <row r="212" spans="1:10">
      <c r="A212">
        <v>2012</v>
      </c>
      <c r="B212" t="s">
        <v>1118</v>
      </c>
      <c r="C212" t="s">
        <v>1118</v>
      </c>
      <c r="D212" s="2">
        <v>94644</v>
      </c>
      <c r="E212" s="2">
        <v>69644</v>
      </c>
      <c r="F212" s="2">
        <v>25000</v>
      </c>
      <c r="G212" t="s">
        <v>1075</v>
      </c>
      <c r="H212" t="s">
        <v>1076</v>
      </c>
      <c r="I212" t="s">
        <v>1077</v>
      </c>
    </row>
    <row r="213" spans="1:10">
      <c r="A213">
        <v>2012</v>
      </c>
      <c r="B213" t="s">
        <v>1074</v>
      </c>
      <c r="C213" t="s">
        <v>1074</v>
      </c>
      <c r="D213" s="2">
        <v>38300</v>
      </c>
      <c r="E213" s="2">
        <v>23300</v>
      </c>
      <c r="F213" s="2">
        <v>15000</v>
      </c>
      <c r="G213" t="s">
        <v>1075</v>
      </c>
      <c r="H213" t="s">
        <v>1076</v>
      </c>
      <c r="I213" t="s">
        <v>1077</v>
      </c>
    </row>
    <row r="214" spans="1:10">
      <c r="A214">
        <v>2012</v>
      </c>
      <c r="B214" t="s">
        <v>905</v>
      </c>
      <c r="C214" t="s">
        <v>1151</v>
      </c>
      <c r="D214" s="2">
        <v>38182</v>
      </c>
      <c r="E214" s="2">
        <v>28182</v>
      </c>
      <c r="F214" s="2">
        <v>10000</v>
      </c>
      <c r="G214" t="s">
        <v>1152</v>
      </c>
      <c r="H214" t="s">
        <v>1076</v>
      </c>
      <c r="I214" t="s">
        <v>1084</v>
      </c>
      <c r="J214" t="s">
        <v>8</v>
      </c>
    </row>
    <row r="215" spans="1:10">
      <c r="A215">
        <v>2012</v>
      </c>
      <c r="B215" t="s">
        <v>824</v>
      </c>
      <c r="C215" t="s">
        <v>1140</v>
      </c>
      <c r="D215" s="2">
        <v>37578</v>
      </c>
      <c r="E215" s="2">
        <v>27578</v>
      </c>
      <c r="F215" s="2">
        <v>10000</v>
      </c>
      <c r="G215" t="s">
        <v>1141</v>
      </c>
      <c r="H215" t="s">
        <v>1076</v>
      </c>
      <c r="I215" t="s">
        <v>1084</v>
      </c>
      <c r="J215" t="s">
        <v>8</v>
      </c>
    </row>
    <row r="216" spans="1:10">
      <c r="A216">
        <v>2012</v>
      </c>
      <c r="B216" t="s">
        <v>1122</v>
      </c>
      <c r="C216" t="s">
        <v>1122</v>
      </c>
      <c r="D216" s="2">
        <v>37000</v>
      </c>
      <c r="E216" s="2">
        <v>37000</v>
      </c>
      <c r="F216" s="2">
        <v>0</v>
      </c>
      <c r="G216" t="s">
        <v>1075</v>
      </c>
      <c r="H216" t="s">
        <v>1076</v>
      </c>
      <c r="I216" t="s">
        <v>1077</v>
      </c>
    </row>
    <row r="217" spans="1:10">
      <c r="A217">
        <v>2012</v>
      </c>
      <c r="B217" t="s">
        <v>843</v>
      </c>
      <c r="C217" t="s">
        <v>1342</v>
      </c>
      <c r="D217" s="2">
        <v>36470</v>
      </c>
      <c r="E217" s="2">
        <v>27470</v>
      </c>
      <c r="F217" s="2">
        <v>9000</v>
      </c>
      <c r="G217" t="s">
        <v>1343</v>
      </c>
      <c r="H217" t="s">
        <v>1076</v>
      </c>
      <c r="I217" t="s">
        <v>1084</v>
      </c>
      <c r="J217" t="s">
        <v>8</v>
      </c>
    </row>
    <row r="218" spans="1:10">
      <c r="A218">
        <v>2012</v>
      </c>
      <c r="B218" t="s">
        <v>990</v>
      </c>
      <c r="C218" t="s">
        <v>1311</v>
      </c>
      <c r="D218" s="2">
        <v>32660</v>
      </c>
      <c r="E218" s="2">
        <v>22660</v>
      </c>
      <c r="F218" s="2">
        <v>10000</v>
      </c>
      <c r="G218" t="s">
        <v>1344</v>
      </c>
      <c r="H218" t="s">
        <v>1076</v>
      </c>
      <c r="I218" t="s">
        <v>1084</v>
      </c>
      <c r="J218" t="s">
        <v>8</v>
      </c>
    </row>
    <row r="219" spans="1:10">
      <c r="A219">
        <v>2012</v>
      </c>
      <c r="B219" t="s">
        <v>827</v>
      </c>
      <c r="C219" t="s">
        <v>1345</v>
      </c>
      <c r="D219" s="2">
        <v>25668</v>
      </c>
      <c r="E219" s="2">
        <v>20668</v>
      </c>
      <c r="F219" s="2">
        <v>5000</v>
      </c>
      <c r="G219" t="s">
        <v>1292</v>
      </c>
      <c r="H219" t="s">
        <v>1076</v>
      </c>
      <c r="I219" t="s">
        <v>1084</v>
      </c>
      <c r="J219" t="s">
        <v>10</v>
      </c>
    </row>
    <row r="220" spans="1:10">
      <c r="A220">
        <v>2012</v>
      </c>
      <c r="B220" t="s">
        <v>836</v>
      </c>
      <c r="C220" t="s">
        <v>1346</v>
      </c>
      <c r="D220" s="2">
        <v>24394</v>
      </c>
      <c r="E220" s="2">
        <v>19394</v>
      </c>
      <c r="F220" s="2">
        <v>5000</v>
      </c>
      <c r="G220" t="s">
        <v>1347</v>
      </c>
      <c r="H220" t="s">
        <v>1076</v>
      </c>
      <c r="I220" t="s">
        <v>1084</v>
      </c>
      <c r="J220" t="s">
        <v>10</v>
      </c>
    </row>
    <row r="221" spans="1:10">
      <c r="A221">
        <v>2012</v>
      </c>
      <c r="B221" t="s">
        <v>992</v>
      </c>
      <c r="C221" t="s">
        <v>1275</v>
      </c>
      <c r="D221" s="2">
        <v>24187</v>
      </c>
      <c r="E221" s="2">
        <v>19187</v>
      </c>
      <c r="F221" s="2">
        <v>5000</v>
      </c>
      <c r="G221" t="s">
        <v>1262</v>
      </c>
      <c r="H221" t="s">
        <v>1076</v>
      </c>
      <c r="I221" t="s">
        <v>1084</v>
      </c>
      <c r="J221" t="s">
        <v>10</v>
      </c>
    </row>
    <row r="222" spans="1:10">
      <c r="A222">
        <v>2012</v>
      </c>
      <c r="B222" t="s">
        <v>967</v>
      </c>
      <c r="C222" t="s">
        <v>1348</v>
      </c>
      <c r="D222" s="2">
        <v>22935</v>
      </c>
      <c r="E222" s="2">
        <v>12935</v>
      </c>
      <c r="F222" s="2">
        <v>10000</v>
      </c>
      <c r="G222" t="s">
        <v>1146</v>
      </c>
      <c r="H222" t="s">
        <v>1076</v>
      </c>
      <c r="I222" t="s">
        <v>1084</v>
      </c>
      <c r="J222" t="s">
        <v>8</v>
      </c>
    </row>
    <row r="223" spans="1:10">
      <c r="A223">
        <v>2012</v>
      </c>
      <c r="B223" t="s">
        <v>791</v>
      </c>
      <c r="C223" t="s">
        <v>1108</v>
      </c>
      <c r="D223" s="2">
        <v>22475</v>
      </c>
      <c r="E223" s="2">
        <v>15475</v>
      </c>
      <c r="F223" s="2">
        <v>7000</v>
      </c>
      <c r="G223" t="s">
        <v>1109</v>
      </c>
      <c r="H223" t="s">
        <v>1076</v>
      </c>
      <c r="I223" t="s">
        <v>1084</v>
      </c>
      <c r="J223" t="s">
        <v>10</v>
      </c>
    </row>
    <row r="224" spans="1:10">
      <c r="A224">
        <v>2012</v>
      </c>
      <c r="B224" t="s">
        <v>820</v>
      </c>
      <c r="C224" t="s">
        <v>1201</v>
      </c>
      <c r="D224" s="2">
        <v>21478</v>
      </c>
      <c r="E224" s="2">
        <v>16478</v>
      </c>
      <c r="F224" s="2">
        <v>5000</v>
      </c>
      <c r="G224" t="s">
        <v>1202</v>
      </c>
      <c r="H224" t="s">
        <v>1076</v>
      </c>
      <c r="I224" t="s">
        <v>1084</v>
      </c>
      <c r="J224" t="s">
        <v>10</v>
      </c>
    </row>
    <row r="225" spans="1:10">
      <c r="A225">
        <v>2012</v>
      </c>
      <c r="B225" t="s">
        <v>940</v>
      </c>
      <c r="C225" t="s">
        <v>1349</v>
      </c>
      <c r="D225" s="2">
        <v>20695</v>
      </c>
      <c r="E225" s="2">
        <v>15695</v>
      </c>
      <c r="F225" s="2">
        <v>5000</v>
      </c>
      <c r="G225" t="s">
        <v>1350</v>
      </c>
      <c r="H225" t="s">
        <v>1076</v>
      </c>
      <c r="I225" t="s">
        <v>1084</v>
      </c>
      <c r="J225" t="s">
        <v>8</v>
      </c>
    </row>
    <row r="226" spans="1:10">
      <c r="A226">
        <v>2012</v>
      </c>
      <c r="B226" t="s">
        <v>856</v>
      </c>
      <c r="C226" t="s">
        <v>1337</v>
      </c>
      <c r="D226" s="2">
        <v>20580</v>
      </c>
      <c r="E226" s="2">
        <v>15580</v>
      </c>
      <c r="F226" s="2">
        <v>5000</v>
      </c>
      <c r="G226" t="s">
        <v>1338</v>
      </c>
      <c r="H226" t="s">
        <v>1076</v>
      </c>
      <c r="I226" t="s">
        <v>1084</v>
      </c>
      <c r="J226" t="s">
        <v>8</v>
      </c>
    </row>
    <row r="227" spans="1:10">
      <c r="A227">
        <v>2012</v>
      </c>
      <c r="B227" t="s">
        <v>935</v>
      </c>
      <c r="C227" t="s">
        <v>1351</v>
      </c>
      <c r="D227" s="2">
        <v>20406</v>
      </c>
      <c r="E227" s="2">
        <v>15406</v>
      </c>
      <c r="F227" s="2">
        <v>5000</v>
      </c>
      <c r="G227" t="s">
        <v>1352</v>
      </c>
      <c r="H227" t="s">
        <v>1076</v>
      </c>
      <c r="I227" t="s">
        <v>1084</v>
      </c>
      <c r="J227" t="s">
        <v>8</v>
      </c>
    </row>
    <row r="228" spans="1:10">
      <c r="A228">
        <v>2012</v>
      </c>
      <c r="B228" t="s">
        <v>970</v>
      </c>
      <c r="C228" t="s">
        <v>1353</v>
      </c>
      <c r="D228" s="2">
        <v>19428</v>
      </c>
      <c r="E228" s="2">
        <v>19428</v>
      </c>
      <c r="F228" s="2">
        <v>0</v>
      </c>
      <c r="G228" t="s">
        <v>1100</v>
      </c>
      <c r="H228" t="s">
        <v>1076</v>
      </c>
      <c r="I228" t="s">
        <v>1084</v>
      </c>
      <c r="J228" t="s">
        <v>10</v>
      </c>
    </row>
    <row r="229" spans="1:10">
      <c r="A229">
        <v>2012</v>
      </c>
      <c r="B229" t="s">
        <v>917</v>
      </c>
      <c r="C229" t="s">
        <v>1354</v>
      </c>
      <c r="D229" s="2">
        <v>19205</v>
      </c>
      <c r="E229" s="2">
        <v>14205</v>
      </c>
      <c r="F229" s="2">
        <v>5000</v>
      </c>
      <c r="G229" t="s">
        <v>1355</v>
      </c>
      <c r="H229" t="s">
        <v>1076</v>
      </c>
      <c r="I229" t="s">
        <v>1084</v>
      </c>
      <c r="J229" t="s">
        <v>8</v>
      </c>
    </row>
    <row r="230" spans="1:10">
      <c r="A230">
        <v>2012</v>
      </c>
      <c r="B230" t="s">
        <v>829</v>
      </c>
      <c r="C230" t="s">
        <v>1335</v>
      </c>
      <c r="D230" s="2">
        <v>19053</v>
      </c>
      <c r="E230" s="2">
        <v>12053</v>
      </c>
      <c r="F230" s="2">
        <v>7000</v>
      </c>
      <c r="G230" t="s">
        <v>1336</v>
      </c>
      <c r="H230" t="s">
        <v>1076</v>
      </c>
      <c r="I230" t="s">
        <v>1084</v>
      </c>
      <c r="J230" t="s">
        <v>10</v>
      </c>
    </row>
    <row r="231" spans="1:10">
      <c r="A231">
        <v>2012</v>
      </c>
      <c r="B231" t="s">
        <v>882</v>
      </c>
      <c r="C231" t="s">
        <v>1271</v>
      </c>
      <c r="D231" s="2">
        <v>19031</v>
      </c>
      <c r="E231" s="2">
        <v>14031</v>
      </c>
      <c r="F231" s="2">
        <v>5000</v>
      </c>
      <c r="G231" t="s">
        <v>1272</v>
      </c>
      <c r="H231" t="s">
        <v>1076</v>
      </c>
      <c r="I231" t="s">
        <v>1084</v>
      </c>
      <c r="J231" t="s">
        <v>8</v>
      </c>
    </row>
    <row r="232" spans="1:10">
      <c r="A232">
        <v>2012</v>
      </c>
      <c r="B232" t="s">
        <v>794</v>
      </c>
      <c r="C232" t="s">
        <v>1356</v>
      </c>
      <c r="D232" s="2">
        <v>19026</v>
      </c>
      <c r="E232" s="2">
        <v>14026</v>
      </c>
      <c r="F232" s="2">
        <v>5000</v>
      </c>
      <c r="G232" t="s">
        <v>1357</v>
      </c>
      <c r="H232" t="s">
        <v>1076</v>
      </c>
      <c r="I232" t="s">
        <v>1084</v>
      </c>
      <c r="J232" t="s">
        <v>8</v>
      </c>
    </row>
    <row r="233" spans="1:10">
      <c r="A233">
        <v>2012</v>
      </c>
      <c r="B233" t="s">
        <v>946</v>
      </c>
      <c r="C233" t="s">
        <v>1358</v>
      </c>
      <c r="D233" s="2">
        <v>18608</v>
      </c>
      <c r="E233" s="2">
        <v>13608</v>
      </c>
      <c r="F233" s="2">
        <v>5000</v>
      </c>
      <c r="G233" t="s">
        <v>1359</v>
      </c>
      <c r="H233" t="s">
        <v>1076</v>
      </c>
      <c r="I233" t="s">
        <v>1084</v>
      </c>
      <c r="J233" t="s">
        <v>10</v>
      </c>
    </row>
    <row r="234" spans="1:10">
      <c r="A234">
        <v>2012</v>
      </c>
      <c r="B234" t="s">
        <v>1015</v>
      </c>
      <c r="C234" t="s">
        <v>1360</v>
      </c>
      <c r="D234" s="2">
        <v>18605</v>
      </c>
      <c r="E234" s="2">
        <v>13605</v>
      </c>
      <c r="F234" s="2">
        <v>5000</v>
      </c>
      <c r="G234" t="s">
        <v>1361</v>
      </c>
      <c r="H234" t="s">
        <v>1076</v>
      </c>
      <c r="I234" t="s">
        <v>1084</v>
      </c>
      <c r="J234" t="s">
        <v>10</v>
      </c>
    </row>
    <row r="235" spans="1:10">
      <c r="A235">
        <v>2012</v>
      </c>
      <c r="B235" t="s">
        <v>985</v>
      </c>
      <c r="C235" t="s">
        <v>1362</v>
      </c>
      <c r="D235" s="2">
        <v>18226</v>
      </c>
      <c r="E235" s="2">
        <v>13226</v>
      </c>
      <c r="F235" s="2">
        <v>5000</v>
      </c>
      <c r="G235" t="s">
        <v>1363</v>
      </c>
      <c r="H235" t="s">
        <v>1076</v>
      </c>
      <c r="I235" t="s">
        <v>1084</v>
      </c>
      <c r="J235" t="s">
        <v>8</v>
      </c>
    </row>
    <row r="236" spans="1:10">
      <c r="A236">
        <v>2012</v>
      </c>
      <c r="B236" t="s">
        <v>834</v>
      </c>
      <c r="C236" t="s">
        <v>1364</v>
      </c>
      <c r="D236" s="2">
        <v>17975</v>
      </c>
      <c r="E236" s="2">
        <v>12975</v>
      </c>
      <c r="F236" s="2">
        <v>5000</v>
      </c>
      <c r="G236" t="s">
        <v>1365</v>
      </c>
      <c r="H236" t="s">
        <v>1076</v>
      </c>
      <c r="I236" t="s">
        <v>1084</v>
      </c>
      <c r="J236" t="s">
        <v>10</v>
      </c>
    </row>
    <row r="237" spans="1:10">
      <c r="A237">
        <v>2012</v>
      </c>
      <c r="B237" t="s">
        <v>898</v>
      </c>
      <c r="C237" t="s">
        <v>1366</v>
      </c>
      <c r="D237" s="2">
        <v>17927</v>
      </c>
      <c r="E237" s="2">
        <v>17927</v>
      </c>
      <c r="F237" s="2">
        <v>0</v>
      </c>
      <c r="G237" t="s">
        <v>1367</v>
      </c>
      <c r="H237" t="s">
        <v>1076</v>
      </c>
      <c r="I237" t="s">
        <v>1084</v>
      </c>
      <c r="J237" t="s">
        <v>8</v>
      </c>
    </row>
    <row r="238" spans="1:10">
      <c r="A238">
        <v>2012</v>
      </c>
      <c r="B238" t="s">
        <v>876</v>
      </c>
      <c r="C238" t="s">
        <v>1138</v>
      </c>
      <c r="D238" s="2">
        <v>17817</v>
      </c>
      <c r="E238" s="2">
        <v>12817</v>
      </c>
      <c r="F238" s="2">
        <v>5000</v>
      </c>
      <c r="G238" t="s">
        <v>1139</v>
      </c>
      <c r="H238" t="s">
        <v>1076</v>
      </c>
      <c r="I238" t="s">
        <v>1084</v>
      </c>
      <c r="J238" t="s">
        <v>10</v>
      </c>
    </row>
    <row r="239" spans="1:10">
      <c r="A239">
        <v>2012</v>
      </c>
      <c r="B239" t="s">
        <v>1455</v>
      </c>
      <c r="C239" t="s">
        <v>1254</v>
      </c>
      <c r="D239" s="2">
        <v>17709</v>
      </c>
      <c r="E239" s="2">
        <v>12709</v>
      </c>
      <c r="F239" s="2">
        <v>5000</v>
      </c>
      <c r="G239" t="s">
        <v>1368</v>
      </c>
      <c r="H239" t="s">
        <v>1076</v>
      </c>
      <c r="I239" t="s">
        <v>1084</v>
      </c>
      <c r="J239" t="s">
        <v>10</v>
      </c>
    </row>
    <row r="240" spans="1:10">
      <c r="A240">
        <v>2012</v>
      </c>
      <c r="B240" t="s">
        <v>902</v>
      </c>
      <c r="C240" t="s">
        <v>1369</v>
      </c>
      <c r="D240" s="2">
        <v>17047</v>
      </c>
      <c r="E240" s="2">
        <v>12047</v>
      </c>
      <c r="F240" s="2">
        <v>5000</v>
      </c>
      <c r="G240" t="s">
        <v>1370</v>
      </c>
      <c r="H240" t="s">
        <v>1076</v>
      </c>
      <c r="I240" t="s">
        <v>1084</v>
      </c>
      <c r="J240" t="s">
        <v>8</v>
      </c>
    </row>
    <row r="241" spans="1:10">
      <c r="A241">
        <v>2012</v>
      </c>
      <c r="B241" t="s">
        <v>1020</v>
      </c>
      <c r="C241" t="s">
        <v>1371</v>
      </c>
      <c r="D241" s="2">
        <v>15898</v>
      </c>
      <c r="E241" s="2">
        <v>10898</v>
      </c>
      <c r="F241" s="2">
        <v>5000</v>
      </c>
      <c r="G241" t="s">
        <v>1372</v>
      </c>
      <c r="H241" t="s">
        <v>1076</v>
      </c>
      <c r="I241" t="s">
        <v>1084</v>
      </c>
      <c r="J241" t="s">
        <v>8</v>
      </c>
    </row>
    <row r="242" spans="1:10">
      <c r="A242">
        <v>2012</v>
      </c>
      <c r="B242" t="s">
        <v>1001</v>
      </c>
      <c r="C242" t="s">
        <v>1153</v>
      </c>
      <c r="D242" s="2">
        <v>14964</v>
      </c>
      <c r="E242" s="2">
        <v>10964</v>
      </c>
      <c r="F242" s="2">
        <v>4000</v>
      </c>
      <c r="G242" t="s">
        <v>1154</v>
      </c>
      <c r="H242" t="s">
        <v>1076</v>
      </c>
      <c r="I242" t="s">
        <v>1084</v>
      </c>
      <c r="J242" t="s">
        <v>8</v>
      </c>
    </row>
    <row r="243" spans="1:10">
      <c r="A243">
        <v>2012</v>
      </c>
      <c r="B243" t="s">
        <v>841</v>
      </c>
      <c r="C243" t="s">
        <v>1373</v>
      </c>
      <c r="D243" s="2">
        <v>14833</v>
      </c>
      <c r="E243" s="2">
        <v>9833</v>
      </c>
      <c r="F243" s="2">
        <v>5000</v>
      </c>
      <c r="G243" t="s">
        <v>1374</v>
      </c>
      <c r="H243" t="s">
        <v>1076</v>
      </c>
      <c r="I243" t="s">
        <v>1084</v>
      </c>
      <c r="J243" t="s">
        <v>10</v>
      </c>
    </row>
    <row r="244" spans="1:10">
      <c r="A244">
        <v>2012</v>
      </c>
      <c r="B244" t="s">
        <v>871</v>
      </c>
      <c r="C244" t="s">
        <v>1375</v>
      </c>
      <c r="D244" s="2">
        <v>14002</v>
      </c>
      <c r="E244" s="2">
        <v>9002</v>
      </c>
      <c r="F244" s="2">
        <v>5000</v>
      </c>
      <c r="G244" t="s">
        <v>1376</v>
      </c>
      <c r="H244" t="s">
        <v>1076</v>
      </c>
      <c r="I244" t="s">
        <v>1084</v>
      </c>
      <c r="J244" t="s">
        <v>10</v>
      </c>
    </row>
    <row r="245" spans="1:10">
      <c r="A245">
        <v>2012</v>
      </c>
      <c r="B245" t="s">
        <v>989</v>
      </c>
      <c r="C245" t="s">
        <v>1377</v>
      </c>
      <c r="D245" s="2">
        <v>13753</v>
      </c>
      <c r="E245" s="2">
        <v>8753</v>
      </c>
      <c r="F245" s="2">
        <v>5000</v>
      </c>
      <c r="G245" t="s">
        <v>1306</v>
      </c>
      <c r="H245" t="s">
        <v>1076</v>
      </c>
      <c r="I245" t="s">
        <v>1084</v>
      </c>
      <c r="J245" t="s">
        <v>8</v>
      </c>
    </row>
    <row r="246" spans="1:10">
      <c r="A246">
        <v>2012</v>
      </c>
      <c r="B246" t="s">
        <v>811</v>
      </c>
      <c r="C246" t="s">
        <v>1378</v>
      </c>
      <c r="D246" s="2">
        <v>13735</v>
      </c>
      <c r="E246" s="2">
        <v>8735</v>
      </c>
      <c r="F246" s="2">
        <v>5000</v>
      </c>
      <c r="G246" t="s">
        <v>1379</v>
      </c>
      <c r="H246" t="s">
        <v>1076</v>
      </c>
      <c r="I246" t="s">
        <v>1084</v>
      </c>
      <c r="J246" t="s">
        <v>10</v>
      </c>
    </row>
    <row r="247" spans="1:10">
      <c r="A247">
        <v>2012</v>
      </c>
      <c r="B247" t="s">
        <v>853</v>
      </c>
      <c r="C247" t="s">
        <v>1380</v>
      </c>
      <c r="D247" s="2">
        <v>13650</v>
      </c>
      <c r="E247" s="2">
        <v>13650</v>
      </c>
      <c r="F247" s="2">
        <v>0</v>
      </c>
      <c r="G247" t="s">
        <v>1381</v>
      </c>
      <c r="H247" t="s">
        <v>1076</v>
      </c>
      <c r="I247" t="s">
        <v>1084</v>
      </c>
      <c r="J247" t="s">
        <v>8</v>
      </c>
    </row>
    <row r="248" spans="1:10">
      <c r="A248">
        <v>2012</v>
      </c>
      <c r="B248" t="s">
        <v>1022</v>
      </c>
      <c r="C248" t="s">
        <v>1382</v>
      </c>
      <c r="D248" s="2">
        <v>13364</v>
      </c>
      <c r="E248" s="2">
        <v>9364</v>
      </c>
      <c r="F248" s="2">
        <v>4000</v>
      </c>
      <c r="G248" t="s">
        <v>1383</v>
      </c>
      <c r="H248" t="s">
        <v>1076</v>
      </c>
      <c r="I248" t="s">
        <v>1084</v>
      </c>
      <c r="J248" t="s">
        <v>8</v>
      </c>
    </row>
    <row r="249" spans="1:10">
      <c r="A249">
        <v>2012</v>
      </c>
      <c r="B249" t="s">
        <v>796</v>
      </c>
      <c r="C249" t="s">
        <v>1149</v>
      </c>
      <c r="D249" s="2">
        <v>13200</v>
      </c>
      <c r="E249" s="2">
        <v>5200</v>
      </c>
      <c r="F249" s="2">
        <v>8000</v>
      </c>
      <c r="G249" t="s">
        <v>1384</v>
      </c>
      <c r="H249" t="s">
        <v>1076</v>
      </c>
      <c r="I249" t="s">
        <v>1084</v>
      </c>
      <c r="J249" t="s">
        <v>10</v>
      </c>
    </row>
    <row r="250" spans="1:10">
      <c r="A250">
        <v>2012</v>
      </c>
      <c r="B250" t="s">
        <v>960</v>
      </c>
      <c r="C250" t="s">
        <v>1385</v>
      </c>
      <c r="D250" s="2">
        <v>12564</v>
      </c>
      <c r="E250" s="2">
        <v>9564</v>
      </c>
      <c r="F250" s="2">
        <v>3000</v>
      </c>
      <c r="G250" t="s">
        <v>1386</v>
      </c>
      <c r="H250" t="s">
        <v>1076</v>
      </c>
      <c r="I250" t="s">
        <v>1084</v>
      </c>
      <c r="J250" t="s">
        <v>8</v>
      </c>
    </row>
    <row r="251" spans="1:10">
      <c r="A251">
        <v>2012</v>
      </c>
      <c r="B251" t="s">
        <v>1387</v>
      </c>
      <c r="C251" t="s">
        <v>1387</v>
      </c>
      <c r="D251" s="2">
        <v>12378</v>
      </c>
      <c r="E251" s="2">
        <v>12378</v>
      </c>
      <c r="F251" s="2">
        <v>0</v>
      </c>
      <c r="G251" t="s">
        <v>1388</v>
      </c>
      <c r="H251" t="s">
        <v>1103</v>
      </c>
      <c r="I251" t="s">
        <v>1388</v>
      </c>
    </row>
    <row r="252" spans="1:10">
      <c r="A252">
        <v>2012</v>
      </c>
      <c r="B252" t="s">
        <v>821</v>
      </c>
      <c r="C252" t="s">
        <v>1181</v>
      </c>
      <c r="D252" s="2">
        <v>12214</v>
      </c>
      <c r="E252" s="2">
        <v>7214</v>
      </c>
      <c r="F252" s="2">
        <v>5000</v>
      </c>
      <c r="G252" t="s">
        <v>1182</v>
      </c>
      <c r="H252" t="s">
        <v>1076</v>
      </c>
      <c r="I252" t="s">
        <v>1084</v>
      </c>
      <c r="J252" t="s">
        <v>10</v>
      </c>
    </row>
    <row r="253" spans="1:10">
      <c r="A253">
        <v>2012</v>
      </c>
      <c r="B253" t="s">
        <v>1011</v>
      </c>
      <c r="C253" t="s">
        <v>1389</v>
      </c>
      <c r="D253" s="2">
        <v>12108</v>
      </c>
      <c r="E253" s="2">
        <v>12108</v>
      </c>
      <c r="F253" s="2">
        <v>0</v>
      </c>
      <c r="G253" t="s">
        <v>1390</v>
      </c>
      <c r="H253" t="s">
        <v>1076</v>
      </c>
      <c r="I253" t="s">
        <v>1084</v>
      </c>
      <c r="J253" t="s">
        <v>10</v>
      </c>
    </row>
    <row r="254" spans="1:10">
      <c r="A254">
        <v>2012</v>
      </c>
      <c r="B254" t="s">
        <v>825</v>
      </c>
      <c r="C254" t="s">
        <v>1391</v>
      </c>
      <c r="D254" s="2">
        <v>11735</v>
      </c>
      <c r="E254" s="2">
        <v>6735</v>
      </c>
      <c r="F254" s="2">
        <v>5000</v>
      </c>
      <c r="G254" t="s">
        <v>1370</v>
      </c>
      <c r="H254" t="s">
        <v>1076</v>
      </c>
      <c r="I254" t="s">
        <v>1084</v>
      </c>
      <c r="J254" t="s">
        <v>8</v>
      </c>
    </row>
    <row r="255" spans="1:10">
      <c r="A255">
        <v>2012</v>
      </c>
      <c r="B255" t="s">
        <v>1012</v>
      </c>
      <c r="C255" t="s">
        <v>1392</v>
      </c>
      <c r="D255" s="2">
        <v>7400</v>
      </c>
      <c r="E255" s="2">
        <v>2400</v>
      </c>
      <c r="F255" s="2">
        <v>5000</v>
      </c>
      <c r="G255" t="s">
        <v>1083</v>
      </c>
      <c r="H255" t="s">
        <v>1076</v>
      </c>
      <c r="I255" t="s">
        <v>1084</v>
      </c>
    </row>
    <row r="256" spans="1:10">
      <c r="A256">
        <v>2012</v>
      </c>
      <c r="B256" t="s">
        <v>980</v>
      </c>
      <c r="C256" t="s">
        <v>1393</v>
      </c>
      <c r="D256" s="2">
        <v>7400</v>
      </c>
      <c r="E256" s="2">
        <v>2400</v>
      </c>
      <c r="F256" s="2">
        <v>5000</v>
      </c>
      <c r="G256" t="s">
        <v>1394</v>
      </c>
      <c r="H256" t="s">
        <v>1076</v>
      </c>
      <c r="I256" t="s">
        <v>1084</v>
      </c>
      <c r="J256" t="s">
        <v>10</v>
      </c>
    </row>
    <row r="257" spans="1:10">
      <c r="A257">
        <v>2012</v>
      </c>
      <c r="B257" t="s">
        <v>1456</v>
      </c>
      <c r="C257" t="s">
        <v>1395</v>
      </c>
      <c r="D257" s="2">
        <v>6464</v>
      </c>
      <c r="E257" s="2">
        <v>4464</v>
      </c>
      <c r="F257" s="2">
        <v>2000</v>
      </c>
      <c r="G257" t="s">
        <v>1087</v>
      </c>
      <c r="H257" t="s">
        <v>1076</v>
      </c>
      <c r="I257" t="s">
        <v>1084</v>
      </c>
      <c r="J257" t="s">
        <v>10</v>
      </c>
    </row>
    <row r="258" spans="1:10">
      <c r="A258">
        <v>2012</v>
      </c>
      <c r="B258" t="s">
        <v>783</v>
      </c>
      <c r="C258" t="s">
        <v>1093</v>
      </c>
      <c r="D258" s="2">
        <v>6250</v>
      </c>
      <c r="E258" s="2">
        <v>6250</v>
      </c>
      <c r="F258" s="2">
        <v>0</v>
      </c>
      <c r="G258" t="s">
        <v>1094</v>
      </c>
      <c r="H258" t="s">
        <v>1076</v>
      </c>
      <c r="I258" t="s">
        <v>1084</v>
      </c>
      <c r="J258" t="s">
        <v>10</v>
      </c>
    </row>
    <row r="259" spans="1:10">
      <c r="A259">
        <v>2012</v>
      </c>
      <c r="B259" t="s">
        <v>865</v>
      </c>
      <c r="C259" t="s">
        <v>1396</v>
      </c>
      <c r="D259" s="2">
        <v>5750</v>
      </c>
      <c r="E259" s="2">
        <v>4750</v>
      </c>
      <c r="F259" s="2">
        <v>1000</v>
      </c>
      <c r="G259" t="s">
        <v>1172</v>
      </c>
      <c r="H259" t="s">
        <v>1076</v>
      </c>
      <c r="I259" t="s">
        <v>1084</v>
      </c>
      <c r="J259" t="s">
        <v>10</v>
      </c>
    </row>
    <row r="260" spans="1:10">
      <c r="A260">
        <v>2012</v>
      </c>
      <c r="B260" t="s">
        <v>800</v>
      </c>
      <c r="C260" t="s">
        <v>1397</v>
      </c>
      <c r="D260" s="2">
        <v>5500</v>
      </c>
      <c r="E260" s="2">
        <v>2500</v>
      </c>
      <c r="F260" s="2">
        <v>3000</v>
      </c>
      <c r="G260" t="s">
        <v>1398</v>
      </c>
      <c r="H260" t="s">
        <v>1076</v>
      </c>
      <c r="I260" t="s">
        <v>1084</v>
      </c>
      <c r="J260" t="s">
        <v>10</v>
      </c>
    </row>
    <row r="261" spans="1:10">
      <c r="A261">
        <v>2012</v>
      </c>
      <c r="B261" t="s">
        <v>923</v>
      </c>
      <c r="C261" t="s">
        <v>1399</v>
      </c>
      <c r="D261" s="2">
        <v>4000</v>
      </c>
      <c r="E261" s="2">
        <v>4000</v>
      </c>
      <c r="F261" s="2">
        <v>0</v>
      </c>
      <c r="G261" t="s">
        <v>1400</v>
      </c>
      <c r="H261" t="s">
        <v>1115</v>
      </c>
      <c r="I261" t="s">
        <v>1084</v>
      </c>
      <c r="J261" t="s">
        <v>10</v>
      </c>
    </row>
    <row r="262" spans="1:10">
      <c r="A262">
        <v>2012</v>
      </c>
      <c r="B262" t="s">
        <v>997</v>
      </c>
      <c r="C262" t="s">
        <v>1157</v>
      </c>
      <c r="D262" s="2">
        <v>3000</v>
      </c>
      <c r="E262" s="2">
        <v>0</v>
      </c>
      <c r="F262" s="2">
        <v>3000</v>
      </c>
      <c r="G262" t="s">
        <v>1158</v>
      </c>
      <c r="H262" t="s">
        <v>1076</v>
      </c>
      <c r="I262" t="s">
        <v>1084</v>
      </c>
      <c r="J262" t="s">
        <v>10</v>
      </c>
    </row>
    <row r="263" spans="1:10">
      <c r="A263">
        <v>2012</v>
      </c>
      <c r="B263" t="s">
        <v>803</v>
      </c>
      <c r="C263" t="s">
        <v>1401</v>
      </c>
      <c r="D263" s="2">
        <v>3000</v>
      </c>
      <c r="E263" s="2">
        <v>0</v>
      </c>
      <c r="F263" s="2">
        <v>3000</v>
      </c>
      <c r="G263" t="s">
        <v>1402</v>
      </c>
      <c r="H263" t="s">
        <v>1076</v>
      </c>
      <c r="I263" t="s">
        <v>1084</v>
      </c>
      <c r="J263" t="s">
        <v>8</v>
      </c>
    </row>
    <row r="264" spans="1:10">
      <c r="A264">
        <v>2012</v>
      </c>
      <c r="B264" t="s">
        <v>979</v>
      </c>
      <c r="C264" t="s">
        <v>1403</v>
      </c>
      <c r="D264" s="2">
        <v>3000</v>
      </c>
      <c r="E264" s="2">
        <v>1000</v>
      </c>
      <c r="F264" s="2">
        <v>2000</v>
      </c>
      <c r="G264" t="s">
        <v>1404</v>
      </c>
      <c r="H264" t="s">
        <v>1076</v>
      </c>
      <c r="I264" t="s">
        <v>1084</v>
      </c>
      <c r="J264" t="s">
        <v>10</v>
      </c>
    </row>
    <row r="265" spans="1:10">
      <c r="A265">
        <v>2012</v>
      </c>
      <c r="B265" t="s">
        <v>854</v>
      </c>
      <c r="C265" t="s">
        <v>1405</v>
      </c>
      <c r="D265" s="2">
        <v>2500</v>
      </c>
      <c r="E265" s="2">
        <v>2500</v>
      </c>
      <c r="F265" s="2">
        <v>0</v>
      </c>
      <c r="G265" t="s">
        <v>1083</v>
      </c>
      <c r="H265" t="s">
        <v>1076</v>
      </c>
      <c r="I265" t="s">
        <v>1084</v>
      </c>
    </row>
    <row r="266" spans="1:10">
      <c r="A266">
        <v>2012</v>
      </c>
      <c r="B266" t="s">
        <v>869</v>
      </c>
      <c r="C266" t="s">
        <v>1406</v>
      </c>
      <c r="D266" s="2">
        <v>2000</v>
      </c>
      <c r="E266" s="2">
        <v>2000</v>
      </c>
      <c r="F266" s="2">
        <v>0</v>
      </c>
      <c r="G266" t="s">
        <v>1398</v>
      </c>
      <c r="H266" t="s">
        <v>1076</v>
      </c>
      <c r="I266" t="s">
        <v>1084</v>
      </c>
      <c r="J266" t="s">
        <v>10</v>
      </c>
    </row>
    <row r="267" spans="1:10">
      <c r="A267">
        <v>2012</v>
      </c>
      <c r="B267" t="s">
        <v>842</v>
      </c>
      <c r="C267" t="s">
        <v>1407</v>
      </c>
      <c r="D267" s="2">
        <v>2000</v>
      </c>
      <c r="E267" s="2">
        <v>0</v>
      </c>
      <c r="F267" s="2">
        <v>2000</v>
      </c>
      <c r="G267" t="s">
        <v>1408</v>
      </c>
      <c r="H267" t="s">
        <v>1076</v>
      </c>
      <c r="I267" t="s">
        <v>1084</v>
      </c>
      <c r="J267" t="s">
        <v>10</v>
      </c>
    </row>
    <row r="268" spans="1:10">
      <c r="A268">
        <v>2012</v>
      </c>
      <c r="B268" t="s">
        <v>852</v>
      </c>
      <c r="C268" t="s">
        <v>1409</v>
      </c>
      <c r="D268" s="2">
        <v>1000</v>
      </c>
      <c r="E268" s="2">
        <v>0</v>
      </c>
      <c r="F268" s="2">
        <v>1000</v>
      </c>
      <c r="G268" t="s">
        <v>1410</v>
      </c>
      <c r="H268" t="s">
        <v>1076</v>
      </c>
      <c r="I268" t="s">
        <v>1084</v>
      </c>
      <c r="J268" t="s">
        <v>10</v>
      </c>
    </row>
    <row r="269" spans="1:10">
      <c r="A269">
        <v>2012</v>
      </c>
      <c r="B269" t="s">
        <v>1457</v>
      </c>
      <c r="C269" t="s">
        <v>1411</v>
      </c>
      <c r="D269" s="2">
        <v>1000</v>
      </c>
      <c r="E269" s="2">
        <v>1000</v>
      </c>
      <c r="F269" s="2">
        <v>0</v>
      </c>
      <c r="G269" t="s">
        <v>1412</v>
      </c>
      <c r="H269" t="s">
        <v>1076</v>
      </c>
      <c r="I269" t="s">
        <v>1084</v>
      </c>
      <c r="J269" t="s">
        <v>10</v>
      </c>
    </row>
    <row r="270" spans="1:10">
      <c r="A270">
        <v>2012</v>
      </c>
      <c r="B270" t="s">
        <v>1023</v>
      </c>
      <c r="C270" t="s">
        <v>1112</v>
      </c>
      <c r="D270" s="2">
        <v>1000</v>
      </c>
      <c r="E270" s="2">
        <v>1000</v>
      </c>
      <c r="F270" s="2">
        <v>0</v>
      </c>
      <c r="G270" t="s">
        <v>1113</v>
      </c>
      <c r="H270" t="s">
        <v>1076</v>
      </c>
      <c r="I270" t="s">
        <v>1084</v>
      </c>
      <c r="J270" t="s">
        <v>10</v>
      </c>
    </row>
    <row r="271" spans="1:10">
      <c r="A271">
        <v>2012</v>
      </c>
      <c r="B271" t="s">
        <v>817</v>
      </c>
      <c r="C271" t="s">
        <v>1413</v>
      </c>
      <c r="D271" s="2">
        <v>1000</v>
      </c>
      <c r="E271" s="2">
        <v>1000</v>
      </c>
      <c r="F271" s="2">
        <v>0</v>
      </c>
      <c r="G271" t="s">
        <v>1414</v>
      </c>
      <c r="H271" t="s">
        <v>1076</v>
      </c>
      <c r="I271" t="s">
        <v>1084</v>
      </c>
      <c r="J271" t="s">
        <v>10</v>
      </c>
    </row>
    <row r="272" spans="1:10">
      <c r="A272">
        <v>2012</v>
      </c>
      <c r="B272" t="s">
        <v>818</v>
      </c>
      <c r="C272" t="s">
        <v>1415</v>
      </c>
      <c r="D272" s="2">
        <v>1000</v>
      </c>
      <c r="E272" s="2">
        <v>1000</v>
      </c>
      <c r="F272" s="2">
        <v>0</v>
      </c>
      <c r="G272" t="s">
        <v>1416</v>
      </c>
      <c r="H272" t="s">
        <v>1076</v>
      </c>
      <c r="I272" t="s">
        <v>1084</v>
      </c>
      <c r="J272" t="s">
        <v>10</v>
      </c>
    </row>
    <row r="273" spans="1:10">
      <c r="A273">
        <v>2012</v>
      </c>
      <c r="B273" t="s">
        <v>927</v>
      </c>
      <c r="C273" t="s">
        <v>1417</v>
      </c>
      <c r="D273" s="2">
        <v>1000</v>
      </c>
      <c r="E273" s="2">
        <v>1000</v>
      </c>
      <c r="F273" s="2">
        <v>0</v>
      </c>
      <c r="G273" t="s">
        <v>1418</v>
      </c>
      <c r="H273" t="s">
        <v>1115</v>
      </c>
      <c r="I273" t="s">
        <v>1084</v>
      </c>
      <c r="J273" t="s">
        <v>8</v>
      </c>
    </row>
    <row r="274" spans="1:10">
      <c r="A274">
        <v>2012</v>
      </c>
      <c r="B274" t="s">
        <v>922</v>
      </c>
      <c r="C274" t="s">
        <v>1238</v>
      </c>
      <c r="D274" s="2">
        <v>1000</v>
      </c>
      <c r="E274" s="2">
        <v>1000</v>
      </c>
      <c r="F274" s="2">
        <v>0</v>
      </c>
      <c r="G274" t="s">
        <v>1239</v>
      </c>
      <c r="H274" t="s">
        <v>1076</v>
      </c>
      <c r="I274" t="s">
        <v>1084</v>
      </c>
      <c r="J274" t="s">
        <v>8</v>
      </c>
    </row>
    <row r="275" spans="1:10">
      <c r="A275">
        <v>2012</v>
      </c>
      <c r="B275" t="s">
        <v>1458</v>
      </c>
      <c r="C275" t="s">
        <v>1419</v>
      </c>
      <c r="D275" s="2">
        <v>500</v>
      </c>
      <c r="E275" s="2">
        <v>500</v>
      </c>
      <c r="F275" s="2">
        <v>0</v>
      </c>
      <c r="G275" t="s">
        <v>1420</v>
      </c>
      <c r="H275" t="s">
        <v>1076</v>
      </c>
      <c r="I275" t="s">
        <v>1084</v>
      </c>
      <c r="J275" t="s">
        <v>10</v>
      </c>
    </row>
    <row r="276" spans="1:10">
      <c r="A276">
        <v>2012</v>
      </c>
      <c r="B276" t="s">
        <v>1459</v>
      </c>
      <c r="C276" t="s">
        <v>1421</v>
      </c>
      <c r="D276" s="2">
        <v>250</v>
      </c>
      <c r="E276" s="2">
        <v>250</v>
      </c>
      <c r="F276" s="2">
        <v>0</v>
      </c>
      <c r="G276" t="s">
        <v>1187</v>
      </c>
      <c r="H276" t="s">
        <v>1076</v>
      </c>
      <c r="I276" t="s">
        <v>1084</v>
      </c>
      <c r="J276" t="s">
        <v>10</v>
      </c>
    </row>
    <row r="277" spans="1:10">
      <c r="A277">
        <v>2012</v>
      </c>
      <c r="B277" t="s">
        <v>974</v>
      </c>
      <c r="C277" t="s">
        <v>1422</v>
      </c>
      <c r="D277" s="2">
        <v>250</v>
      </c>
      <c r="E277" s="2">
        <v>250</v>
      </c>
      <c r="F277" s="2">
        <v>0</v>
      </c>
      <c r="G277" t="s">
        <v>1083</v>
      </c>
      <c r="H277" t="s">
        <v>1076</v>
      </c>
      <c r="I277" t="s">
        <v>1084</v>
      </c>
    </row>
    <row r="278" spans="1:10">
      <c r="A278">
        <v>2012</v>
      </c>
      <c r="B278" t="s">
        <v>1423</v>
      </c>
      <c r="C278" t="s">
        <v>1423</v>
      </c>
      <c r="D278" s="2">
        <v>135</v>
      </c>
      <c r="E278" s="2">
        <v>135</v>
      </c>
      <c r="F278" s="2">
        <v>0</v>
      </c>
      <c r="G278" t="s">
        <v>1176</v>
      </c>
      <c r="H278" t="s">
        <v>1076</v>
      </c>
      <c r="I278" t="s">
        <v>1176</v>
      </c>
    </row>
  </sheetData>
  <autoFilter ref="A1:J279" xr:uid="{49D31F5E-4DD5-1545-A87E-7A38DA91BA9C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8"/>
  <sheetViews>
    <sheetView workbookViewId="0">
      <selection activeCell="D14" sqref="D14"/>
    </sheetView>
  </sheetViews>
  <sheetFormatPr baseColWidth="10" defaultRowHeight="16"/>
  <cols>
    <col min="1" max="1" width="56" customWidth="1"/>
    <col min="2" max="3" width="27.83203125" customWidth="1"/>
    <col min="4" max="4" width="42" customWidth="1"/>
    <col min="6" max="6" width="20.1640625" customWidth="1"/>
    <col min="7" max="7" width="22.6640625" customWidth="1"/>
    <col min="9" max="9" width="17.5" customWidth="1"/>
    <col min="10" max="10" width="6.33203125" bestFit="1" customWidth="1"/>
  </cols>
  <sheetData>
    <row r="1" spans="1:10" s="1" customFormat="1">
      <c r="A1" s="1" t="s">
        <v>0</v>
      </c>
      <c r="B1" s="1" t="s">
        <v>1</v>
      </c>
      <c r="C1" s="1" t="s">
        <v>779</v>
      </c>
      <c r="D1" s="1" t="s">
        <v>2</v>
      </c>
      <c r="E1" s="1" t="s">
        <v>3</v>
      </c>
      <c r="F1" s="1" t="s">
        <v>4</v>
      </c>
      <c r="G1" s="1" t="s">
        <v>532</v>
      </c>
      <c r="H1" s="1" t="s">
        <v>533</v>
      </c>
      <c r="I1" s="1" t="s">
        <v>704</v>
      </c>
      <c r="J1" s="1" t="s">
        <v>705</v>
      </c>
    </row>
    <row r="2" spans="1:10">
      <c r="A2" t="s">
        <v>27</v>
      </c>
      <c r="B2">
        <v>2016</v>
      </c>
      <c r="C2" t="str">
        <f>H2&amp;" "&amp;G2</f>
        <v>Donald Trump</v>
      </c>
      <c r="D2" t="s">
        <v>5</v>
      </c>
      <c r="E2" t="s">
        <v>6</v>
      </c>
      <c r="F2" s="2">
        <v>81824</v>
      </c>
      <c r="G2" t="s">
        <v>300</v>
      </c>
      <c r="H2" t="s">
        <v>534</v>
      </c>
      <c r="I2" t="s">
        <v>701</v>
      </c>
    </row>
    <row r="3" spans="1:10">
      <c r="A3" t="s">
        <v>27</v>
      </c>
      <c r="B3">
        <v>2016</v>
      </c>
      <c r="C3" t="str">
        <f t="shared" ref="C3:C66" si="0">H3&amp;" "&amp;G3</f>
        <v>Ted Cruz</v>
      </c>
      <c r="D3" t="s">
        <v>7</v>
      </c>
      <c r="E3" t="s">
        <v>8</v>
      </c>
      <c r="F3" s="2">
        <v>70857</v>
      </c>
      <c r="G3" t="s">
        <v>301</v>
      </c>
      <c r="H3" t="s">
        <v>535</v>
      </c>
      <c r="I3" t="s">
        <v>701</v>
      </c>
      <c r="J3" t="s">
        <v>706</v>
      </c>
    </row>
    <row r="4" spans="1:10">
      <c r="A4" t="s">
        <v>27</v>
      </c>
      <c r="B4">
        <v>2016</v>
      </c>
      <c r="C4" t="str">
        <f t="shared" si="0"/>
        <v>Todd Young</v>
      </c>
      <c r="D4" t="s">
        <v>9</v>
      </c>
      <c r="E4" t="s">
        <v>10</v>
      </c>
      <c r="F4" s="2">
        <v>11990</v>
      </c>
      <c r="G4" t="s">
        <v>302</v>
      </c>
      <c r="H4" t="s">
        <v>536</v>
      </c>
      <c r="I4" t="s">
        <v>701</v>
      </c>
      <c r="J4" t="s">
        <v>707</v>
      </c>
    </row>
    <row r="5" spans="1:10">
      <c r="A5" t="s">
        <v>27</v>
      </c>
      <c r="B5">
        <v>2016</v>
      </c>
      <c r="C5" t="str">
        <f t="shared" si="0"/>
        <v>Rand Paul</v>
      </c>
      <c r="D5" t="s">
        <v>11</v>
      </c>
      <c r="E5" t="s">
        <v>8</v>
      </c>
      <c r="F5" s="2">
        <v>11645</v>
      </c>
      <c r="G5" t="s">
        <v>303</v>
      </c>
      <c r="H5" t="s">
        <v>537</v>
      </c>
      <c r="I5" t="s">
        <v>701</v>
      </c>
      <c r="J5" t="s">
        <v>708</v>
      </c>
    </row>
    <row r="6" spans="1:10">
      <c r="A6" t="s">
        <v>27</v>
      </c>
      <c r="B6">
        <v>2016</v>
      </c>
      <c r="C6" t="str">
        <f t="shared" si="0"/>
        <v>John Hoeven</v>
      </c>
      <c r="D6" t="s">
        <v>12</v>
      </c>
      <c r="E6" t="s">
        <v>8</v>
      </c>
      <c r="F6" s="2">
        <v>9740</v>
      </c>
      <c r="G6" t="s">
        <v>304</v>
      </c>
      <c r="H6" t="s">
        <v>538</v>
      </c>
      <c r="I6" t="s">
        <v>701</v>
      </c>
      <c r="J6" t="s">
        <v>709</v>
      </c>
    </row>
    <row r="7" spans="1:10">
      <c r="A7" t="s">
        <v>27</v>
      </c>
      <c r="B7">
        <v>2016</v>
      </c>
      <c r="C7" t="str">
        <f t="shared" si="0"/>
        <v>Rob Portman</v>
      </c>
      <c r="D7" t="s">
        <v>13</v>
      </c>
      <c r="E7" t="s">
        <v>8</v>
      </c>
      <c r="F7" s="2">
        <v>9634</v>
      </c>
      <c r="G7" t="s">
        <v>305</v>
      </c>
      <c r="H7" t="s">
        <v>539</v>
      </c>
      <c r="I7" t="s">
        <v>701</v>
      </c>
      <c r="J7" t="s">
        <v>710</v>
      </c>
    </row>
    <row r="8" spans="1:10">
      <c r="A8" t="s">
        <v>27</v>
      </c>
      <c r="B8">
        <v>2016</v>
      </c>
      <c r="C8" t="str">
        <f t="shared" si="0"/>
        <v>Marco Rubio</v>
      </c>
      <c r="D8" t="s">
        <v>14</v>
      </c>
      <c r="E8" t="s">
        <v>8</v>
      </c>
      <c r="F8" s="2">
        <v>8400</v>
      </c>
      <c r="G8" t="s">
        <v>306</v>
      </c>
      <c r="H8" t="s">
        <v>540</v>
      </c>
      <c r="I8" t="s">
        <v>701</v>
      </c>
      <c r="J8" t="s">
        <v>711</v>
      </c>
    </row>
    <row r="9" spans="1:10">
      <c r="A9" t="s">
        <v>27</v>
      </c>
      <c r="B9">
        <v>2016</v>
      </c>
      <c r="C9" t="str">
        <f t="shared" si="0"/>
        <v>Justin Fareed</v>
      </c>
      <c r="D9" t="s">
        <v>15</v>
      </c>
      <c r="E9" t="s">
        <v>10</v>
      </c>
      <c r="F9" s="2">
        <v>7700</v>
      </c>
      <c r="G9" t="s">
        <v>307</v>
      </c>
      <c r="H9" t="s">
        <v>541</v>
      </c>
      <c r="I9" t="s">
        <v>701</v>
      </c>
      <c r="J9" t="s">
        <v>712</v>
      </c>
    </row>
    <row r="10" spans="1:10">
      <c r="A10" t="s">
        <v>27</v>
      </c>
      <c r="B10">
        <v>2016</v>
      </c>
      <c r="C10" t="str">
        <f t="shared" si="0"/>
        <v>Ron Johnson</v>
      </c>
      <c r="D10" t="s">
        <v>16</v>
      </c>
      <c r="E10" t="s">
        <v>8</v>
      </c>
      <c r="F10" s="2">
        <v>6875</v>
      </c>
      <c r="G10" t="s">
        <v>308</v>
      </c>
      <c r="H10" t="s">
        <v>542</v>
      </c>
      <c r="I10" t="s">
        <v>701</v>
      </c>
      <c r="J10" t="s">
        <v>713</v>
      </c>
    </row>
    <row r="11" spans="1:10">
      <c r="A11" t="s">
        <v>27</v>
      </c>
      <c r="B11">
        <v>2016</v>
      </c>
      <c r="C11" t="str">
        <f t="shared" si="0"/>
        <v>Mark Kirk</v>
      </c>
      <c r="D11" t="s">
        <v>17</v>
      </c>
      <c r="E11" t="s">
        <v>8</v>
      </c>
      <c r="F11" s="2">
        <v>6225</v>
      </c>
      <c r="G11" t="s">
        <v>309</v>
      </c>
      <c r="H11" t="s">
        <v>543</v>
      </c>
      <c r="I11" t="s">
        <v>701</v>
      </c>
      <c r="J11" t="s">
        <v>714</v>
      </c>
    </row>
    <row r="12" spans="1:10">
      <c r="A12" t="s">
        <v>27</v>
      </c>
      <c r="B12">
        <v>2016</v>
      </c>
      <c r="C12" t="str">
        <f t="shared" si="0"/>
        <v>Joe Heck</v>
      </c>
      <c r="D12" t="s">
        <v>18</v>
      </c>
      <c r="E12" t="s">
        <v>10</v>
      </c>
      <c r="F12" s="2">
        <v>5525</v>
      </c>
      <c r="G12" t="s">
        <v>310</v>
      </c>
      <c r="H12" t="s">
        <v>544</v>
      </c>
      <c r="I12" t="s">
        <v>701</v>
      </c>
      <c r="J12" t="s">
        <v>715</v>
      </c>
    </row>
    <row r="13" spans="1:10">
      <c r="A13" t="s">
        <v>27</v>
      </c>
      <c r="B13">
        <v>2016</v>
      </c>
      <c r="C13" t="str">
        <f t="shared" si="0"/>
        <v>Pat Toomey</v>
      </c>
      <c r="D13" t="s">
        <v>19</v>
      </c>
      <c r="E13" t="s">
        <v>8</v>
      </c>
      <c r="F13" s="2">
        <v>5000</v>
      </c>
      <c r="G13" t="s">
        <v>311</v>
      </c>
      <c r="H13" t="s">
        <v>545</v>
      </c>
      <c r="I13" t="s">
        <v>701</v>
      </c>
      <c r="J13" t="s">
        <v>716</v>
      </c>
    </row>
    <row r="14" spans="1:10">
      <c r="A14" t="s">
        <v>27</v>
      </c>
      <c r="B14">
        <v>2016</v>
      </c>
      <c r="C14" t="str">
        <f t="shared" si="0"/>
        <v>John Kasich</v>
      </c>
      <c r="D14" t="s">
        <v>20</v>
      </c>
      <c r="E14" t="s">
        <v>6</v>
      </c>
      <c r="F14" s="2">
        <v>2700</v>
      </c>
      <c r="G14" t="s">
        <v>312</v>
      </c>
      <c r="H14" t="s">
        <v>538</v>
      </c>
      <c r="I14" t="s">
        <v>701</v>
      </c>
    </row>
    <row r="15" spans="1:10">
      <c r="A15" t="s">
        <v>27</v>
      </c>
      <c r="B15">
        <v>2016</v>
      </c>
      <c r="C15" t="str">
        <f t="shared" si="0"/>
        <v>Keith J Rothfus</v>
      </c>
      <c r="D15" t="s">
        <v>21</v>
      </c>
      <c r="E15" t="s">
        <v>10</v>
      </c>
      <c r="F15" s="2">
        <v>2700</v>
      </c>
      <c r="G15" t="s">
        <v>313</v>
      </c>
      <c r="H15" t="s">
        <v>546</v>
      </c>
      <c r="I15" t="s">
        <v>701</v>
      </c>
      <c r="J15" t="s">
        <v>716</v>
      </c>
    </row>
    <row r="16" spans="1:10">
      <c r="A16" t="s">
        <v>27</v>
      </c>
      <c r="B16">
        <v>2016</v>
      </c>
      <c r="C16" t="str">
        <f t="shared" si="0"/>
        <v>John M Shimkus</v>
      </c>
      <c r="D16" t="s">
        <v>22</v>
      </c>
      <c r="E16" t="s">
        <v>10</v>
      </c>
      <c r="F16" s="2">
        <v>1000</v>
      </c>
      <c r="G16" t="s">
        <v>314</v>
      </c>
      <c r="H16" t="s">
        <v>547</v>
      </c>
      <c r="I16" t="s">
        <v>701</v>
      </c>
      <c r="J16" t="s">
        <v>714</v>
      </c>
    </row>
    <row r="17" spans="1:10">
      <c r="A17" t="s">
        <v>27</v>
      </c>
      <c r="B17">
        <v>2016</v>
      </c>
      <c r="C17" t="str">
        <f t="shared" si="0"/>
        <v>Evan Jenkins</v>
      </c>
      <c r="D17" t="s">
        <v>23</v>
      </c>
      <c r="E17" t="s">
        <v>10</v>
      </c>
      <c r="F17" s="2">
        <v>250</v>
      </c>
      <c r="G17" t="s">
        <v>315</v>
      </c>
      <c r="H17" t="s">
        <v>548</v>
      </c>
      <c r="I17" t="s">
        <v>701</v>
      </c>
      <c r="J17" t="s">
        <v>717</v>
      </c>
    </row>
    <row r="18" spans="1:10">
      <c r="A18" t="s">
        <v>27</v>
      </c>
      <c r="B18">
        <v>2016</v>
      </c>
      <c r="C18" t="str">
        <f t="shared" si="0"/>
        <v>Bernie Sanders</v>
      </c>
      <c r="D18" t="s">
        <v>24</v>
      </c>
      <c r="E18" t="s">
        <v>8</v>
      </c>
      <c r="F18" s="2">
        <v>108</v>
      </c>
      <c r="G18" t="s">
        <v>316</v>
      </c>
      <c r="H18" t="s">
        <v>549</v>
      </c>
      <c r="I18" t="s">
        <v>702</v>
      </c>
      <c r="J18" t="s">
        <v>718</v>
      </c>
    </row>
    <row r="19" spans="1:10">
      <c r="A19" t="s">
        <v>27</v>
      </c>
      <c r="B19">
        <v>2016</v>
      </c>
      <c r="C19" t="str">
        <f t="shared" si="0"/>
        <v>Carly Fiorina</v>
      </c>
      <c r="D19" t="s">
        <v>25</v>
      </c>
      <c r="E19" t="s">
        <v>6</v>
      </c>
      <c r="F19" s="2">
        <v>100</v>
      </c>
      <c r="G19" t="s">
        <v>317</v>
      </c>
      <c r="H19" t="s">
        <v>550</v>
      </c>
      <c r="I19" t="s">
        <v>701</v>
      </c>
    </row>
    <row r="20" spans="1:10">
      <c r="A20" t="s">
        <v>27</v>
      </c>
      <c r="B20">
        <v>2016</v>
      </c>
      <c r="C20" t="str">
        <f t="shared" si="0"/>
        <v>Alex Mooney</v>
      </c>
      <c r="D20" t="s">
        <v>26</v>
      </c>
      <c r="E20" t="s">
        <v>10</v>
      </c>
      <c r="G20" t="s">
        <v>318</v>
      </c>
      <c r="H20" t="s">
        <v>551</v>
      </c>
      <c r="I20" t="s">
        <v>701</v>
      </c>
      <c r="J20" t="s">
        <v>717</v>
      </c>
    </row>
    <row r="21" spans="1:10">
      <c r="A21" t="s">
        <v>28</v>
      </c>
      <c r="B21">
        <v>2014</v>
      </c>
      <c r="C21" t="str">
        <f t="shared" si="0"/>
        <v>John Boehner</v>
      </c>
      <c r="D21" t="s">
        <v>29</v>
      </c>
      <c r="E21" t="s">
        <v>10</v>
      </c>
      <c r="F21" s="2">
        <v>143878</v>
      </c>
      <c r="G21" t="s">
        <v>319</v>
      </c>
      <c r="H21" t="s">
        <v>538</v>
      </c>
      <c r="I21" t="s">
        <v>701</v>
      </c>
      <c r="J21" t="s">
        <v>710</v>
      </c>
    </row>
    <row r="22" spans="1:10">
      <c r="A22" t="s">
        <v>28</v>
      </c>
      <c r="B22">
        <v>2014</v>
      </c>
      <c r="C22" t="str">
        <f t="shared" si="0"/>
        <v>Bill Cassidy</v>
      </c>
      <c r="D22" t="s">
        <v>30</v>
      </c>
      <c r="E22" t="s">
        <v>10</v>
      </c>
      <c r="F22" s="2">
        <v>36600</v>
      </c>
      <c r="G22" t="s">
        <v>320</v>
      </c>
      <c r="H22" t="s">
        <v>552</v>
      </c>
      <c r="I22" t="s">
        <v>701</v>
      </c>
      <c r="J22" t="s">
        <v>719</v>
      </c>
    </row>
    <row r="23" spans="1:10">
      <c r="A23" t="s">
        <v>28</v>
      </c>
      <c r="B23">
        <v>2014</v>
      </c>
      <c r="C23" t="str">
        <f t="shared" si="0"/>
        <v>Dan Sullivan</v>
      </c>
      <c r="D23" t="s">
        <v>31</v>
      </c>
      <c r="E23" t="s">
        <v>8</v>
      </c>
      <c r="F23" s="2">
        <v>25175</v>
      </c>
      <c r="G23" t="s">
        <v>321</v>
      </c>
      <c r="H23" t="s">
        <v>553</v>
      </c>
      <c r="I23" t="s">
        <v>701</v>
      </c>
      <c r="J23" t="s">
        <v>720</v>
      </c>
    </row>
    <row r="24" spans="1:10">
      <c r="A24" t="s">
        <v>28</v>
      </c>
      <c r="B24">
        <v>2014</v>
      </c>
      <c r="C24" t="str">
        <f t="shared" si="0"/>
        <v>John A Barrasso</v>
      </c>
      <c r="D24" t="s">
        <v>32</v>
      </c>
      <c r="E24" t="s">
        <v>8</v>
      </c>
      <c r="F24" s="2">
        <v>23550</v>
      </c>
      <c r="G24" t="s">
        <v>322</v>
      </c>
      <c r="H24" t="s">
        <v>554</v>
      </c>
      <c r="I24" t="s">
        <v>701</v>
      </c>
      <c r="J24" t="s">
        <v>721</v>
      </c>
    </row>
    <row r="25" spans="1:10">
      <c r="A25" t="s">
        <v>28</v>
      </c>
      <c r="B25">
        <v>2014</v>
      </c>
      <c r="C25" t="str">
        <f t="shared" si="0"/>
        <v>Tim Scott</v>
      </c>
      <c r="D25" t="s">
        <v>33</v>
      </c>
      <c r="E25" t="s">
        <v>8</v>
      </c>
      <c r="F25" s="2">
        <v>23175</v>
      </c>
      <c r="G25" t="s">
        <v>323</v>
      </c>
      <c r="H25" t="s">
        <v>555</v>
      </c>
      <c r="I25" t="s">
        <v>701</v>
      </c>
      <c r="J25" t="s">
        <v>722</v>
      </c>
    </row>
    <row r="26" spans="1:10">
      <c r="A26" t="s">
        <v>28</v>
      </c>
      <c r="B26">
        <v>2014</v>
      </c>
      <c r="C26" t="str">
        <f t="shared" si="0"/>
        <v>Thom Tillis</v>
      </c>
      <c r="D26" t="s">
        <v>34</v>
      </c>
      <c r="E26" t="s">
        <v>8</v>
      </c>
      <c r="F26" s="2">
        <v>22425</v>
      </c>
      <c r="G26" t="s">
        <v>324</v>
      </c>
      <c r="H26" t="s">
        <v>556</v>
      </c>
      <c r="I26" t="s">
        <v>701</v>
      </c>
      <c r="J26" t="s">
        <v>723</v>
      </c>
    </row>
    <row r="27" spans="1:10">
      <c r="A27" t="s">
        <v>28</v>
      </c>
      <c r="B27">
        <v>2014</v>
      </c>
      <c r="C27" t="str">
        <f t="shared" si="0"/>
        <v>Rand Paul</v>
      </c>
      <c r="D27" t="s">
        <v>11</v>
      </c>
      <c r="E27" t="s">
        <v>8</v>
      </c>
      <c r="F27" s="2">
        <v>22400</v>
      </c>
      <c r="G27" t="s">
        <v>303</v>
      </c>
      <c r="H27" t="s">
        <v>537</v>
      </c>
      <c r="I27" t="s">
        <v>701</v>
      </c>
      <c r="J27" t="s">
        <v>708</v>
      </c>
    </row>
    <row r="28" spans="1:10">
      <c r="A28" t="s">
        <v>28</v>
      </c>
      <c r="B28">
        <v>2014</v>
      </c>
      <c r="C28" t="str">
        <f t="shared" si="0"/>
        <v>Shelley Moore Capito</v>
      </c>
      <c r="D28" t="s">
        <v>35</v>
      </c>
      <c r="E28" t="s">
        <v>10</v>
      </c>
      <c r="F28" s="2">
        <v>21000</v>
      </c>
      <c r="G28" t="s">
        <v>325</v>
      </c>
      <c r="H28" t="s">
        <v>557</v>
      </c>
      <c r="I28" t="s">
        <v>701</v>
      </c>
      <c r="J28" t="s">
        <v>717</v>
      </c>
    </row>
    <row r="29" spans="1:10">
      <c r="A29" t="s">
        <v>28</v>
      </c>
      <c r="B29">
        <v>2014</v>
      </c>
      <c r="C29" t="str">
        <f t="shared" si="0"/>
        <v>Roy Blunt</v>
      </c>
      <c r="D29" t="s">
        <v>36</v>
      </c>
      <c r="E29" t="s">
        <v>8</v>
      </c>
      <c r="F29" s="2">
        <v>20650</v>
      </c>
      <c r="G29" t="s">
        <v>326</v>
      </c>
      <c r="H29" t="s">
        <v>558</v>
      </c>
      <c r="I29" t="s">
        <v>701</v>
      </c>
      <c r="J29" t="s">
        <v>724</v>
      </c>
    </row>
    <row r="30" spans="1:10">
      <c r="A30" t="s">
        <v>28</v>
      </c>
      <c r="B30">
        <v>2014</v>
      </c>
      <c r="C30" t="str">
        <f t="shared" si="0"/>
        <v>James M Inhofe</v>
      </c>
      <c r="D30" t="s">
        <v>37</v>
      </c>
      <c r="E30" t="s">
        <v>8</v>
      </c>
      <c r="F30" s="2">
        <v>20500</v>
      </c>
      <c r="G30" t="s">
        <v>327</v>
      </c>
      <c r="H30" t="s">
        <v>559</v>
      </c>
      <c r="I30" t="s">
        <v>701</v>
      </c>
      <c r="J30" t="s">
        <v>725</v>
      </c>
    </row>
    <row r="31" spans="1:10">
      <c r="A31" t="s">
        <v>28</v>
      </c>
      <c r="B31">
        <v>2014</v>
      </c>
      <c r="C31" t="str">
        <f t="shared" si="0"/>
        <v>Larry Bucshon</v>
      </c>
      <c r="D31" t="s">
        <v>38</v>
      </c>
      <c r="E31" t="s">
        <v>10</v>
      </c>
      <c r="F31" s="2">
        <v>20450</v>
      </c>
      <c r="G31" t="s">
        <v>328</v>
      </c>
      <c r="H31" t="s">
        <v>560</v>
      </c>
      <c r="I31" t="s">
        <v>701</v>
      </c>
      <c r="J31" t="s">
        <v>707</v>
      </c>
    </row>
    <row r="32" spans="1:10">
      <c r="A32" t="s">
        <v>28</v>
      </c>
      <c r="B32">
        <v>2014</v>
      </c>
      <c r="C32" t="str">
        <f t="shared" si="0"/>
        <v>Rodney Davis</v>
      </c>
      <c r="D32" t="s">
        <v>39</v>
      </c>
      <c r="E32" t="s">
        <v>10</v>
      </c>
      <c r="F32" s="2">
        <v>20250</v>
      </c>
      <c r="G32" t="s">
        <v>329</v>
      </c>
      <c r="H32" t="s">
        <v>561</v>
      </c>
      <c r="I32" t="s">
        <v>701</v>
      </c>
      <c r="J32" t="s">
        <v>714</v>
      </c>
    </row>
    <row r="33" spans="1:10">
      <c r="A33" t="s">
        <v>28</v>
      </c>
      <c r="B33">
        <v>2014</v>
      </c>
      <c r="C33" t="str">
        <f t="shared" si="0"/>
        <v>Todd Rokita</v>
      </c>
      <c r="D33" t="s">
        <v>40</v>
      </c>
      <c r="E33" t="s">
        <v>10</v>
      </c>
      <c r="F33" s="2">
        <v>19450</v>
      </c>
      <c r="G33" t="s">
        <v>330</v>
      </c>
      <c r="H33" t="s">
        <v>536</v>
      </c>
      <c r="I33" t="s">
        <v>701</v>
      </c>
      <c r="J33" t="s">
        <v>707</v>
      </c>
    </row>
    <row r="34" spans="1:10">
      <c r="A34" t="s">
        <v>28</v>
      </c>
      <c r="B34">
        <v>2014</v>
      </c>
      <c r="C34" t="str">
        <f t="shared" si="0"/>
        <v>Andy Barr</v>
      </c>
      <c r="D34" t="s">
        <v>41</v>
      </c>
      <c r="E34" t="s">
        <v>10</v>
      </c>
      <c r="F34" s="2">
        <v>19400</v>
      </c>
      <c r="G34" t="s">
        <v>331</v>
      </c>
      <c r="H34" t="s">
        <v>562</v>
      </c>
      <c r="I34" t="s">
        <v>701</v>
      </c>
      <c r="J34" t="s">
        <v>708</v>
      </c>
    </row>
    <row r="35" spans="1:10">
      <c r="A35" t="s">
        <v>28</v>
      </c>
      <c r="B35">
        <v>2014</v>
      </c>
      <c r="C35" t="str">
        <f t="shared" si="0"/>
        <v>David Vitter</v>
      </c>
      <c r="D35" t="s">
        <v>42</v>
      </c>
      <c r="E35" t="s">
        <v>8</v>
      </c>
      <c r="F35" s="2">
        <v>19250</v>
      </c>
      <c r="G35" t="s">
        <v>332</v>
      </c>
      <c r="H35" t="s">
        <v>563</v>
      </c>
      <c r="I35" t="s">
        <v>701</v>
      </c>
      <c r="J35" t="s">
        <v>719</v>
      </c>
    </row>
    <row r="36" spans="1:10">
      <c r="A36" t="s">
        <v>28</v>
      </c>
      <c r="B36">
        <v>2014</v>
      </c>
      <c r="C36" t="str">
        <f t="shared" si="0"/>
        <v>John Cornyn</v>
      </c>
      <c r="D36" t="s">
        <v>43</v>
      </c>
      <c r="E36" t="s">
        <v>8</v>
      </c>
      <c r="F36" s="2">
        <v>19200</v>
      </c>
      <c r="G36" t="s">
        <v>333</v>
      </c>
      <c r="H36" t="s">
        <v>538</v>
      </c>
      <c r="I36" t="s">
        <v>701</v>
      </c>
      <c r="J36" t="s">
        <v>706</v>
      </c>
    </row>
    <row r="37" spans="1:10">
      <c r="A37" t="s">
        <v>28</v>
      </c>
      <c r="B37">
        <v>2014</v>
      </c>
      <c r="C37" t="str">
        <f t="shared" si="0"/>
        <v>Steven Daines</v>
      </c>
      <c r="D37" t="s">
        <v>44</v>
      </c>
      <c r="E37" t="s">
        <v>10</v>
      </c>
      <c r="F37" s="2">
        <v>18850</v>
      </c>
      <c r="G37" t="s">
        <v>334</v>
      </c>
      <c r="H37" t="s">
        <v>564</v>
      </c>
      <c r="I37" t="s">
        <v>701</v>
      </c>
      <c r="J37" t="s">
        <v>726</v>
      </c>
    </row>
    <row r="38" spans="1:10">
      <c r="A38" t="s">
        <v>28</v>
      </c>
      <c r="B38">
        <v>2014</v>
      </c>
      <c r="C38" t="str">
        <f t="shared" si="0"/>
        <v>John Kline</v>
      </c>
      <c r="D38" t="s">
        <v>45</v>
      </c>
      <c r="E38" t="s">
        <v>10</v>
      </c>
      <c r="F38" s="2">
        <v>18000</v>
      </c>
      <c r="G38" t="s">
        <v>335</v>
      </c>
      <c r="H38" t="s">
        <v>538</v>
      </c>
      <c r="I38" t="s">
        <v>701</v>
      </c>
      <c r="J38" t="s">
        <v>727</v>
      </c>
    </row>
    <row r="39" spans="1:10">
      <c r="A39" t="s">
        <v>28</v>
      </c>
      <c r="B39">
        <v>2014</v>
      </c>
      <c r="C39" t="str">
        <f t="shared" si="0"/>
        <v>David McKinley</v>
      </c>
      <c r="D39" t="s">
        <v>46</v>
      </c>
      <c r="E39" t="s">
        <v>10</v>
      </c>
      <c r="F39" s="2">
        <v>17300</v>
      </c>
      <c r="G39" t="s">
        <v>336</v>
      </c>
      <c r="H39" t="s">
        <v>563</v>
      </c>
      <c r="I39" t="s">
        <v>701</v>
      </c>
      <c r="J39" t="s">
        <v>717</v>
      </c>
    </row>
    <row r="40" spans="1:10">
      <c r="A40" t="s">
        <v>28</v>
      </c>
      <c r="B40">
        <v>2014</v>
      </c>
      <c r="C40" t="str">
        <f t="shared" si="0"/>
        <v>Tom Cotton</v>
      </c>
      <c r="D40" t="s">
        <v>47</v>
      </c>
      <c r="E40" t="s">
        <v>10</v>
      </c>
      <c r="F40" s="2">
        <v>17150</v>
      </c>
      <c r="G40" t="s">
        <v>337</v>
      </c>
      <c r="H40" t="s">
        <v>565</v>
      </c>
      <c r="I40" t="s">
        <v>701</v>
      </c>
      <c r="J40" t="s">
        <v>728</v>
      </c>
    </row>
    <row r="41" spans="1:10">
      <c r="A41" t="s">
        <v>28</v>
      </c>
      <c r="B41">
        <v>2014</v>
      </c>
      <c r="C41" t="str">
        <f t="shared" si="0"/>
        <v>Mike Rounds</v>
      </c>
      <c r="D41" t="s">
        <v>48</v>
      </c>
      <c r="E41" t="s">
        <v>8</v>
      </c>
      <c r="F41" s="2">
        <v>16817</v>
      </c>
      <c r="G41" t="s">
        <v>338</v>
      </c>
      <c r="H41" t="s">
        <v>566</v>
      </c>
      <c r="I41" t="s">
        <v>701</v>
      </c>
      <c r="J41" t="s">
        <v>729</v>
      </c>
    </row>
    <row r="42" spans="1:10">
      <c r="A42" t="s">
        <v>28</v>
      </c>
      <c r="B42">
        <v>2014</v>
      </c>
      <c r="C42" t="str">
        <f t="shared" si="0"/>
        <v>Alex Mooney</v>
      </c>
      <c r="D42" t="s">
        <v>26</v>
      </c>
      <c r="E42" t="s">
        <v>10</v>
      </c>
      <c r="F42" s="2">
        <v>16780</v>
      </c>
      <c r="G42" t="s">
        <v>318</v>
      </c>
      <c r="H42" t="s">
        <v>551</v>
      </c>
      <c r="I42" t="s">
        <v>701</v>
      </c>
      <c r="J42" t="s">
        <v>717</v>
      </c>
    </row>
    <row r="43" spans="1:10">
      <c r="A43" t="s">
        <v>28</v>
      </c>
      <c r="B43">
        <v>2014</v>
      </c>
      <c r="C43" t="str">
        <f t="shared" si="0"/>
        <v>James Lankford</v>
      </c>
      <c r="D43" t="s">
        <v>49</v>
      </c>
      <c r="E43" t="s">
        <v>10</v>
      </c>
      <c r="F43" s="2">
        <v>16025</v>
      </c>
      <c r="G43" t="s">
        <v>339</v>
      </c>
      <c r="H43" t="s">
        <v>567</v>
      </c>
      <c r="I43" t="s">
        <v>701</v>
      </c>
      <c r="J43" t="s">
        <v>725</v>
      </c>
    </row>
    <row r="44" spans="1:10">
      <c r="A44" t="s">
        <v>28</v>
      </c>
      <c r="B44">
        <v>2014</v>
      </c>
      <c r="C44" t="str">
        <f t="shared" si="0"/>
        <v>Ben Sasse</v>
      </c>
      <c r="D44" t="s">
        <v>50</v>
      </c>
      <c r="E44" t="s">
        <v>8</v>
      </c>
      <c r="F44" s="2">
        <v>15725</v>
      </c>
      <c r="G44" t="s">
        <v>340</v>
      </c>
      <c r="H44" t="s">
        <v>568</v>
      </c>
      <c r="I44" t="s">
        <v>701</v>
      </c>
      <c r="J44" t="s">
        <v>730</v>
      </c>
    </row>
    <row r="45" spans="1:10">
      <c r="A45" t="s">
        <v>28</v>
      </c>
      <c r="B45">
        <v>2014</v>
      </c>
      <c r="C45" t="str">
        <f t="shared" si="0"/>
        <v>Lindsey Graham</v>
      </c>
      <c r="D45" t="s">
        <v>51</v>
      </c>
      <c r="E45" t="s">
        <v>8</v>
      </c>
      <c r="F45" s="2">
        <v>15675</v>
      </c>
      <c r="G45" t="s">
        <v>341</v>
      </c>
      <c r="H45" t="s">
        <v>569</v>
      </c>
      <c r="I45" t="s">
        <v>701</v>
      </c>
      <c r="J45" t="s">
        <v>722</v>
      </c>
    </row>
    <row r="46" spans="1:10">
      <c r="A46" t="s">
        <v>28</v>
      </c>
      <c r="B46">
        <v>2014</v>
      </c>
      <c r="C46" t="str">
        <f t="shared" si="0"/>
        <v>John Hoeven</v>
      </c>
      <c r="D46" t="s">
        <v>12</v>
      </c>
      <c r="E46" t="s">
        <v>8</v>
      </c>
      <c r="F46" s="2">
        <v>15500</v>
      </c>
      <c r="G46" t="s">
        <v>304</v>
      </c>
      <c r="H46" t="s">
        <v>538</v>
      </c>
      <c r="I46" t="s">
        <v>701</v>
      </c>
      <c r="J46" t="s">
        <v>709</v>
      </c>
    </row>
    <row r="47" spans="1:10">
      <c r="A47" t="s">
        <v>28</v>
      </c>
      <c r="B47">
        <v>2014</v>
      </c>
      <c r="C47" t="str">
        <f t="shared" si="0"/>
        <v>Scott Brown</v>
      </c>
      <c r="D47" t="s">
        <v>52</v>
      </c>
      <c r="E47" t="s">
        <v>8</v>
      </c>
      <c r="F47" s="2">
        <v>15000</v>
      </c>
      <c r="G47" t="s">
        <v>342</v>
      </c>
      <c r="H47" t="s">
        <v>323</v>
      </c>
      <c r="I47" t="s">
        <v>701</v>
      </c>
      <c r="J47" t="s">
        <v>731</v>
      </c>
    </row>
    <row r="48" spans="1:10">
      <c r="A48" t="s">
        <v>28</v>
      </c>
      <c r="B48">
        <v>2014</v>
      </c>
      <c r="C48" t="str">
        <f t="shared" si="0"/>
        <v>Ed Gillespie</v>
      </c>
      <c r="D48" t="s">
        <v>53</v>
      </c>
      <c r="E48" t="s">
        <v>8</v>
      </c>
      <c r="F48" s="2">
        <v>15000</v>
      </c>
      <c r="G48" t="s">
        <v>343</v>
      </c>
      <c r="H48" t="s">
        <v>570</v>
      </c>
      <c r="I48" t="s">
        <v>701</v>
      </c>
      <c r="J48" t="s">
        <v>732</v>
      </c>
    </row>
    <row r="49" spans="1:10">
      <c r="A49" t="s">
        <v>28</v>
      </c>
      <c r="B49">
        <v>2014</v>
      </c>
      <c r="C49" t="str">
        <f t="shared" si="0"/>
        <v>Lamar Alexander</v>
      </c>
      <c r="D49" t="s">
        <v>54</v>
      </c>
      <c r="E49" t="s">
        <v>8</v>
      </c>
      <c r="F49" s="2">
        <v>14925</v>
      </c>
      <c r="G49" t="s">
        <v>344</v>
      </c>
      <c r="H49" t="s">
        <v>571</v>
      </c>
      <c r="I49" t="s">
        <v>701</v>
      </c>
      <c r="J49" t="s">
        <v>733</v>
      </c>
    </row>
    <row r="50" spans="1:10">
      <c r="A50" t="s">
        <v>28</v>
      </c>
      <c r="B50">
        <v>2014</v>
      </c>
      <c r="C50" t="str">
        <f t="shared" si="0"/>
        <v>Pat Roberts</v>
      </c>
      <c r="D50" t="s">
        <v>55</v>
      </c>
      <c r="E50" t="s">
        <v>8</v>
      </c>
      <c r="F50" s="2">
        <v>14925</v>
      </c>
      <c r="G50" t="s">
        <v>345</v>
      </c>
      <c r="H50" t="s">
        <v>545</v>
      </c>
      <c r="I50" t="s">
        <v>701</v>
      </c>
      <c r="J50" t="s">
        <v>734</v>
      </c>
    </row>
    <row r="51" spans="1:10">
      <c r="A51" t="s">
        <v>28</v>
      </c>
      <c r="B51">
        <v>2014</v>
      </c>
      <c r="C51" t="str">
        <f t="shared" si="0"/>
        <v>Bill Johnson</v>
      </c>
      <c r="D51" t="s">
        <v>56</v>
      </c>
      <c r="E51" t="s">
        <v>10</v>
      </c>
      <c r="F51" s="2">
        <v>14375</v>
      </c>
      <c r="G51" t="s">
        <v>308</v>
      </c>
      <c r="H51" t="s">
        <v>552</v>
      </c>
      <c r="I51" t="s">
        <v>701</v>
      </c>
      <c r="J51" t="s">
        <v>710</v>
      </c>
    </row>
    <row r="52" spans="1:10">
      <c r="A52" t="s">
        <v>28</v>
      </c>
      <c r="B52">
        <v>2014</v>
      </c>
      <c r="C52" t="str">
        <f t="shared" si="0"/>
        <v>Mike McFadden</v>
      </c>
      <c r="D52" t="s">
        <v>57</v>
      </c>
      <c r="E52" t="s">
        <v>8</v>
      </c>
      <c r="F52" s="2">
        <v>14200</v>
      </c>
      <c r="G52" t="s">
        <v>346</v>
      </c>
      <c r="H52" t="s">
        <v>566</v>
      </c>
      <c r="I52" t="s">
        <v>701</v>
      </c>
      <c r="J52" t="s">
        <v>727</v>
      </c>
    </row>
    <row r="53" spans="1:10">
      <c r="A53" t="s">
        <v>28</v>
      </c>
      <c r="B53">
        <v>2014</v>
      </c>
      <c r="C53" t="str">
        <f t="shared" si="0"/>
        <v>David Perdue</v>
      </c>
      <c r="D53" t="s">
        <v>58</v>
      </c>
      <c r="E53" t="s">
        <v>8</v>
      </c>
      <c r="F53" s="2">
        <v>14200</v>
      </c>
      <c r="G53" t="s">
        <v>347</v>
      </c>
      <c r="H53" t="s">
        <v>563</v>
      </c>
      <c r="I53" t="s">
        <v>701</v>
      </c>
      <c r="J53" t="s">
        <v>735</v>
      </c>
    </row>
    <row r="54" spans="1:10">
      <c r="A54" t="s">
        <v>28</v>
      </c>
      <c r="B54">
        <v>2014</v>
      </c>
      <c r="C54" t="str">
        <f t="shared" si="0"/>
        <v>Evan Jenkins</v>
      </c>
      <c r="D54" t="s">
        <v>23</v>
      </c>
      <c r="E54" t="s">
        <v>10</v>
      </c>
      <c r="F54" s="2">
        <v>13725</v>
      </c>
      <c r="G54" t="s">
        <v>315</v>
      </c>
      <c r="H54" t="s">
        <v>548</v>
      </c>
      <c r="I54" t="s">
        <v>701</v>
      </c>
      <c r="J54" t="s">
        <v>717</v>
      </c>
    </row>
    <row r="55" spans="1:10">
      <c r="A55" t="s">
        <v>28</v>
      </c>
      <c r="B55">
        <v>2014</v>
      </c>
      <c r="C55" t="str">
        <f t="shared" si="0"/>
        <v>Pat Toomey</v>
      </c>
      <c r="D55" t="s">
        <v>19</v>
      </c>
      <c r="E55" t="s">
        <v>8</v>
      </c>
      <c r="F55" s="2">
        <v>12750</v>
      </c>
      <c r="G55" t="s">
        <v>311</v>
      </c>
      <c r="H55" t="s">
        <v>545</v>
      </c>
      <c r="I55" t="s">
        <v>701</v>
      </c>
      <c r="J55" t="s">
        <v>716</v>
      </c>
    </row>
    <row r="56" spans="1:10">
      <c r="A56" t="s">
        <v>28</v>
      </c>
      <c r="B56">
        <v>2014</v>
      </c>
      <c r="C56" t="str">
        <f t="shared" si="0"/>
        <v>Terri Lynn Land</v>
      </c>
      <c r="D56" t="s">
        <v>59</v>
      </c>
      <c r="E56" t="s">
        <v>8</v>
      </c>
      <c r="F56" s="2">
        <v>12400</v>
      </c>
      <c r="G56" t="s">
        <v>348</v>
      </c>
      <c r="H56" t="s">
        <v>572</v>
      </c>
      <c r="I56" t="s">
        <v>701</v>
      </c>
      <c r="J56" t="s">
        <v>736</v>
      </c>
    </row>
    <row r="57" spans="1:10">
      <c r="A57" t="s">
        <v>28</v>
      </c>
      <c r="B57">
        <v>2014</v>
      </c>
      <c r="C57" t="str">
        <f t="shared" si="0"/>
        <v>Cory Gardner</v>
      </c>
      <c r="D57" t="s">
        <v>60</v>
      </c>
      <c r="E57" t="s">
        <v>10</v>
      </c>
      <c r="F57" s="2">
        <v>12050</v>
      </c>
      <c r="G57" t="s">
        <v>349</v>
      </c>
      <c r="H57" t="s">
        <v>573</v>
      </c>
      <c r="I57" t="s">
        <v>701</v>
      </c>
      <c r="J57" t="s">
        <v>737</v>
      </c>
    </row>
    <row r="58" spans="1:10">
      <c r="A58" t="s">
        <v>28</v>
      </c>
      <c r="B58">
        <v>2014</v>
      </c>
      <c r="C58" t="str">
        <f t="shared" si="0"/>
        <v>Bill Shuster</v>
      </c>
      <c r="D58" t="s">
        <v>61</v>
      </c>
      <c r="E58" t="s">
        <v>10</v>
      </c>
      <c r="F58" s="2">
        <v>11090</v>
      </c>
      <c r="G58" t="s">
        <v>350</v>
      </c>
      <c r="H58" t="s">
        <v>552</v>
      </c>
      <c r="I58" t="s">
        <v>701</v>
      </c>
      <c r="J58" t="s">
        <v>716</v>
      </c>
    </row>
    <row r="59" spans="1:10">
      <c r="A59" t="s">
        <v>28</v>
      </c>
      <c r="B59">
        <v>2014</v>
      </c>
      <c r="C59" t="str">
        <f t="shared" si="0"/>
        <v>Mike Enzi</v>
      </c>
      <c r="D59" t="s">
        <v>62</v>
      </c>
      <c r="E59" t="s">
        <v>8</v>
      </c>
      <c r="F59" s="2">
        <v>10200</v>
      </c>
      <c r="G59" t="s">
        <v>351</v>
      </c>
      <c r="H59" t="s">
        <v>566</v>
      </c>
      <c r="I59" t="s">
        <v>701</v>
      </c>
      <c r="J59" t="s">
        <v>721</v>
      </c>
    </row>
    <row r="60" spans="1:10">
      <c r="A60" t="s">
        <v>28</v>
      </c>
      <c r="B60">
        <v>2014</v>
      </c>
      <c r="C60" t="str">
        <f t="shared" si="0"/>
        <v>Thad Cochran</v>
      </c>
      <c r="D60" t="s">
        <v>63</v>
      </c>
      <c r="E60" t="s">
        <v>8</v>
      </c>
      <c r="F60" s="2">
        <v>10000</v>
      </c>
      <c r="G60" t="s">
        <v>352</v>
      </c>
      <c r="H60" t="s">
        <v>574</v>
      </c>
      <c r="I60" t="s">
        <v>701</v>
      </c>
      <c r="J60" t="s">
        <v>738</v>
      </c>
    </row>
    <row r="61" spans="1:10">
      <c r="A61" t="s">
        <v>28</v>
      </c>
      <c r="B61">
        <v>2014</v>
      </c>
      <c r="C61" t="str">
        <f t="shared" si="0"/>
        <v>Mark Kirk</v>
      </c>
      <c r="D61" t="s">
        <v>17</v>
      </c>
      <c r="E61" t="s">
        <v>8</v>
      </c>
      <c r="F61" s="2">
        <v>9900</v>
      </c>
      <c r="G61" t="s">
        <v>309</v>
      </c>
      <c r="H61" t="s">
        <v>543</v>
      </c>
      <c r="I61" t="s">
        <v>701</v>
      </c>
      <c r="J61" t="s">
        <v>714</v>
      </c>
    </row>
    <row r="62" spans="1:10">
      <c r="A62" t="s">
        <v>28</v>
      </c>
      <c r="B62">
        <v>2014</v>
      </c>
      <c r="C62" t="str">
        <f t="shared" si="0"/>
        <v>Keith J Rothfus</v>
      </c>
      <c r="D62" t="s">
        <v>21</v>
      </c>
      <c r="E62" t="s">
        <v>10</v>
      </c>
      <c r="F62" s="2">
        <v>9590</v>
      </c>
      <c r="G62" t="s">
        <v>313</v>
      </c>
      <c r="H62" t="s">
        <v>546</v>
      </c>
      <c r="I62" t="s">
        <v>701</v>
      </c>
      <c r="J62" t="s">
        <v>716</v>
      </c>
    </row>
    <row r="63" spans="1:10">
      <c r="A63" t="s">
        <v>28</v>
      </c>
      <c r="B63">
        <v>2014</v>
      </c>
      <c r="C63" t="str">
        <f t="shared" si="0"/>
        <v>Virginia Foxx</v>
      </c>
      <c r="D63" t="s">
        <v>64</v>
      </c>
      <c r="E63" t="s">
        <v>10</v>
      </c>
      <c r="F63" s="2">
        <v>3000</v>
      </c>
      <c r="G63" t="s">
        <v>353</v>
      </c>
      <c r="H63" t="s">
        <v>575</v>
      </c>
      <c r="I63" t="s">
        <v>701</v>
      </c>
      <c r="J63" t="s">
        <v>723</v>
      </c>
    </row>
    <row r="64" spans="1:10">
      <c r="A64" t="s">
        <v>28</v>
      </c>
      <c r="B64">
        <v>2014</v>
      </c>
      <c r="C64" t="str">
        <f t="shared" si="0"/>
        <v>David P Joyce</v>
      </c>
      <c r="D64" t="s">
        <v>65</v>
      </c>
      <c r="E64" t="s">
        <v>10</v>
      </c>
      <c r="F64" s="2">
        <v>3000</v>
      </c>
      <c r="G64" t="s">
        <v>354</v>
      </c>
      <c r="H64" t="s">
        <v>576</v>
      </c>
      <c r="I64" t="s">
        <v>701</v>
      </c>
      <c r="J64" t="s">
        <v>710</v>
      </c>
    </row>
    <row r="65" spans="1:10">
      <c r="A65" t="s">
        <v>28</v>
      </c>
      <c r="B65">
        <v>2014</v>
      </c>
      <c r="C65" t="str">
        <f t="shared" si="0"/>
        <v>Justin Fareed</v>
      </c>
      <c r="D65" t="s">
        <v>15</v>
      </c>
      <c r="E65" t="s">
        <v>10</v>
      </c>
      <c r="F65" s="2">
        <v>2600</v>
      </c>
      <c r="G65" t="s">
        <v>307</v>
      </c>
      <c r="H65" t="s">
        <v>541</v>
      </c>
      <c r="I65" t="s">
        <v>701</v>
      </c>
      <c r="J65" t="s">
        <v>712</v>
      </c>
    </row>
    <row r="66" spans="1:10">
      <c r="A66" t="s">
        <v>28</v>
      </c>
      <c r="B66">
        <v>2014</v>
      </c>
      <c r="C66" t="str">
        <f t="shared" si="0"/>
        <v>Charlotte Lane</v>
      </c>
      <c r="D66" t="s">
        <v>66</v>
      </c>
      <c r="E66" t="s">
        <v>10</v>
      </c>
      <c r="F66" s="2">
        <v>2500</v>
      </c>
      <c r="G66" t="s">
        <v>355</v>
      </c>
      <c r="H66" t="s">
        <v>577</v>
      </c>
      <c r="I66" t="s">
        <v>701</v>
      </c>
      <c r="J66" t="s">
        <v>717</v>
      </c>
    </row>
    <row r="67" spans="1:10">
      <c r="A67" t="s">
        <v>28</v>
      </c>
      <c r="B67">
        <v>2014</v>
      </c>
      <c r="C67" t="str">
        <f t="shared" ref="C67:C130" si="1">H67&amp;" "&amp;G67</f>
        <v>Mark Warner</v>
      </c>
      <c r="D67" t="s">
        <v>67</v>
      </c>
      <c r="E67" t="s">
        <v>8</v>
      </c>
      <c r="F67" s="2">
        <v>2500</v>
      </c>
      <c r="G67" t="s">
        <v>356</v>
      </c>
      <c r="H67" t="s">
        <v>543</v>
      </c>
      <c r="I67" t="s">
        <v>702</v>
      </c>
      <c r="J67" t="s">
        <v>732</v>
      </c>
    </row>
    <row r="68" spans="1:10">
      <c r="A68" t="s">
        <v>28</v>
      </c>
      <c r="B68">
        <v>2014</v>
      </c>
      <c r="C68" t="str">
        <f t="shared" si="1"/>
        <v>Marco Rubio</v>
      </c>
      <c r="D68" t="s">
        <v>14</v>
      </c>
      <c r="E68" t="s">
        <v>8</v>
      </c>
      <c r="F68" s="2">
        <v>2000</v>
      </c>
      <c r="G68" t="s">
        <v>306</v>
      </c>
      <c r="H68" t="s">
        <v>540</v>
      </c>
      <c r="I68" t="s">
        <v>701</v>
      </c>
      <c r="J68" t="s">
        <v>711</v>
      </c>
    </row>
    <row r="69" spans="1:10">
      <c r="A69" t="s">
        <v>28</v>
      </c>
      <c r="B69">
        <v>2014</v>
      </c>
      <c r="C69" t="str">
        <f t="shared" si="1"/>
        <v>Dan Coats</v>
      </c>
      <c r="D69" t="s">
        <v>68</v>
      </c>
      <c r="E69" t="s">
        <v>8</v>
      </c>
      <c r="F69" s="2">
        <v>1000</v>
      </c>
      <c r="G69" t="s">
        <v>357</v>
      </c>
      <c r="H69" t="s">
        <v>553</v>
      </c>
      <c r="I69" t="s">
        <v>701</v>
      </c>
      <c r="J69" t="s">
        <v>707</v>
      </c>
    </row>
    <row r="70" spans="1:10">
      <c r="A70" t="s">
        <v>28</v>
      </c>
      <c r="B70">
        <v>2014</v>
      </c>
      <c r="C70" t="str">
        <f t="shared" si="1"/>
        <v>Steve Stivers</v>
      </c>
      <c r="D70" t="s">
        <v>69</v>
      </c>
      <c r="E70" t="s">
        <v>10</v>
      </c>
      <c r="F70" s="2">
        <v>1000</v>
      </c>
      <c r="G70" t="s">
        <v>358</v>
      </c>
      <c r="H70" t="s">
        <v>578</v>
      </c>
      <c r="I70" t="s">
        <v>701</v>
      </c>
      <c r="J70" t="s">
        <v>710</v>
      </c>
    </row>
    <row r="71" spans="1:10">
      <c r="A71" t="s">
        <v>28</v>
      </c>
      <c r="B71">
        <v>2014</v>
      </c>
      <c r="C71" t="str">
        <f t="shared" si="1"/>
        <v>Jeff Sessions</v>
      </c>
      <c r="D71" t="s">
        <v>70</v>
      </c>
      <c r="E71" t="s">
        <v>8</v>
      </c>
      <c r="F71" s="2">
        <v>400</v>
      </c>
      <c r="G71" t="s">
        <v>359</v>
      </c>
      <c r="H71" t="s">
        <v>579</v>
      </c>
      <c r="I71" t="s">
        <v>701</v>
      </c>
      <c r="J71" t="s">
        <v>739</v>
      </c>
    </row>
    <row r="72" spans="1:10">
      <c r="A72" t="s">
        <v>28</v>
      </c>
      <c r="B72">
        <v>2014</v>
      </c>
      <c r="C72" t="str">
        <f t="shared" si="1"/>
        <v>Doc Hastings</v>
      </c>
      <c r="D72" t="s">
        <v>71</v>
      </c>
      <c r="E72" t="s">
        <v>10</v>
      </c>
      <c r="F72" s="2">
        <v>300</v>
      </c>
      <c r="G72" t="s">
        <v>360</v>
      </c>
      <c r="H72" t="s">
        <v>580</v>
      </c>
      <c r="I72" t="s">
        <v>701</v>
      </c>
      <c r="J72" t="s">
        <v>740</v>
      </c>
    </row>
    <row r="73" spans="1:10">
      <c r="A73" t="s">
        <v>28</v>
      </c>
      <c r="B73">
        <v>2014</v>
      </c>
      <c r="C73" t="str">
        <f t="shared" si="1"/>
        <v>James E Risch</v>
      </c>
      <c r="D73" t="s">
        <v>72</v>
      </c>
      <c r="E73" t="s">
        <v>8</v>
      </c>
      <c r="G73" t="s">
        <v>361</v>
      </c>
      <c r="H73" t="s">
        <v>581</v>
      </c>
      <c r="I73" t="s">
        <v>701</v>
      </c>
      <c r="J73" t="s">
        <v>741</v>
      </c>
    </row>
    <row r="74" spans="1:10">
      <c r="A74" t="s">
        <v>28</v>
      </c>
      <c r="B74">
        <v>2014</v>
      </c>
      <c r="C74" t="str">
        <f t="shared" si="1"/>
        <v>Mitt Romney</v>
      </c>
      <c r="D74" t="s">
        <v>73</v>
      </c>
      <c r="E74" t="s">
        <v>6</v>
      </c>
      <c r="G74" t="s">
        <v>362</v>
      </c>
      <c r="H74" t="s">
        <v>582</v>
      </c>
      <c r="I74" t="s">
        <v>701</v>
      </c>
    </row>
    <row r="75" spans="1:10">
      <c r="A75" t="s">
        <v>74</v>
      </c>
      <c r="B75">
        <v>2012</v>
      </c>
      <c r="C75" t="str">
        <f t="shared" si="1"/>
        <v>Mitt Romney</v>
      </c>
      <c r="D75" t="s">
        <v>73</v>
      </c>
      <c r="E75" t="s">
        <v>6</v>
      </c>
      <c r="F75" s="2">
        <v>168315</v>
      </c>
      <c r="G75" t="s">
        <v>362</v>
      </c>
      <c r="H75" t="s">
        <v>582</v>
      </c>
      <c r="I75" t="s">
        <v>701</v>
      </c>
    </row>
    <row r="76" spans="1:10">
      <c r="A76" t="s">
        <v>74</v>
      </c>
      <c r="B76">
        <v>2012</v>
      </c>
      <c r="C76" t="str">
        <f t="shared" si="1"/>
        <v>Rick Perry</v>
      </c>
      <c r="D76" t="s">
        <v>75</v>
      </c>
      <c r="E76" t="s">
        <v>6</v>
      </c>
      <c r="F76" s="2">
        <v>114554</v>
      </c>
      <c r="G76" t="s">
        <v>363</v>
      </c>
      <c r="H76" t="s">
        <v>583</v>
      </c>
      <c r="I76" t="s">
        <v>701</v>
      </c>
    </row>
    <row r="77" spans="1:10">
      <c r="A77" t="s">
        <v>74</v>
      </c>
      <c r="B77">
        <v>2012</v>
      </c>
      <c r="C77" t="str">
        <f t="shared" si="1"/>
        <v>John Boehner</v>
      </c>
      <c r="D77" t="s">
        <v>29</v>
      </c>
      <c r="E77" t="s">
        <v>10</v>
      </c>
      <c r="F77" s="2">
        <v>109705</v>
      </c>
      <c r="G77" t="s">
        <v>319</v>
      </c>
      <c r="H77" t="s">
        <v>538</v>
      </c>
      <c r="I77" t="s">
        <v>701</v>
      </c>
      <c r="J77" t="s">
        <v>710</v>
      </c>
    </row>
    <row r="78" spans="1:10">
      <c r="A78" t="s">
        <v>74</v>
      </c>
      <c r="B78">
        <v>2012</v>
      </c>
      <c r="C78" t="str">
        <f t="shared" si="1"/>
        <v>Dean Heller</v>
      </c>
      <c r="D78" t="s">
        <v>76</v>
      </c>
      <c r="E78" t="s">
        <v>8</v>
      </c>
      <c r="F78" s="2">
        <v>36278</v>
      </c>
      <c r="G78" t="s">
        <v>364</v>
      </c>
      <c r="H78" t="s">
        <v>584</v>
      </c>
      <c r="I78" t="s">
        <v>701</v>
      </c>
      <c r="J78" t="s">
        <v>715</v>
      </c>
    </row>
    <row r="79" spans="1:10">
      <c r="A79" t="s">
        <v>74</v>
      </c>
      <c r="B79">
        <v>2012</v>
      </c>
      <c r="C79" t="str">
        <f t="shared" si="1"/>
        <v>George Allen</v>
      </c>
      <c r="D79" t="s">
        <v>77</v>
      </c>
      <c r="E79" t="s">
        <v>8</v>
      </c>
      <c r="F79" s="2">
        <v>36070</v>
      </c>
      <c r="G79" t="s">
        <v>365</v>
      </c>
      <c r="H79" t="s">
        <v>585</v>
      </c>
      <c r="I79" t="s">
        <v>701</v>
      </c>
      <c r="J79" t="s">
        <v>732</v>
      </c>
    </row>
    <row r="80" spans="1:10">
      <c r="A80" t="s">
        <v>74</v>
      </c>
      <c r="B80">
        <v>2012</v>
      </c>
      <c r="C80" t="str">
        <f t="shared" si="1"/>
        <v>Josh Mandel</v>
      </c>
      <c r="D80" t="s">
        <v>78</v>
      </c>
      <c r="E80" t="s">
        <v>8</v>
      </c>
      <c r="F80" s="2">
        <v>32582</v>
      </c>
      <c r="G80" t="s">
        <v>366</v>
      </c>
      <c r="H80" t="s">
        <v>586</v>
      </c>
      <c r="I80" t="s">
        <v>701</v>
      </c>
      <c r="J80" t="s">
        <v>710</v>
      </c>
    </row>
    <row r="81" spans="1:10">
      <c r="A81" t="s">
        <v>74</v>
      </c>
      <c r="B81">
        <v>2012</v>
      </c>
      <c r="C81" t="str">
        <f t="shared" si="1"/>
        <v>Scott Brown</v>
      </c>
      <c r="D81" t="s">
        <v>79</v>
      </c>
      <c r="E81" t="s">
        <v>8</v>
      </c>
      <c r="F81" s="2">
        <v>31510</v>
      </c>
      <c r="G81" t="s">
        <v>342</v>
      </c>
      <c r="H81" t="s">
        <v>323</v>
      </c>
      <c r="I81" t="s">
        <v>701</v>
      </c>
      <c r="J81" t="s">
        <v>742</v>
      </c>
    </row>
    <row r="82" spans="1:10">
      <c r="A82" t="s">
        <v>74</v>
      </c>
      <c r="B82">
        <v>2012</v>
      </c>
      <c r="C82" t="str">
        <f t="shared" si="1"/>
        <v>Denny Rehberg</v>
      </c>
      <c r="D82" t="s">
        <v>80</v>
      </c>
      <c r="E82" t="s">
        <v>10</v>
      </c>
      <c r="F82" s="2">
        <v>24668</v>
      </c>
      <c r="G82" t="s">
        <v>367</v>
      </c>
      <c r="H82" t="s">
        <v>587</v>
      </c>
      <c r="I82" t="s">
        <v>701</v>
      </c>
      <c r="J82" t="s">
        <v>726</v>
      </c>
    </row>
    <row r="83" spans="1:10">
      <c r="A83" t="s">
        <v>74</v>
      </c>
      <c r="B83">
        <v>2012</v>
      </c>
      <c r="C83" t="str">
        <f t="shared" si="1"/>
        <v>Eric Cantor</v>
      </c>
      <c r="D83" t="s">
        <v>81</v>
      </c>
      <c r="E83" t="s">
        <v>10</v>
      </c>
      <c r="F83" s="2">
        <v>23594</v>
      </c>
      <c r="G83" t="s">
        <v>368</v>
      </c>
      <c r="H83" t="s">
        <v>588</v>
      </c>
      <c r="I83" t="s">
        <v>701</v>
      </c>
      <c r="J83" t="s">
        <v>732</v>
      </c>
    </row>
    <row r="84" spans="1:10">
      <c r="A84" t="s">
        <v>74</v>
      </c>
      <c r="B84">
        <v>2012</v>
      </c>
      <c r="C84" t="str">
        <f t="shared" si="1"/>
        <v>Shelley Moore Capito</v>
      </c>
      <c r="D84" t="s">
        <v>35</v>
      </c>
      <c r="E84" t="s">
        <v>10</v>
      </c>
      <c r="F84" s="2">
        <v>23387</v>
      </c>
      <c r="G84" t="s">
        <v>325</v>
      </c>
      <c r="H84" t="s">
        <v>557</v>
      </c>
      <c r="I84" t="s">
        <v>701</v>
      </c>
      <c r="J84" t="s">
        <v>717</v>
      </c>
    </row>
    <row r="85" spans="1:10">
      <c r="A85" t="s">
        <v>74</v>
      </c>
      <c r="B85">
        <v>2012</v>
      </c>
      <c r="C85" t="str">
        <f t="shared" si="1"/>
        <v>Richard E Mourdock</v>
      </c>
      <c r="D85" t="s">
        <v>82</v>
      </c>
      <c r="E85" t="s">
        <v>8</v>
      </c>
      <c r="F85" s="2">
        <v>22535</v>
      </c>
      <c r="G85" t="s">
        <v>369</v>
      </c>
      <c r="H85" t="s">
        <v>589</v>
      </c>
      <c r="I85" t="s">
        <v>701</v>
      </c>
      <c r="J85" t="s">
        <v>707</v>
      </c>
    </row>
    <row r="86" spans="1:10">
      <c r="A86" t="s">
        <v>74</v>
      </c>
      <c r="B86">
        <v>2012</v>
      </c>
      <c r="C86" t="str">
        <f t="shared" si="1"/>
        <v>Bill Johnson</v>
      </c>
      <c r="D86" t="s">
        <v>56</v>
      </c>
      <c r="E86" t="s">
        <v>10</v>
      </c>
      <c r="F86" s="2">
        <v>22475</v>
      </c>
      <c r="G86" t="s">
        <v>308</v>
      </c>
      <c r="H86" t="s">
        <v>552</v>
      </c>
      <c r="I86" t="s">
        <v>701</v>
      </c>
      <c r="J86" t="s">
        <v>710</v>
      </c>
    </row>
    <row r="87" spans="1:10">
      <c r="A87" t="s">
        <v>74</v>
      </c>
      <c r="B87">
        <v>2012</v>
      </c>
      <c r="C87" t="str">
        <f t="shared" si="1"/>
        <v>David McKinley</v>
      </c>
      <c r="D87" t="s">
        <v>46</v>
      </c>
      <c r="E87" t="s">
        <v>10</v>
      </c>
      <c r="F87" s="2">
        <v>20678</v>
      </c>
      <c r="G87" t="s">
        <v>336</v>
      </c>
      <c r="H87" t="s">
        <v>563</v>
      </c>
      <c r="I87" t="s">
        <v>701</v>
      </c>
      <c r="J87" t="s">
        <v>717</v>
      </c>
    </row>
    <row r="88" spans="1:10">
      <c r="A88" t="s">
        <v>74</v>
      </c>
      <c r="B88">
        <v>2012</v>
      </c>
      <c r="C88" t="str">
        <f t="shared" si="1"/>
        <v>Mike Crapo</v>
      </c>
      <c r="D88" t="s">
        <v>83</v>
      </c>
      <c r="E88" t="s">
        <v>8</v>
      </c>
      <c r="F88" s="2">
        <v>20006</v>
      </c>
      <c r="G88" t="s">
        <v>370</v>
      </c>
      <c r="H88" t="s">
        <v>566</v>
      </c>
      <c r="I88" t="s">
        <v>701</v>
      </c>
      <c r="J88" t="s">
        <v>741</v>
      </c>
    </row>
    <row r="89" spans="1:10">
      <c r="A89" t="s">
        <v>74</v>
      </c>
      <c r="B89">
        <v>2012</v>
      </c>
      <c r="C89" t="str">
        <f t="shared" si="1"/>
        <v>Mike Lee</v>
      </c>
      <c r="D89" t="s">
        <v>84</v>
      </c>
      <c r="E89" t="s">
        <v>8</v>
      </c>
      <c r="F89" s="2">
        <v>19895</v>
      </c>
      <c r="G89" t="s">
        <v>371</v>
      </c>
      <c r="H89" t="s">
        <v>566</v>
      </c>
      <c r="I89" t="s">
        <v>701</v>
      </c>
      <c r="J89" t="s">
        <v>743</v>
      </c>
    </row>
    <row r="90" spans="1:10">
      <c r="A90" t="s">
        <v>74</v>
      </c>
      <c r="B90">
        <v>2012</v>
      </c>
      <c r="C90" t="str">
        <f t="shared" si="1"/>
        <v>James E Risch</v>
      </c>
      <c r="D90" t="s">
        <v>72</v>
      </c>
      <c r="E90" t="s">
        <v>8</v>
      </c>
      <c r="F90" s="2">
        <v>19680</v>
      </c>
      <c r="G90" t="s">
        <v>361</v>
      </c>
      <c r="H90" t="s">
        <v>581</v>
      </c>
      <c r="I90" t="s">
        <v>701</v>
      </c>
      <c r="J90" t="s">
        <v>741</v>
      </c>
    </row>
    <row r="91" spans="1:10">
      <c r="A91" t="s">
        <v>74</v>
      </c>
      <c r="B91">
        <v>2012</v>
      </c>
      <c r="C91" t="str">
        <f t="shared" si="1"/>
        <v>Linda Lingle</v>
      </c>
      <c r="D91" t="s">
        <v>85</v>
      </c>
      <c r="E91" t="s">
        <v>8</v>
      </c>
      <c r="F91" s="2">
        <v>19205</v>
      </c>
      <c r="G91" t="s">
        <v>372</v>
      </c>
      <c r="H91" t="s">
        <v>590</v>
      </c>
      <c r="I91" t="s">
        <v>701</v>
      </c>
      <c r="J91" t="s">
        <v>744</v>
      </c>
    </row>
    <row r="92" spans="1:10">
      <c r="A92" t="s">
        <v>74</v>
      </c>
      <c r="B92">
        <v>2012</v>
      </c>
      <c r="C92" t="str">
        <f t="shared" si="1"/>
        <v>Doc Hastings</v>
      </c>
      <c r="D92" t="s">
        <v>71</v>
      </c>
      <c r="E92" t="s">
        <v>10</v>
      </c>
      <c r="F92" s="2">
        <v>18803</v>
      </c>
      <c r="G92" t="s">
        <v>360</v>
      </c>
      <c r="H92" t="s">
        <v>580</v>
      </c>
      <c r="I92" t="s">
        <v>701</v>
      </c>
      <c r="J92" t="s">
        <v>740</v>
      </c>
    </row>
    <row r="93" spans="1:10">
      <c r="A93" t="s">
        <v>74</v>
      </c>
      <c r="B93">
        <v>2012</v>
      </c>
      <c r="C93" t="str">
        <f t="shared" si="1"/>
        <v>Todd Akin</v>
      </c>
      <c r="D93" t="s">
        <v>86</v>
      </c>
      <c r="E93" t="s">
        <v>10</v>
      </c>
      <c r="F93" s="2">
        <v>18605</v>
      </c>
      <c r="G93" t="s">
        <v>373</v>
      </c>
      <c r="H93" t="s">
        <v>536</v>
      </c>
      <c r="I93" t="s">
        <v>701</v>
      </c>
      <c r="J93" t="s">
        <v>724</v>
      </c>
    </row>
    <row r="94" spans="1:10">
      <c r="A94" t="s">
        <v>74</v>
      </c>
      <c r="B94">
        <v>2012</v>
      </c>
      <c r="C94" t="str">
        <f t="shared" si="1"/>
        <v>John A Barrasso</v>
      </c>
      <c r="D94" t="s">
        <v>32</v>
      </c>
      <c r="E94" t="s">
        <v>8</v>
      </c>
      <c r="F94" s="2">
        <v>18231</v>
      </c>
      <c r="G94" t="s">
        <v>322</v>
      </c>
      <c r="H94" t="s">
        <v>554</v>
      </c>
      <c r="I94" t="s">
        <v>701</v>
      </c>
      <c r="J94" t="s">
        <v>721</v>
      </c>
    </row>
    <row r="95" spans="1:10">
      <c r="A95" t="s">
        <v>74</v>
      </c>
      <c r="B95">
        <v>2012</v>
      </c>
      <c r="C95" t="str">
        <f t="shared" si="1"/>
        <v>Morgan Griffith</v>
      </c>
      <c r="D95" t="s">
        <v>87</v>
      </c>
      <c r="E95" t="s">
        <v>10</v>
      </c>
      <c r="F95" s="2">
        <v>18108</v>
      </c>
      <c r="G95" t="s">
        <v>374</v>
      </c>
      <c r="H95" t="s">
        <v>591</v>
      </c>
      <c r="I95" t="s">
        <v>701</v>
      </c>
      <c r="J95" t="s">
        <v>732</v>
      </c>
    </row>
    <row r="96" spans="1:10">
      <c r="A96" t="s">
        <v>74</v>
      </c>
      <c r="B96">
        <v>2012</v>
      </c>
      <c r="C96" t="str">
        <f t="shared" si="1"/>
        <v>Bob Corker</v>
      </c>
      <c r="D96" t="s">
        <v>88</v>
      </c>
      <c r="E96" t="s">
        <v>8</v>
      </c>
      <c r="F96" s="2">
        <v>18026</v>
      </c>
      <c r="G96" t="s">
        <v>375</v>
      </c>
      <c r="H96" t="s">
        <v>592</v>
      </c>
      <c r="I96" t="s">
        <v>701</v>
      </c>
      <c r="J96" t="s">
        <v>733</v>
      </c>
    </row>
    <row r="97" spans="1:10">
      <c r="A97" t="s">
        <v>74</v>
      </c>
      <c r="B97">
        <v>2012</v>
      </c>
      <c r="C97" t="str">
        <f t="shared" si="1"/>
        <v>Jim Renacci</v>
      </c>
      <c r="D97" t="s">
        <v>89</v>
      </c>
      <c r="E97" t="s">
        <v>10</v>
      </c>
      <c r="F97" s="2">
        <v>17817</v>
      </c>
      <c r="G97" t="s">
        <v>376</v>
      </c>
      <c r="H97" t="s">
        <v>593</v>
      </c>
      <c r="I97" t="s">
        <v>701</v>
      </c>
      <c r="J97" t="s">
        <v>710</v>
      </c>
    </row>
    <row r="98" spans="1:10">
      <c r="A98" t="s">
        <v>74</v>
      </c>
      <c r="B98">
        <v>2012</v>
      </c>
      <c r="C98" t="str">
        <f t="shared" si="1"/>
        <v>Ed Whitfield</v>
      </c>
      <c r="D98" t="s">
        <v>90</v>
      </c>
      <c r="E98" t="s">
        <v>10</v>
      </c>
      <c r="F98" s="2">
        <v>17675</v>
      </c>
      <c r="G98" t="s">
        <v>377</v>
      </c>
      <c r="H98" t="s">
        <v>570</v>
      </c>
      <c r="I98" t="s">
        <v>701</v>
      </c>
      <c r="J98" t="s">
        <v>708</v>
      </c>
    </row>
    <row r="99" spans="1:10">
      <c r="A99" t="s">
        <v>74</v>
      </c>
      <c r="B99">
        <v>2012</v>
      </c>
      <c r="C99" t="str">
        <f t="shared" si="1"/>
        <v>John M Shimkus</v>
      </c>
      <c r="D99" t="s">
        <v>22</v>
      </c>
      <c r="E99" t="s">
        <v>10</v>
      </c>
      <c r="F99" s="2">
        <v>17409</v>
      </c>
      <c r="G99" t="s">
        <v>314</v>
      </c>
      <c r="H99" t="s">
        <v>547</v>
      </c>
      <c r="I99" t="s">
        <v>701</v>
      </c>
      <c r="J99" t="s">
        <v>714</v>
      </c>
    </row>
    <row r="100" spans="1:10">
      <c r="A100" t="s">
        <v>74</v>
      </c>
      <c r="B100">
        <v>2012</v>
      </c>
      <c r="C100" t="str">
        <f t="shared" si="1"/>
        <v>Roger Wicker</v>
      </c>
      <c r="D100" t="s">
        <v>91</v>
      </c>
      <c r="E100" t="s">
        <v>8</v>
      </c>
      <c r="F100" s="2">
        <v>17226</v>
      </c>
      <c r="G100" t="s">
        <v>378</v>
      </c>
      <c r="H100" t="s">
        <v>594</v>
      </c>
      <c r="I100" t="s">
        <v>701</v>
      </c>
      <c r="J100" t="s">
        <v>738</v>
      </c>
    </row>
    <row r="101" spans="1:10">
      <c r="A101" t="s">
        <v>74</v>
      </c>
      <c r="B101">
        <v>2012</v>
      </c>
      <c r="C101" t="str">
        <f t="shared" si="1"/>
        <v>Rick Berg</v>
      </c>
      <c r="D101" t="s">
        <v>92</v>
      </c>
      <c r="E101" t="s">
        <v>10</v>
      </c>
      <c r="F101" s="2">
        <v>17128</v>
      </c>
      <c r="G101" t="s">
        <v>379</v>
      </c>
      <c r="H101" t="s">
        <v>583</v>
      </c>
      <c r="I101" t="s">
        <v>701</v>
      </c>
      <c r="J101" t="s">
        <v>709</v>
      </c>
    </row>
    <row r="102" spans="1:10">
      <c r="A102" t="s">
        <v>74</v>
      </c>
      <c r="B102">
        <v>2012</v>
      </c>
      <c r="C102" t="str">
        <f t="shared" si="1"/>
        <v>John Thune</v>
      </c>
      <c r="D102" t="s">
        <v>93</v>
      </c>
      <c r="E102" t="s">
        <v>8</v>
      </c>
      <c r="F102" s="2">
        <v>16927</v>
      </c>
      <c r="G102" t="s">
        <v>380</v>
      </c>
      <c r="H102" t="s">
        <v>538</v>
      </c>
      <c r="I102" t="s">
        <v>701</v>
      </c>
      <c r="J102" t="s">
        <v>729</v>
      </c>
    </row>
    <row r="103" spans="1:10">
      <c r="A103" t="s">
        <v>74</v>
      </c>
      <c r="B103">
        <v>2012</v>
      </c>
      <c r="C103" t="str">
        <f t="shared" si="1"/>
        <v>Jon Bruning</v>
      </c>
      <c r="D103" t="s">
        <v>94</v>
      </c>
      <c r="E103" t="s">
        <v>8</v>
      </c>
      <c r="F103" s="2">
        <v>16547</v>
      </c>
      <c r="G103" t="s">
        <v>381</v>
      </c>
      <c r="H103" t="s">
        <v>595</v>
      </c>
      <c r="I103" t="s">
        <v>701</v>
      </c>
      <c r="J103" t="s">
        <v>730</v>
      </c>
    </row>
    <row r="104" spans="1:10">
      <c r="A104" t="s">
        <v>74</v>
      </c>
      <c r="B104">
        <v>2012</v>
      </c>
      <c r="C104" t="str">
        <f t="shared" si="1"/>
        <v>Tom Smith</v>
      </c>
      <c r="D104" t="s">
        <v>95</v>
      </c>
      <c r="E104" t="s">
        <v>8</v>
      </c>
      <c r="F104" s="2">
        <v>15598</v>
      </c>
      <c r="G104" t="s">
        <v>382</v>
      </c>
      <c r="H104" t="s">
        <v>565</v>
      </c>
      <c r="I104" t="s">
        <v>701</v>
      </c>
      <c r="J104" t="s">
        <v>716</v>
      </c>
    </row>
    <row r="105" spans="1:10">
      <c r="A105" t="s">
        <v>74</v>
      </c>
      <c r="B105">
        <v>2012</v>
      </c>
      <c r="C105" t="str">
        <f t="shared" si="1"/>
        <v>Ted Cruz</v>
      </c>
      <c r="D105" t="s">
        <v>7</v>
      </c>
      <c r="E105" t="s">
        <v>8</v>
      </c>
      <c r="F105" s="2">
        <v>14964</v>
      </c>
      <c r="G105" t="s">
        <v>301</v>
      </c>
      <c r="H105" t="s">
        <v>535</v>
      </c>
      <c r="I105" t="s">
        <v>701</v>
      </c>
      <c r="J105" t="s">
        <v>706</v>
      </c>
    </row>
    <row r="106" spans="1:10">
      <c r="A106" t="s">
        <v>74</v>
      </c>
      <c r="B106">
        <v>2012</v>
      </c>
      <c r="C106" t="str">
        <f t="shared" si="1"/>
        <v>Fred Upton</v>
      </c>
      <c r="D106" t="s">
        <v>96</v>
      </c>
      <c r="E106" t="s">
        <v>10</v>
      </c>
      <c r="F106" s="2">
        <v>14583</v>
      </c>
      <c r="G106" t="s">
        <v>383</v>
      </c>
      <c r="H106" t="s">
        <v>596</v>
      </c>
      <c r="I106" t="s">
        <v>701</v>
      </c>
      <c r="J106" t="s">
        <v>736</v>
      </c>
    </row>
    <row r="107" spans="1:10">
      <c r="A107" t="s">
        <v>74</v>
      </c>
      <c r="B107">
        <v>2012</v>
      </c>
      <c r="C107" t="str">
        <f t="shared" si="1"/>
        <v>Connie Mack</v>
      </c>
      <c r="D107" t="s">
        <v>97</v>
      </c>
      <c r="E107" t="s">
        <v>10</v>
      </c>
      <c r="F107" s="2">
        <v>13735</v>
      </c>
      <c r="G107" t="s">
        <v>384</v>
      </c>
      <c r="H107" t="s">
        <v>597</v>
      </c>
      <c r="I107" t="s">
        <v>701</v>
      </c>
      <c r="J107" t="s">
        <v>711</v>
      </c>
    </row>
    <row r="108" spans="1:10">
      <c r="A108" t="s">
        <v>74</v>
      </c>
      <c r="B108">
        <v>2012</v>
      </c>
      <c r="C108" t="str">
        <f t="shared" si="1"/>
        <v>Heather A Wilson</v>
      </c>
      <c r="D108" t="s">
        <v>98</v>
      </c>
      <c r="E108" t="s">
        <v>8</v>
      </c>
      <c r="F108" s="2">
        <v>13650</v>
      </c>
      <c r="G108" t="s">
        <v>385</v>
      </c>
      <c r="H108" t="s">
        <v>598</v>
      </c>
      <c r="I108" t="s">
        <v>701</v>
      </c>
      <c r="J108" t="s">
        <v>745</v>
      </c>
    </row>
    <row r="109" spans="1:10">
      <c r="A109" t="s">
        <v>74</v>
      </c>
      <c r="B109">
        <v>2012</v>
      </c>
      <c r="C109" t="str">
        <f t="shared" si="1"/>
        <v>Jeff Flake</v>
      </c>
      <c r="D109" t="s">
        <v>99</v>
      </c>
      <c r="E109" t="s">
        <v>10</v>
      </c>
      <c r="F109" s="2">
        <v>13602</v>
      </c>
      <c r="G109" t="s">
        <v>386</v>
      </c>
      <c r="H109" t="s">
        <v>579</v>
      </c>
      <c r="I109" t="s">
        <v>701</v>
      </c>
      <c r="J109" t="s">
        <v>746</v>
      </c>
    </row>
    <row r="110" spans="1:10">
      <c r="A110" t="s">
        <v>74</v>
      </c>
      <c r="B110">
        <v>2012</v>
      </c>
      <c r="C110" t="str">
        <f t="shared" si="1"/>
        <v>Tommy G Thompson</v>
      </c>
      <c r="D110" t="s">
        <v>100</v>
      </c>
      <c r="E110" t="s">
        <v>8</v>
      </c>
      <c r="F110" s="2">
        <v>13364</v>
      </c>
      <c r="G110" t="s">
        <v>387</v>
      </c>
      <c r="H110" t="s">
        <v>599</v>
      </c>
      <c r="I110" t="s">
        <v>701</v>
      </c>
      <c r="J110" t="s">
        <v>713</v>
      </c>
    </row>
    <row r="111" spans="1:10">
      <c r="A111" t="s">
        <v>74</v>
      </c>
      <c r="B111">
        <v>2012</v>
      </c>
      <c r="C111" t="str">
        <f t="shared" si="1"/>
        <v>Saxby Chambliss</v>
      </c>
      <c r="D111" t="s">
        <v>101</v>
      </c>
      <c r="E111" t="s">
        <v>8</v>
      </c>
      <c r="F111" s="2">
        <v>13353</v>
      </c>
      <c r="G111" t="s">
        <v>388</v>
      </c>
      <c r="H111" t="s">
        <v>600</v>
      </c>
      <c r="I111" t="s">
        <v>701</v>
      </c>
      <c r="J111" t="s">
        <v>735</v>
      </c>
    </row>
    <row r="112" spans="1:10">
      <c r="A112" t="s">
        <v>74</v>
      </c>
      <c r="B112">
        <v>2012</v>
      </c>
      <c r="C112" t="str">
        <f t="shared" si="1"/>
        <v>Bob Gibbs</v>
      </c>
      <c r="D112" t="s">
        <v>102</v>
      </c>
      <c r="E112" t="s">
        <v>10</v>
      </c>
      <c r="F112" s="2">
        <v>13200</v>
      </c>
      <c r="G112" t="s">
        <v>389</v>
      </c>
      <c r="H112" t="s">
        <v>592</v>
      </c>
      <c r="I112" t="s">
        <v>701</v>
      </c>
      <c r="J112" t="s">
        <v>710</v>
      </c>
    </row>
    <row r="113" spans="1:10">
      <c r="A113" t="s">
        <v>74</v>
      </c>
      <c r="B113">
        <v>2012</v>
      </c>
      <c r="C113" t="str">
        <f t="shared" si="1"/>
        <v>Peter Hoekstra</v>
      </c>
      <c r="D113" t="s">
        <v>103</v>
      </c>
      <c r="E113" t="s">
        <v>8</v>
      </c>
      <c r="F113" s="2">
        <v>12564</v>
      </c>
      <c r="G113" t="s">
        <v>390</v>
      </c>
      <c r="H113" t="s">
        <v>601</v>
      </c>
      <c r="I113" t="s">
        <v>701</v>
      </c>
      <c r="J113" t="s">
        <v>736</v>
      </c>
    </row>
    <row r="114" spans="1:10">
      <c r="A114" t="s">
        <v>74</v>
      </c>
      <c r="B114">
        <v>2012</v>
      </c>
      <c r="C114" t="str">
        <f t="shared" si="1"/>
        <v>Tim Murphy</v>
      </c>
      <c r="D114" t="s">
        <v>104</v>
      </c>
      <c r="E114" t="s">
        <v>10</v>
      </c>
      <c r="F114" s="2">
        <v>11858</v>
      </c>
      <c r="G114" t="s">
        <v>391</v>
      </c>
      <c r="H114" t="s">
        <v>555</v>
      </c>
      <c r="I114" t="s">
        <v>701</v>
      </c>
      <c r="J114" t="s">
        <v>716</v>
      </c>
    </row>
    <row r="115" spans="1:10">
      <c r="A115" t="s">
        <v>74</v>
      </c>
      <c r="B115">
        <v>2012</v>
      </c>
      <c r="C115" t="str">
        <f t="shared" si="1"/>
        <v>Deb Fischer</v>
      </c>
      <c r="D115" t="s">
        <v>105</v>
      </c>
      <c r="E115" t="s">
        <v>8</v>
      </c>
      <c r="F115" s="2">
        <v>11735</v>
      </c>
      <c r="G115" t="s">
        <v>392</v>
      </c>
      <c r="H115" t="s">
        <v>602</v>
      </c>
      <c r="I115" t="s">
        <v>701</v>
      </c>
      <c r="J115" t="s">
        <v>730</v>
      </c>
    </row>
    <row r="116" spans="1:10">
      <c r="A116" t="s">
        <v>74</v>
      </c>
      <c r="B116">
        <v>2012</v>
      </c>
      <c r="C116" t="str">
        <f t="shared" si="1"/>
        <v>David P Joyce</v>
      </c>
      <c r="D116" t="s">
        <v>65</v>
      </c>
      <c r="E116" t="s">
        <v>10</v>
      </c>
      <c r="F116" s="2">
        <v>11614</v>
      </c>
      <c r="G116" t="s">
        <v>354</v>
      </c>
      <c r="H116" t="s">
        <v>576</v>
      </c>
      <c r="I116" t="s">
        <v>701</v>
      </c>
      <c r="J116" t="s">
        <v>710</v>
      </c>
    </row>
    <row r="117" spans="1:10">
      <c r="A117" t="s">
        <v>74</v>
      </c>
      <c r="B117">
        <v>2012</v>
      </c>
      <c r="C117" t="str">
        <f t="shared" si="1"/>
        <v>Robert Frost</v>
      </c>
      <c r="D117" t="s">
        <v>106</v>
      </c>
      <c r="E117" t="s">
        <v>10</v>
      </c>
      <c r="F117" s="2">
        <v>7400</v>
      </c>
      <c r="G117" t="s">
        <v>393</v>
      </c>
      <c r="H117" t="s">
        <v>603</v>
      </c>
      <c r="I117" t="s">
        <v>701</v>
      </c>
      <c r="J117" t="s">
        <v>710</v>
      </c>
    </row>
    <row r="118" spans="1:10">
      <c r="A118" t="s">
        <v>74</v>
      </c>
      <c r="B118">
        <v>2012</v>
      </c>
      <c r="C118" t="str">
        <f t="shared" si="1"/>
        <v>Tim Pawlenty</v>
      </c>
      <c r="D118" t="s">
        <v>107</v>
      </c>
      <c r="E118" t="s">
        <v>6</v>
      </c>
      <c r="F118" s="2">
        <v>7400</v>
      </c>
      <c r="G118" t="s">
        <v>394</v>
      </c>
      <c r="H118" t="s">
        <v>555</v>
      </c>
      <c r="I118" t="s">
        <v>701</v>
      </c>
    </row>
    <row r="119" spans="1:10">
      <c r="A119" t="s">
        <v>74</v>
      </c>
      <c r="B119">
        <v>2012</v>
      </c>
      <c r="C119" t="str">
        <f t="shared" si="1"/>
        <v>Andy Barr</v>
      </c>
      <c r="D119" t="s">
        <v>41</v>
      </c>
      <c r="E119" t="s">
        <v>10</v>
      </c>
      <c r="F119" s="2">
        <v>6250</v>
      </c>
      <c r="G119" t="s">
        <v>331</v>
      </c>
      <c r="H119" t="s">
        <v>562</v>
      </c>
      <c r="I119" t="s">
        <v>701</v>
      </c>
      <c r="J119" t="s">
        <v>708</v>
      </c>
    </row>
    <row r="120" spans="1:10">
      <c r="A120" t="s">
        <v>74</v>
      </c>
      <c r="B120">
        <v>2012</v>
      </c>
      <c r="C120" t="str">
        <f t="shared" si="1"/>
        <v>Jason Plummer</v>
      </c>
      <c r="D120" t="s">
        <v>108</v>
      </c>
      <c r="E120" t="s">
        <v>10</v>
      </c>
      <c r="F120" s="2">
        <v>5750</v>
      </c>
      <c r="G120" t="s">
        <v>395</v>
      </c>
      <c r="H120" t="s">
        <v>604</v>
      </c>
      <c r="I120" t="s">
        <v>701</v>
      </c>
      <c r="J120" t="s">
        <v>714</v>
      </c>
    </row>
    <row r="121" spans="1:10">
      <c r="A121" t="s">
        <v>74</v>
      </c>
      <c r="B121">
        <v>2012</v>
      </c>
      <c r="C121" t="str">
        <f t="shared" si="1"/>
        <v>Richard Snuffer</v>
      </c>
      <c r="D121" t="s">
        <v>109</v>
      </c>
      <c r="E121" t="s">
        <v>10</v>
      </c>
      <c r="F121" s="2">
        <v>5614</v>
      </c>
      <c r="G121" t="s">
        <v>396</v>
      </c>
      <c r="H121" t="s">
        <v>605</v>
      </c>
      <c r="I121" t="s">
        <v>701</v>
      </c>
      <c r="J121" t="s">
        <v>717</v>
      </c>
    </row>
    <row r="122" spans="1:10">
      <c r="A122" t="s">
        <v>74</v>
      </c>
      <c r="B122">
        <v>2012</v>
      </c>
      <c r="C122" t="str">
        <f t="shared" si="1"/>
        <v>Brad Wenstrup</v>
      </c>
      <c r="D122" t="s">
        <v>110</v>
      </c>
      <c r="E122" t="s">
        <v>10</v>
      </c>
      <c r="F122" s="2">
        <v>5500</v>
      </c>
      <c r="G122" t="s">
        <v>397</v>
      </c>
      <c r="H122" t="s">
        <v>606</v>
      </c>
      <c r="I122" t="s">
        <v>701</v>
      </c>
      <c r="J122" t="s">
        <v>710</v>
      </c>
    </row>
    <row r="123" spans="1:10">
      <c r="A123" t="s">
        <v>74</v>
      </c>
      <c r="B123">
        <v>2012</v>
      </c>
      <c r="C123" t="str">
        <f t="shared" si="1"/>
        <v>Mark Critz</v>
      </c>
      <c r="D123" t="s">
        <v>111</v>
      </c>
      <c r="E123" t="s">
        <v>10</v>
      </c>
      <c r="F123" s="2">
        <v>4000</v>
      </c>
      <c r="G123" t="s">
        <v>398</v>
      </c>
      <c r="H123" t="s">
        <v>543</v>
      </c>
      <c r="I123" t="s">
        <v>702</v>
      </c>
      <c r="J123" t="s">
        <v>716</v>
      </c>
    </row>
    <row r="124" spans="1:10">
      <c r="A124" t="s">
        <v>74</v>
      </c>
      <c r="B124">
        <v>2012</v>
      </c>
      <c r="C124" t="str">
        <f t="shared" si="1"/>
        <v>Robert E Latta</v>
      </c>
      <c r="D124" t="s">
        <v>112</v>
      </c>
      <c r="E124" t="s">
        <v>10</v>
      </c>
      <c r="F124" s="2">
        <v>3000</v>
      </c>
      <c r="G124" t="s">
        <v>399</v>
      </c>
      <c r="H124" t="s">
        <v>607</v>
      </c>
      <c r="I124" t="s">
        <v>701</v>
      </c>
      <c r="J124" t="s">
        <v>710</v>
      </c>
    </row>
    <row r="125" spans="1:10">
      <c r="A125" t="s">
        <v>74</v>
      </c>
      <c r="B125">
        <v>2012</v>
      </c>
      <c r="C125" t="str">
        <f t="shared" si="1"/>
        <v>Steve Stivers</v>
      </c>
      <c r="D125" t="s">
        <v>69</v>
      </c>
      <c r="E125" t="s">
        <v>10</v>
      </c>
      <c r="F125" s="2">
        <v>3000</v>
      </c>
      <c r="G125" t="s">
        <v>358</v>
      </c>
      <c r="H125" t="s">
        <v>578</v>
      </c>
      <c r="I125" t="s">
        <v>701</v>
      </c>
      <c r="J125" t="s">
        <v>710</v>
      </c>
    </row>
    <row r="126" spans="1:10">
      <c r="A126" t="s">
        <v>74</v>
      </c>
      <c r="B126">
        <v>2012</v>
      </c>
      <c r="C126" t="str">
        <f t="shared" si="1"/>
        <v>Charlie Summers</v>
      </c>
      <c r="D126" t="s">
        <v>113</v>
      </c>
      <c r="E126" t="s">
        <v>8</v>
      </c>
      <c r="F126" s="2">
        <v>3000</v>
      </c>
      <c r="G126" t="s">
        <v>400</v>
      </c>
      <c r="H126" t="s">
        <v>608</v>
      </c>
      <c r="I126" t="s">
        <v>701</v>
      </c>
      <c r="J126" t="s">
        <v>747</v>
      </c>
    </row>
    <row r="127" spans="1:10">
      <c r="A127" t="s">
        <v>74</v>
      </c>
      <c r="B127">
        <v>2012</v>
      </c>
      <c r="C127" t="str">
        <f t="shared" si="1"/>
        <v>Herman Cain</v>
      </c>
      <c r="D127" t="s">
        <v>114</v>
      </c>
      <c r="E127" t="s">
        <v>6</v>
      </c>
      <c r="F127" s="2">
        <v>2500</v>
      </c>
      <c r="G127" t="s">
        <v>401</v>
      </c>
      <c r="H127" t="s">
        <v>609</v>
      </c>
      <c r="I127" t="s">
        <v>701</v>
      </c>
    </row>
    <row r="128" spans="1:10">
      <c r="A128" t="s">
        <v>74</v>
      </c>
      <c r="B128">
        <v>2012</v>
      </c>
      <c r="C128" t="str">
        <f t="shared" si="1"/>
        <v>Geoff Davis</v>
      </c>
      <c r="D128" t="s">
        <v>115</v>
      </c>
      <c r="E128" t="s">
        <v>10</v>
      </c>
      <c r="F128" s="2">
        <v>2000</v>
      </c>
      <c r="G128" t="s">
        <v>329</v>
      </c>
      <c r="H128" t="s">
        <v>610</v>
      </c>
      <c r="I128" t="s">
        <v>701</v>
      </c>
      <c r="J128" t="s">
        <v>708</v>
      </c>
    </row>
    <row r="129" spans="1:10">
      <c r="A129" t="s">
        <v>74</v>
      </c>
      <c r="B129">
        <v>2012</v>
      </c>
      <c r="C129" t="str">
        <f t="shared" si="1"/>
        <v>Jean Schmidt</v>
      </c>
      <c r="D129" t="s">
        <v>116</v>
      </c>
      <c r="E129" t="s">
        <v>10</v>
      </c>
      <c r="F129" s="2">
        <v>2000</v>
      </c>
      <c r="G129" t="s">
        <v>402</v>
      </c>
      <c r="H129" t="s">
        <v>611</v>
      </c>
      <c r="I129" t="s">
        <v>701</v>
      </c>
      <c r="J129" t="s">
        <v>710</v>
      </c>
    </row>
    <row r="130" spans="1:10">
      <c r="A130" t="s">
        <v>74</v>
      </c>
      <c r="B130">
        <v>2012</v>
      </c>
      <c r="C130" t="str">
        <f t="shared" si="1"/>
        <v>Virginia Foxx</v>
      </c>
      <c r="D130" t="s">
        <v>64</v>
      </c>
      <c r="E130" t="s">
        <v>10</v>
      </c>
      <c r="F130" s="2">
        <v>1000</v>
      </c>
      <c r="G130" t="s">
        <v>353</v>
      </c>
      <c r="H130" t="s">
        <v>575</v>
      </c>
      <c r="I130" t="s">
        <v>701</v>
      </c>
      <c r="J130" t="s">
        <v>723</v>
      </c>
    </row>
    <row r="131" spans="1:10">
      <c r="A131" t="s">
        <v>74</v>
      </c>
      <c r="B131">
        <v>2012</v>
      </c>
      <c r="C131" t="str">
        <f t="shared" ref="C131:C194" si="2">H131&amp;" "&amp;G131</f>
        <v>Darrell Issa</v>
      </c>
      <c r="D131" t="s">
        <v>117</v>
      </c>
      <c r="E131" t="s">
        <v>10</v>
      </c>
      <c r="F131" s="2">
        <v>1000</v>
      </c>
      <c r="G131" t="s">
        <v>403</v>
      </c>
      <c r="H131" t="s">
        <v>612</v>
      </c>
      <c r="I131" t="s">
        <v>701</v>
      </c>
      <c r="J131" t="s">
        <v>712</v>
      </c>
    </row>
    <row r="132" spans="1:10">
      <c r="A132" t="s">
        <v>74</v>
      </c>
      <c r="B132">
        <v>2012</v>
      </c>
      <c r="C132" t="str">
        <f t="shared" si="2"/>
        <v>Hal Rogers</v>
      </c>
      <c r="D132" t="s">
        <v>118</v>
      </c>
      <c r="E132" t="s">
        <v>10</v>
      </c>
      <c r="F132" s="2">
        <v>1000</v>
      </c>
      <c r="G132" t="s">
        <v>404</v>
      </c>
      <c r="H132" t="s">
        <v>613</v>
      </c>
      <c r="I132" t="s">
        <v>701</v>
      </c>
      <c r="J132" t="s">
        <v>708</v>
      </c>
    </row>
    <row r="133" spans="1:10">
      <c r="A133" t="s">
        <v>74</v>
      </c>
      <c r="B133">
        <v>2012</v>
      </c>
      <c r="C133" t="str">
        <f t="shared" si="2"/>
        <v>Marco Rubio</v>
      </c>
      <c r="D133" t="s">
        <v>14</v>
      </c>
      <c r="E133" t="s">
        <v>8</v>
      </c>
      <c r="F133" s="2">
        <v>1000</v>
      </c>
      <c r="G133" t="s">
        <v>306</v>
      </c>
      <c r="H133" t="s">
        <v>540</v>
      </c>
      <c r="I133" t="s">
        <v>701</v>
      </c>
      <c r="J133" t="s">
        <v>711</v>
      </c>
    </row>
    <row r="134" spans="1:10">
      <c r="A134" t="s">
        <v>74</v>
      </c>
      <c r="B134">
        <v>2012</v>
      </c>
      <c r="C134" t="str">
        <f t="shared" si="2"/>
        <v>F James Jr Sensenbrenner</v>
      </c>
      <c r="D134" t="s">
        <v>119</v>
      </c>
      <c r="E134" t="s">
        <v>10</v>
      </c>
      <c r="F134" s="2">
        <v>1000</v>
      </c>
      <c r="G134" t="s">
        <v>405</v>
      </c>
      <c r="H134" t="s">
        <v>614</v>
      </c>
      <c r="I134" t="s">
        <v>701</v>
      </c>
      <c r="J134" t="s">
        <v>713</v>
      </c>
    </row>
    <row r="135" spans="1:10">
      <c r="A135" t="s">
        <v>74</v>
      </c>
      <c r="B135">
        <v>2012</v>
      </c>
      <c r="C135" t="str">
        <f t="shared" si="2"/>
        <v>Danny Tarkanian</v>
      </c>
      <c r="D135" t="s">
        <v>120</v>
      </c>
      <c r="E135" t="s">
        <v>10</v>
      </c>
      <c r="F135" s="2">
        <v>1000</v>
      </c>
      <c r="G135" t="s">
        <v>406</v>
      </c>
      <c r="H135" t="s">
        <v>615</v>
      </c>
      <c r="I135" t="s">
        <v>701</v>
      </c>
      <c r="J135" t="s">
        <v>715</v>
      </c>
    </row>
    <row r="136" spans="1:10">
      <c r="A136" t="s">
        <v>74</v>
      </c>
      <c r="B136">
        <v>2012</v>
      </c>
      <c r="C136" t="str">
        <f t="shared" si="2"/>
        <v>Mark Udall</v>
      </c>
      <c r="D136" t="s">
        <v>121</v>
      </c>
      <c r="E136" t="s">
        <v>8</v>
      </c>
      <c r="F136" s="2">
        <v>1000</v>
      </c>
      <c r="G136" t="s">
        <v>407</v>
      </c>
      <c r="H136" t="s">
        <v>543</v>
      </c>
      <c r="I136" t="s">
        <v>702</v>
      </c>
      <c r="J136" t="s">
        <v>737</v>
      </c>
    </row>
    <row r="137" spans="1:10">
      <c r="A137" t="s">
        <v>74</v>
      </c>
      <c r="B137">
        <v>2012</v>
      </c>
      <c r="C137" t="str">
        <f t="shared" si="2"/>
        <v>Rick Santorum</v>
      </c>
      <c r="D137" t="s">
        <v>122</v>
      </c>
      <c r="E137" t="s">
        <v>6</v>
      </c>
      <c r="F137" s="2">
        <v>250</v>
      </c>
      <c r="G137" t="s">
        <v>408</v>
      </c>
      <c r="H137" t="s">
        <v>583</v>
      </c>
      <c r="I137" t="s">
        <v>701</v>
      </c>
    </row>
    <row r="138" spans="1:10">
      <c r="A138" t="s">
        <v>74</v>
      </c>
      <c r="B138">
        <v>2012</v>
      </c>
      <c r="C138" t="str">
        <f t="shared" si="2"/>
        <v>Patrick J Tiberi</v>
      </c>
      <c r="D138" t="s">
        <v>123</v>
      </c>
      <c r="E138" t="s">
        <v>10</v>
      </c>
      <c r="F138" s="2">
        <v>250</v>
      </c>
      <c r="G138" t="s">
        <v>409</v>
      </c>
      <c r="H138" t="s">
        <v>616</v>
      </c>
      <c r="I138" t="s">
        <v>701</v>
      </c>
      <c r="J138" t="s">
        <v>710</v>
      </c>
    </row>
    <row r="139" spans="1:10">
      <c r="A139" t="s">
        <v>124</v>
      </c>
      <c r="B139">
        <v>2010</v>
      </c>
      <c r="C139" t="str">
        <f t="shared" si="2"/>
        <v>John Boehner</v>
      </c>
      <c r="D139" t="s">
        <v>29</v>
      </c>
      <c r="E139" t="s">
        <v>10</v>
      </c>
      <c r="F139" s="2">
        <v>56530</v>
      </c>
      <c r="G139" t="s">
        <v>319</v>
      </c>
      <c r="H139" t="s">
        <v>538</v>
      </c>
      <c r="I139" t="s">
        <v>701</v>
      </c>
      <c r="J139" t="s">
        <v>710</v>
      </c>
    </row>
    <row r="140" spans="1:10">
      <c r="A140" t="s">
        <v>124</v>
      </c>
      <c r="B140">
        <v>2010</v>
      </c>
      <c r="C140" t="str">
        <f t="shared" si="2"/>
        <v>Carly Fiorina</v>
      </c>
      <c r="D140" t="s">
        <v>125</v>
      </c>
      <c r="E140" t="s">
        <v>8</v>
      </c>
      <c r="F140" s="2">
        <v>40524</v>
      </c>
      <c r="G140" t="s">
        <v>317</v>
      </c>
      <c r="H140" t="s">
        <v>550</v>
      </c>
      <c r="I140" t="s">
        <v>701</v>
      </c>
      <c r="J140" t="s">
        <v>712</v>
      </c>
    </row>
    <row r="141" spans="1:10">
      <c r="A141" t="s">
        <v>124</v>
      </c>
      <c r="B141">
        <v>2010</v>
      </c>
      <c r="C141" t="str">
        <f t="shared" si="2"/>
        <v>John Hoeven</v>
      </c>
      <c r="D141" t="s">
        <v>12</v>
      </c>
      <c r="E141" t="s">
        <v>8</v>
      </c>
      <c r="F141" s="2">
        <v>35731</v>
      </c>
      <c r="G141" t="s">
        <v>304</v>
      </c>
      <c r="H141" t="s">
        <v>538</v>
      </c>
      <c r="I141" t="s">
        <v>701</v>
      </c>
      <c r="J141" t="s">
        <v>709</v>
      </c>
    </row>
    <row r="142" spans="1:10">
      <c r="A142" t="s">
        <v>124</v>
      </c>
      <c r="B142">
        <v>2010</v>
      </c>
      <c r="C142" t="str">
        <f t="shared" si="2"/>
        <v>Roy Blunt</v>
      </c>
      <c r="D142" t="s">
        <v>36</v>
      </c>
      <c r="E142" t="s">
        <v>10</v>
      </c>
      <c r="F142" s="2">
        <v>31973</v>
      </c>
      <c r="G142" t="s">
        <v>326</v>
      </c>
      <c r="H142" t="s">
        <v>558</v>
      </c>
      <c r="I142" t="s">
        <v>701</v>
      </c>
      <c r="J142" t="s">
        <v>724</v>
      </c>
    </row>
    <row r="143" spans="1:10">
      <c r="A143" t="s">
        <v>124</v>
      </c>
      <c r="B143">
        <v>2010</v>
      </c>
      <c r="C143" t="str">
        <f t="shared" si="2"/>
        <v>Mark Kirk</v>
      </c>
      <c r="D143" t="s">
        <v>17</v>
      </c>
      <c r="E143" t="s">
        <v>10</v>
      </c>
      <c r="F143" s="2">
        <v>29620</v>
      </c>
      <c r="G143" t="s">
        <v>309</v>
      </c>
      <c r="H143" t="s">
        <v>543</v>
      </c>
      <c r="I143" t="s">
        <v>701</v>
      </c>
      <c r="J143" t="s">
        <v>714</v>
      </c>
    </row>
    <row r="144" spans="1:10">
      <c r="A144" t="s">
        <v>124</v>
      </c>
      <c r="B144">
        <v>2010</v>
      </c>
      <c r="C144" t="str">
        <f t="shared" si="2"/>
        <v>Jim DeMint</v>
      </c>
      <c r="D144" t="s">
        <v>126</v>
      </c>
      <c r="E144" t="s">
        <v>8</v>
      </c>
      <c r="F144" s="2">
        <v>28653</v>
      </c>
      <c r="G144" t="s">
        <v>410</v>
      </c>
      <c r="H144" t="s">
        <v>593</v>
      </c>
      <c r="I144" t="s">
        <v>701</v>
      </c>
      <c r="J144" t="s">
        <v>722</v>
      </c>
    </row>
    <row r="145" spans="1:10">
      <c r="A145" t="s">
        <v>124</v>
      </c>
      <c r="B145">
        <v>2010</v>
      </c>
      <c r="C145" t="str">
        <f t="shared" si="2"/>
        <v>Joe Barton</v>
      </c>
      <c r="D145" t="s">
        <v>127</v>
      </c>
      <c r="E145" t="s">
        <v>10</v>
      </c>
      <c r="F145" s="2">
        <v>27560</v>
      </c>
      <c r="G145" t="s">
        <v>411</v>
      </c>
      <c r="H145" t="s">
        <v>544</v>
      </c>
      <c r="I145" t="s">
        <v>701</v>
      </c>
      <c r="J145" t="s">
        <v>706</v>
      </c>
    </row>
    <row r="146" spans="1:10">
      <c r="A146" t="s">
        <v>124</v>
      </c>
      <c r="B146">
        <v>2010</v>
      </c>
      <c r="C146" t="str">
        <f t="shared" si="2"/>
        <v>Rob Portman</v>
      </c>
      <c r="D146" t="s">
        <v>13</v>
      </c>
      <c r="E146" t="s">
        <v>8</v>
      </c>
      <c r="F146" s="2">
        <v>26305</v>
      </c>
      <c r="G146" t="s">
        <v>305</v>
      </c>
      <c r="H146" t="s">
        <v>539</v>
      </c>
      <c r="I146" t="s">
        <v>701</v>
      </c>
      <c r="J146" t="s">
        <v>710</v>
      </c>
    </row>
    <row r="147" spans="1:10">
      <c r="A147" t="s">
        <v>124</v>
      </c>
      <c r="B147">
        <v>2010</v>
      </c>
      <c r="C147" t="str">
        <f t="shared" si="2"/>
        <v>Jim Renacci</v>
      </c>
      <c r="D147" t="s">
        <v>89</v>
      </c>
      <c r="E147" t="s">
        <v>10</v>
      </c>
      <c r="F147" s="2">
        <v>25100</v>
      </c>
      <c r="G147" t="s">
        <v>376</v>
      </c>
      <c r="H147" t="s">
        <v>593</v>
      </c>
      <c r="I147" t="s">
        <v>701</v>
      </c>
      <c r="J147" t="s">
        <v>710</v>
      </c>
    </row>
    <row r="148" spans="1:10">
      <c r="A148" t="s">
        <v>124</v>
      </c>
      <c r="B148">
        <v>2010</v>
      </c>
      <c r="C148" t="str">
        <f t="shared" si="2"/>
        <v>Richard Burr</v>
      </c>
      <c r="D148" t="s">
        <v>128</v>
      </c>
      <c r="E148" t="s">
        <v>8</v>
      </c>
      <c r="F148" s="2">
        <v>25076</v>
      </c>
      <c r="G148" t="s">
        <v>412</v>
      </c>
      <c r="H148" t="s">
        <v>605</v>
      </c>
      <c r="I148" t="s">
        <v>701</v>
      </c>
      <c r="J148" t="s">
        <v>723</v>
      </c>
    </row>
    <row r="149" spans="1:10">
      <c r="A149" t="s">
        <v>124</v>
      </c>
      <c r="B149">
        <v>2010</v>
      </c>
      <c r="C149" t="str">
        <f t="shared" si="2"/>
        <v>Jane Norton</v>
      </c>
      <c r="D149" t="s">
        <v>129</v>
      </c>
      <c r="E149" t="s">
        <v>8</v>
      </c>
      <c r="F149" s="2">
        <v>22733</v>
      </c>
      <c r="G149" t="s">
        <v>413</v>
      </c>
      <c r="H149" t="s">
        <v>617</v>
      </c>
      <c r="I149" t="s">
        <v>701</v>
      </c>
      <c r="J149" t="s">
        <v>737</v>
      </c>
    </row>
    <row r="150" spans="1:10">
      <c r="A150" t="s">
        <v>124</v>
      </c>
      <c r="B150">
        <v>2010</v>
      </c>
      <c r="C150" t="str">
        <f t="shared" si="2"/>
        <v>Bob Gibbs</v>
      </c>
      <c r="D150" t="s">
        <v>102</v>
      </c>
      <c r="E150" t="s">
        <v>10</v>
      </c>
      <c r="F150" s="2">
        <v>22259</v>
      </c>
      <c r="G150" t="s">
        <v>389</v>
      </c>
      <c r="H150" t="s">
        <v>592</v>
      </c>
      <c r="I150" t="s">
        <v>701</v>
      </c>
      <c r="J150" t="s">
        <v>710</v>
      </c>
    </row>
    <row r="151" spans="1:10">
      <c r="A151" t="s">
        <v>124</v>
      </c>
      <c r="B151">
        <v>2010</v>
      </c>
      <c r="C151" t="str">
        <f t="shared" si="2"/>
        <v>Rob Simmons</v>
      </c>
      <c r="D151" t="s">
        <v>130</v>
      </c>
      <c r="E151" t="s">
        <v>8</v>
      </c>
      <c r="F151" s="2">
        <v>21640</v>
      </c>
      <c r="G151" t="s">
        <v>414</v>
      </c>
      <c r="H151" t="s">
        <v>539</v>
      </c>
      <c r="I151" t="s">
        <v>701</v>
      </c>
      <c r="J151" t="s">
        <v>748</v>
      </c>
    </row>
    <row r="152" spans="1:10">
      <c r="A152" t="s">
        <v>124</v>
      </c>
      <c r="B152">
        <v>2010</v>
      </c>
      <c r="C152" t="str">
        <f t="shared" si="2"/>
        <v>Pat Toomey</v>
      </c>
      <c r="D152" t="s">
        <v>19</v>
      </c>
      <c r="E152" t="s">
        <v>8</v>
      </c>
      <c r="F152" s="2">
        <v>21375</v>
      </c>
      <c r="G152" t="s">
        <v>311</v>
      </c>
      <c r="H152" t="s">
        <v>545</v>
      </c>
      <c r="I152" t="s">
        <v>701</v>
      </c>
      <c r="J152" t="s">
        <v>716</v>
      </c>
    </row>
    <row r="153" spans="1:10">
      <c r="A153" t="s">
        <v>124</v>
      </c>
      <c r="B153">
        <v>2010</v>
      </c>
      <c r="C153" t="str">
        <f t="shared" si="2"/>
        <v>David Vitter</v>
      </c>
      <c r="D153" t="s">
        <v>42</v>
      </c>
      <c r="E153" t="s">
        <v>8</v>
      </c>
      <c r="F153" s="2">
        <v>20273</v>
      </c>
      <c r="G153" t="s">
        <v>332</v>
      </c>
      <c r="H153" t="s">
        <v>563</v>
      </c>
      <c r="I153" t="s">
        <v>701</v>
      </c>
      <c r="J153" t="s">
        <v>719</v>
      </c>
    </row>
    <row r="154" spans="1:10">
      <c r="A154" t="s">
        <v>124</v>
      </c>
      <c r="B154">
        <v>2010</v>
      </c>
      <c r="C154" t="str">
        <f t="shared" si="2"/>
        <v>Kelly Ayotte</v>
      </c>
      <c r="D154" t="s">
        <v>131</v>
      </c>
      <c r="E154" t="s">
        <v>8</v>
      </c>
      <c r="F154" s="2">
        <v>20090</v>
      </c>
      <c r="G154" t="s">
        <v>415</v>
      </c>
      <c r="H154" t="s">
        <v>479</v>
      </c>
      <c r="I154" t="s">
        <v>701</v>
      </c>
      <c r="J154" t="s">
        <v>731</v>
      </c>
    </row>
    <row r="155" spans="1:10">
      <c r="A155" t="s">
        <v>124</v>
      </c>
      <c r="B155">
        <v>2010</v>
      </c>
      <c r="C155" t="str">
        <f t="shared" si="2"/>
        <v>John Boozman</v>
      </c>
      <c r="D155" t="s">
        <v>132</v>
      </c>
      <c r="E155" t="s">
        <v>10</v>
      </c>
      <c r="F155" s="2">
        <v>18225</v>
      </c>
      <c r="G155" t="s">
        <v>416</v>
      </c>
      <c r="H155" t="s">
        <v>538</v>
      </c>
      <c r="I155" t="s">
        <v>701</v>
      </c>
      <c r="J155" t="s">
        <v>728</v>
      </c>
    </row>
    <row r="156" spans="1:10">
      <c r="A156" t="s">
        <v>124</v>
      </c>
      <c r="B156">
        <v>2010</v>
      </c>
      <c r="C156" t="str">
        <f t="shared" si="2"/>
        <v>Kenneth R Buck</v>
      </c>
      <c r="D156" t="s">
        <v>133</v>
      </c>
      <c r="E156" t="s">
        <v>8</v>
      </c>
      <c r="F156" s="2">
        <v>16993</v>
      </c>
      <c r="G156" t="s">
        <v>417</v>
      </c>
      <c r="H156" t="s">
        <v>618</v>
      </c>
      <c r="I156" t="s">
        <v>701</v>
      </c>
      <c r="J156" t="s">
        <v>737</v>
      </c>
    </row>
    <row r="157" spans="1:10">
      <c r="A157" t="s">
        <v>124</v>
      </c>
      <c r="B157">
        <v>2010</v>
      </c>
      <c r="C157" t="str">
        <f t="shared" si="2"/>
        <v>Marco Rubio</v>
      </c>
      <c r="D157" t="s">
        <v>14</v>
      </c>
      <c r="E157" t="s">
        <v>8</v>
      </c>
      <c r="F157" s="2">
        <v>14670</v>
      </c>
      <c r="G157" t="s">
        <v>306</v>
      </c>
      <c r="H157" t="s">
        <v>540</v>
      </c>
      <c r="I157" t="s">
        <v>701</v>
      </c>
      <c r="J157" t="s">
        <v>711</v>
      </c>
    </row>
    <row r="158" spans="1:10">
      <c r="A158" t="s">
        <v>124</v>
      </c>
      <c r="B158">
        <v>2010</v>
      </c>
      <c r="C158" t="str">
        <f t="shared" si="2"/>
        <v>Chuck Grassley</v>
      </c>
      <c r="D158" t="s">
        <v>134</v>
      </c>
      <c r="E158" t="s">
        <v>8</v>
      </c>
      <c r="F158" s="2">
        <v>14606</v>
      </c>
      <c r="G158" t="s">
        <v>418</v>
      </c>
      <c r="H158" t="s">
        <v>619</v>
      </c>
      <c r="I158" t="s">
        <v>701</v>
      </c>
      <c r="J158" t="s">
        <v>749</v>
      </c>
    </row>
    <row r="159" spans="1:10">
      <c r="A159" t="s">
        <v>124</v>
      </c>
      <c r="B159">
        <v>2010</v>
      </c>
      <c r="C159" t="str">
        <f t="shared" si="2"/>
        <v>Ron Johnson</v>
      </c>
      <c r="D159" t="s">
        <v>16</v>
      </c>
      <c r="E159" t="s">
        <v>8</v>
      </c>
      <c r="F159" s="2">
        <v>13628</v>
      </c>
      <c r="G159" t="s">
        <v>308</v>
      </c>
      <c r="H159" t="s">
        <v>542</v>
      </c>
      <c r="I159" t="s">
        <v>701</v>
      </c>
      <c r="J159" t="s">
        <v>713</v>
      </c>
    </row>
    <row r="160" spans="1:10">
      <c r="A160" t="s">
        <v>124</v>
      </c>
      <c r="B160">
        <v>2010</v>
      </c>
      <c r="C160" t="str">
        <f t="shared" si="2"/>
        <v>Dino Rossi</v>
      </c>
      <c r="D160" t="s">
        <v>135</v>
      </c>
      <c r="E160" t="s">
        <v>8</v>
      </c>
      <c r="F160" s="2">
        <v>13628</v>
      </c>
      <c r="G160" t="s">
        <v>419</v>
      </c>
      <c r="H160" t="s">
        <v>620</v>
      </c>
      <c r="I160" t="s">
        <v>701</v>
      </c>
      <c r="J160" t="s">
        <v>740</v>
      </c>
    </row>
    <row r="161" spans="1:10">
      <c r="A161" t="s">
        <v>124</v>
      </c>
      <c r="B161">
        <v>2010</v>
      </c>
      <c r="C161" t="str">
        <f t="shared" si="2"/>
        <v>Bill Johnson</v>
      </c>
      <c r="D161" t="s">
        <v>56</v>
      </c>
      <c r="E161" t="s">
        <v>10</v>
      </c>
      <c r="F161" s="2">
        <v>12486</v>
      </c>
      <c r="G161" t="s">
        <v>308</v>
      </c>
      <c r="H161" t="s">
        <v>552</v>
      </c>
      <c r="I161" t="s">
        <v>701</v>
      </c>
      <c r="J161" t="s">
        <v>710</v>
      </c>
    </row>
    <row r="162" spans="1:10">
      <c r="A162" t="s">
        <v>124</v>
      </c>
      <c r="B162">
        <v>2010</v>
      </c>
      <c r="C162" t="str">
        <f t="shared" si="2"/>
        <v>Johnny Isakson</v>
      </c>
      <c r="D162" t="s">
        <v>136</v>
      </c>
      <c r="E162" t="s">
        <v>8</v>
      </c>
      <c r="F162" s="2">
        <v>11869</v>
      </c>
      <c r="G162" t="s">
        <v>420</v>
      </c>
      <c r="H162" t="s">
        <v>621</v>
      </c>
      <c r="I162" t="s">
        <v>701</v>
      </c>
      <c r="J162" t="s">
        <v>735</v>
      </c>
    </row>
    <row r="163" spans="1:10">
      <c r="A163" t="s">
        <v>124</v>
      </c>
      <c r="B163">
        <v>2010</v>
      </c>
      <c r="C163" t="str">
        <f t="shared" si="2"/>
        <v>Rand Paul</v>
      </c>
      <c r="D163" t="s">
        <v>11</v>
      </c>
      <c r="E163" t="s">
        <v>8</v>
      </c>
      <c r="F163" s="2">
        <v>11410</v>
      </c>
      <c r="G163" t="s">
        <v>303</v>
      </c>
      <c r="H163" t="s">
        <v>537</v>
      </c>
      <c r="I163" t="s">
        <v>701</v>
      </c>
      <c r="J163" t="s">
        <v>708</v>
      </c>
    </row>
    <row r="164" spans="1:10">
      <c r="A164" t="s">
        <v>124</v>
      </c>
      <c r="B164">
        <v>2010</v>
      </c>
      <c r="C164" t="str">
        <f t="shared" si="2"/>
        <v>Scott Brown</v>
      </c>
      <c r="D164" t="s">
        <v>79</v>
      </c>
      <c r="E164" t="s">
        <v>8</v>
      </c>
      <c r="F164" s="2">
        <v>7400</v>
      </c>
      <c r="G164" t="s">
        <v>342</v>
      </c>
      <c r="H164" t="s">
        <v>323</v>
      </c>
      <c r="I164" t="s">
        <v>701</v>
      </c>
      <c r="J164" t="s">
        <v>742</v>
      </c>
    </row>
    <row r="165" spans="1:10">
      <c r="A165" t="s">
        <v>124</v>
      </c>
      <c r="B165">
        <v>2010</v>
      </c>
      <c r="C165" t="str">
        <f t="shared" si="2"/>
        <v>Richard W Pombo</v>
      </c>
      <c r="D165" t="s">
        <v>137</v>
      </c>
      <c r="E165" t="s">
        <v>10</v>
      </c>
      <c r="F165" s="2">
        <v>7400</v>
      </c>
      <c r="G165" t="s">
        <v>421</v>
      </c>
      <c r="H165" t="s">
        <v>622</v>
      </c>
      <c r="I165" t="s">
        <v>701</v>
      </c>
      <c r="J165" t="s">
        <v>712</v>
      </c>
    </row>
    <row r="166" spans="1:10">
      <c r="A166" t="s">
        <v>124</v>
      </c>
      <c r="B166">
        <v>2010</v>
      </c>
      <c r="C166" t="str">
        <f t="shared" si="2"/>
        <v>John Thune</v>
      </c>
      <c r="D166" t="s">
        <v>93</v>
      </c>
      <c r="E166" t="s">
        <v>8</v>
      </c>
      <c r="F166" s="2">
        <v>7400</v>
      </c>
      <c r="G166" t="s">
        <v>380</v>
      </c>
      <c r="H166" t="s">
        <v>538</v>
      </c>
      <c r="I166" t="s">
        <v>701</v>
      </c>
      <c r="J166" t="s">
        <v>729</v>
      </c>
    </row>
    <row r="167" spans="1:10">
      <c r="A167" t="s">
        <v>124</v>
      </c>
      <c r="B167">
        <v>2010</v>
      </c>
      <c r="C167" t="str">
        <f t="shared" si="2"/>
        <v>Steve Stivers</v>
      </c>
      <c r="D167" t="s">
        <v>69</v>
      </c>
      <c r="E167" t="s">
        <v>10</v>
      </c>
      <c r="F167" s="2">
        <v>7249</v>
      </c>
      <c r="G167" t="s">
        <v>358</v>
      </c>
      <c r="H167" t="s">
        <v>578</v>
      </c>
      <c r="I167" t="s">
        <v>701</v>
      </c>
      <c r="J167" t="s">
        <v>710</v>
      </c>
    </row>
    <row r="168" spans="1:10">
      <c r="A168" t="s">
        <v>124</v>
      </c>
      <c r="B168">
        <v>2010</v>
      </c>
      <c r="C168" t="str">
        <f t="shared" si="2"/>
        <v>Jean Schmidt</v>
      </c>
      <c r="D168" t="s">
        <v>116</v>
      </c>
      <c r="E168" t="s">
        <v>10</v>
      </c>
      <c r="F168" s="2">
        <v>7000</v>
      </c>
      <c r="G168" t="s">
        <v>402</v>
      </c>
      <c r="H168" t="s">
        <v>611</v>
      </c>
      <c r="I168" t="s">
        <v>701</v>
      </c>
      <c r="J168" t="s">
        <v>710</v>
      </c>
    </row>
    <row r="169" spans="1:10">
      <c r="A169" t="s">
        <v>124</v>
      </c>
      <c r="B169">
        <v>2010</v>
      </c>
      <c r="C169" t="str">
        <f t="shared" si="2"/>
        <v>Virginia Foxx</v>
      </c>
      <c r="D169" t="s">
        <v>64</v>
      </c>
      <c r="E169" t="s">
        <v>10</v>
      </c>
      <c r="F169" s="2">
        <v>6400</v>
      </c>
      <c r="G169" t="s">
        <v>353</v>
      </c>
      <c r="H169" t="s">
        <v>575</v>
      </c>
      <c r="I169" t="s">
        <v>701</v>
      </c>
      <c r="J169" t="s">
        <v>723</v>
      </c>
    </row>
    <row r="170" spans="1:10">
      <c r="A170" t="s">
        <v>124</v>
      </c>
      <c r="B170">
        <v>2010</v>
      </c>
      <c r="C170" t="str">
        <f t="shared" si="2"/>
        <v>Mike Lee</v>
      </c>
      <c r="D170" t="s">
        <v>84</v>
      </c>
      <c r="E170" t="s">
        <v>8</v>
      </c>
      <c r="F170" s="2">
        <v>6400</v>
      </c>
      <c r="G170" t="s">
        <v>371</v>
      </c>
      <c r="H170" t="s">
        <v>566</v>
      </c>
      <c r="I170" t="s">
        <v>701</v>
      </c>
      <c r="J170" t="s">
        <v>743</v>
      </c>
    </row>
    <row r="171" spans="1:10">
      <c r="A171" t="s">
        <v>124</v>
      </c>
      <c r="B171">
        <v>2010</v>
      </c>
      <c r="C171" t="str">
        <f t="shared" si="2"/>
        <v>Dan Coats</v>
      </c>
      <c r="D171" t="s">
        <v>68</v>
      </c>
      <c r="E171" t="s">
        <v>8</v>
      </c>
      <c r="F171" s="2">
        <v>5500</v>
      </c>
      <c r="G171" t="s">
        <v>357</v>
      </c>
      <c r="H171" t="s">
        <v>553</v>
      </c>
      <c r="I171" t="s">
        <v>701</v>
      </c>
      <c r="J171" t="s">
        <v>707</v>
      </c>
    </row>
    <row r="172" spans="1:10">
      <c r="A172" t="s">
        <v>124</v>
      </c>
      <c r="B172">
        <v>2010</v>
      </c>
      <c r="C172" t="str">
        <f t="shared" si="2"/>
        <v>Joe Miller</v>
      </c>
      <c r="D172" t="s">
        <v>138</v>
      </c>
      <c r="E172" t="s">
        <v>8</v>
      </c>
      <c r="F172" s="2">
        <v>5000</v>
      </c>
      <c r="G172" t="s">
        <v>422</v>
      </c>
      <c r="H172" t="s">
        <v>544</v>
      </c>
      <c r="I172" t="s">
        <v>701</v>
      </c>
      <c r="J172" t="s">
        <v>720</v>
      </c>
    </row>
    <row r="173" spans="1:10">
      <c r="A173" t="s">
        <v>124</v>
      </c>
      <c r="B173">
        <v>2010</v>
      </c>
      <c r="C173" t="str">
        <f t="shared" si="2"/>
        <v>James M Talent</v>
      </c>
      <c r="D173" t="s">
        <v>139</v>
      </c>
      <c r="E173" t="s">
        <v>8</v>
      </c>
      <c r="F173" s="2">
        <v>5000</v>
      </c>
      <c r="G173" t="s">
        <v>423</v>
      </c>
      <c r="H173" t="s">
        <v>559</v>
      </c>
      <c r="I173" t="s">
        <v>701</v>
      </c>
      <c r="J173" t="s">
        <v>724</v>
      </c>
    </row>
    <row r="174" spans="1:10">
      <c r="A174" t="s">
        <v>124</v>
      </c>
      <c r="B174">
        <v>2010</v>
      </c>
      <c r="C174" t="str">
        <f t="shared" si="2"/>
        <v>Tim Griffin</v>
      </c>
      <c r="D174" t="s">
        <v>140</v>
      </c>
      <c r="E174" t="s">
        <v>10</v>
      </c>
      <c r="F174" s="2">
        <v>4000</v>
      </c>
      <c r="G174" t="s">
        <v>424</v>
      </c>
      <c r="H174" t="s">
        <v>555</v>
      </c>
      <c r="I174" t="s">
        <v>701</v>
      </c>
      <c r="J174" t="s">
        <v>728</v>
      </c>
    </row>
    <row r="175" spans="1:10">
      <c r="A175" t="s">
        <v>124</v>
      </c>
      <c r="B175">
        <v>2010</v>
      </c>
      <c r="C175" t="str">
        <f t="shared" si="2"/>
        <v>Mark Critz</v>
      </c>
      <c r="D175" t="s">
        <v>111</v>
      </c>
      <c r="E175" t="s">
        <v>10</v>
      </c>
      <c r="F175" s="2">
        <v>3400</v>
      </c>
      <c r="G175" t="s">
        <v>398</v>
      </c>
      <c r="H175" t="s">
        <v>543</v>
      </c>
      <c r="I175" t="s">
        <v>702</v>
      </c>
      <c r="J175" t="s">
        <v>716</v>
      </c>
    </row>
    <row r="176" spans="1:10">
      <c r="A176" t="s">
        <v>124</v>
      </c>
      <c r="B176">
        <v>2010</v>
      </c>
      <c r="C176" t="str">
        <f t="shared" si="2"/>
        <v>Steve Chabot</v>
      </c>
      <c r="D176" t="s">
        <v>141</v>
      </c>
      <c r="E176" t="s">
        <v>10</v>
      </c>
      <c r="F176" s="2">
        <v>2400</v>
      </c>
      <c r="G176" t="s">
        <v>425</v>
      </c>
      <c r="H176" t="s">
        <v>578</v>
      </c>
      <c r="I176" t="s">
        <v>701</v>
      </c>
      <c r="J176" t="s">
        <v>710</v>
      </c>
    </row>
    <row r="177" spans="1:10">
      <c r="A177" t="s">
        <v>124</v>
      </c>
      <c r="B177">
        <v>2010</v>
      </c>
      <c r="C177" t="str">
        <f t="shared" si="2"/>
        <v>Jeanette M Moll</v>
      </c>
      <c r="D177" t="s">
        <v>142</v>
      </c>
      <c r="E177" t="s">
        <v>10</v>
      </c>
      <c r="F177" s="2">
        <v>2400</v>
      </c>
      <c r="G177" t="s">
        <v>426</v>
      </c>
      <c r="H177" t="s">
        <v>623</v>
      </c>
      <c r="I177" t="s">
        <v>701</v>
      </c>
      <c r="J177" t="s">
        <v>710</v>
      </c>
    </row>
    <row r="178" spans="1:10">
      <c r="A178" t="s">
        <v>124</v>
      </c>
      <c r="B178">
        <v>2010</v>
      </c>
      <c r="C178" t="str">
        <f t="shared" si="2"/>
        <v>Jason Altmire</v>
      </c>
      <c r="D178" t="s">
        <v>143</v>
      </c>
      <c r="E178" t="s">
        <v>10</v>
      </c>
      <c r="F178" s="2">
        <v>2000</v>
      </c>
      <c r="G178" t="s">
        <v>427</v>
      </c>
      <c r="H178" t="s">
        <v>604</v>
      </c>
      <c r="I178" t="s">
        <v>702</v>
      </c>
      <c r="J178" t="s">
        <v>716</v>
      </c>
    </row>
    <row r="179" spans="1:10">
      <c r="A179" t="s">
        <v>124</v>
      </c>
      <c r="B179">
        <v>2010</v>
      </c>
      <c r="C179" t="str">
        <f t="shared" si="2"/>
        <v>Lloyd Doggett</v>
      </c>
      <c r="D179" t="s">
        <v>144</v>
      </c>
      <c r="E179" t="s">
        <v>10</v>
      </c>
      <c r="F179" s="2">
        <v>1000</v>
      </c>
      <c r="G179" t="s">
        <v>428</v>
      </c>
      <c r="H179" t="s">
        <v>624</v>
      </c>
      <c r="I179" t="s">
        <v>702</v>
      </c>
      <c r="J179" t="s">
        <v>706</v>
      </c>
    </row>
    <row r="180" spans="1:10">
      <c r="A180" t="s">
        <v>124</v>
      </c>
      <c r="B180">
        <v>2010</v>
      </c>
      <c r="C180" t="str">
        <f t="shared" si="2"/>
        <v>Mark Udall</v>
      </c>
      <c r="D180" t="s">
        <v>121</v>
      </c>
      <c r="E180" t="s">
        <v>8</v>
      </c>
      <c r="F180" s="2">
        <v>1000</v>
      </c>
      <c r="G180" t="s">
        <v>407</v>
      </c>
      <c r="H180" t="s">
        <v>543</v>
      </c>
      <c r="I180" t="s">
        <v>702</v>
      </c>
      <c r="J180" t="s">
        <v>737</v>
      </c>
    </row>
    <row r="181" spans="1:10">
      <c r="A181" t="s">
        <v>124</v>
      </c>
      <c r="B181">
        <v>2010</v>
      </c>
      <c r="C181" t="str">
        <f t="shared" si="2"/>
        <v>Orrin G Hatch</v>
      </c>
      <c r="D181" t="s">
        <v>145</v>
      </c>
      <c r="E181" t="s">
        <v>8</v>
      </c>
      <c r="F181" s="2">
        <v>500</v>
      </c>
      <c r="G181" t="s">
        <v>429</v>
      </c>
      <c r="H181" t="s">
        <v>625</v>
      </c>
      <c r="I181" t="s">
        <v>701</v>
      </c>
      <c r="J181" t="s">
        <v>743</v>
      </c>
    </row>
    <row r="182" spans="1:10">
      <c r="A182" t="s">
        <v>124</v>
      </c>
      <c r="B182">
        <v>2010</v>
      </c>
      <c r="C182" t="str">
        <f t="shared" si="2"/>
        <v>George V Voinovich</v>
      </c>
      <c r="D182" t="s">
        <v>146</v>
      </c>
      <c r="E182" t="s">
        <v>8</v>
      </c>
      <c r="G182" t="s">
        <v>430</v>
      </c>
      <c r="H182" t="s">
        <v>626</v>
      </c>
      <c r="I182" t="s">
        <v>701</v>
      </c>
      <c r="J182" t="s">
        <v>710</v>
      </c>
    </row>
    <row r="183" spans="1:10">
      <c r="A183" t="s">
        <v>169</v>
      </c>
      <c r="B183">
        <v>2008</v>
      </c>
      <c r="C183" t="str">
        <f t="shared" si="2"/>
        <v>James M Inhofe</v>
      </c>
      <c r="D183" t="s">
        <v>37</v>
      </c>
      <c r="E183" t="s">
        <v>8</v>
      </c>
      <c r="F183" s="2">
        <v>34800</v>
      </c>
      <c r="G183" t="s">
        <v>327</v>
      </c>
      <c r="H183" t="s">
        <v>559</v>
      </c>
      <c r="I183" t="s">
        <v>701</v>
      </c>
      <c r="J183" t="s">
        <v>725</v>
      </c>
    </row>
    <row r="184" spans="1:10">
      <c r="A184" t="s">
        <v>169</v>
      </c>
      <c r="B184">
        <v>2008</v>
      </c>
      <c r="C184" t="str">
        <f t="shared" si="2"/>
        <v>George V Voinovich</v>
      </c>
      <c r="D184" t="s">
        <v>146</v>
      </c>
      <c r="E184" t="s">
        <v>8</v>
      </c>
      <c r="F184" s="2">
        <v>25450</v>
      </c>
      <c r="G184" t="s">
        <v>430</v>
      </c>
      <c r="H184" t="s">
        <v>626</v>
      </c>
      <c r="I184" t="s">
        <v>701</v>
      </c>
      <c r="J184" t="s">
        <v>710</v>
      </c>
    </row>
    <row r="185" spans="1:10">
      <c r="A185" t="s">
        <v>169</v>
      </c>
      <c r="B185">
        <v>2008</v>
      </c>
      <c r="C185" t="str">
        <f t="shared" si="2"/>
        <v>Sam Brownback</v>
      </c>
      <c r="D185" t="s">
        <v>147</v>
      </c>
      <c r="E185" t="s">
        <v>8</v>
      </c>
      <c r="F185" s="2">
        <v>18100</v>
      </c>
      <c r="G185" t="s">
        <v>431</v>
      </c>
      <c r="H185" t="s">
        <v>627</v>
      </c>
      <c r="I185" t="s">
        <v>701</v>
      </c>
      <c r="J185" t="s">
        <v>734</v>
      </c>
    </row>
    <row r="186" spans="1:10">
      <c r="A186" t="s">
        <v>169</v>
      </c>
      <c r="B186">
        <v>2008</v>
      </c>
      <c r="C186" t="str">
        <f t="shared" si="2"/>
        <v>Chuck Hagel</v>
      </c>
      <c r="D186" t="s">
        <v>148</v>
      </c>
      <c r="E186" t="s">
        <v>8</v>
      </c>
      <c r="F186" s="2">
        <v>17760</v>
      </c>
      <c r="G186" t="s">
        <v>432</v>
      </c>
      <c r="H186" t="s">
        <v>619</v>
      </c>
      <c r="I186" t="s">
        <v>701</v>
      </c>
      <c r="J186" t="s">
        <v>730</v>
      </c>
    </row>
    <row r="187" spans="1:10">
      <c r="A187" t="s">
        <v>169</v>
      </c>
      <c r="B187">
        <v>2008</v>
      </c>
      <c r="C187" t="str">
        <f t="shared" si="2"/>
        <v>Steve Pearce</v>
      </c>
      <c r="D187" t="s">
        <v>149</v>
      </c>
      <c r="E187" t="s">
        <v>10</v>
      </c>
      <c r="F187" s="2">
        <v>16400</v>
      </c>
      <c r="G187" t="s">
        <v>433</v>
      </c>
      <c r="H187" t="s">
        <v>578</v>
      </c>
      <c r="I187" t="s">
        <v>701</v>
      </c>
      <c r="J187" t="s">
        <v>745</v>
      </c>
    </row>
    <row r="188" spans="1:10">
      <c r="A188" t="s">
        <v>169</v>
      </c>
      <c r="B188">
        <v>2008</v>
      </c>
      <c r="C188" t="str">
        <f t="shared" si="2"/>
        <v>Gordon H Smith</v>
      </c>
      <c r="D188" t="s">
        <v>150</v>
      </c>
      <c r="E188" t="s">
        <v>8</v>
      </c>
      <c r="F188" s="2">
        <v>13150</v>
      </c>
      <c r="G188" t="s">
        <v>382</v>
      </c>
      <c r="H188" t="s">
        <v>628</v>
      </c>
      <c r="I188" t="s">
        <v>701</v>
      </c>
      <c r="J188" t="s">
        <v>750</v>
      </c>
    </row>
    <row r="189" spans="1:10">
      <c r="A189" t="s">
        <v>169</v>
      </c>
      <c r="B189">
        <v>2008</v>
      </c>
      <c r="C189" t="str">
        <f t="shared" si="2"/>
        <v>Bob Schaffer</v>
      </c>
      <c r="D189" t="s">
        <v>151</v>
      </c>
      <c r="E189" t="s">
        <v>8</v>
      </c>
      <c r="F189" s="2">
        <v>10650</v>
      </c>
      <c r="G189" t="s">
        <v>434</v>
      </c>
      <c r="H189" t="s">
        <v>592</v>
      </c>
      <c r="I189" t="s">
        <v>701</v>
      </c>
      <c r="J189" t="s">
        <v>737</v>
      </c>
    </row>
    <row r="190" spans="1:10">
      <c r="A190" t="s">
        <v>169</v>
      </c>
      <c r="B190">
        <v>2008</v>
      </c>
      <c r="C190" t="str">
        <f t="shared" si="2"/>
        <v>John Kennedy</v>
      </c>
      <c r="D190" t="s">
        <v>152</v>
      </c>
      <c r="E190" t="s">
        <v>8</v>
      </c>
      <c r="F190" s="2">
        <v>10500</v>
      </c>
      <c r="G190" t="s">
        <v>435</v>
      </c>
      <c r="H190" t="s">
        <v>538</v>
      </c>
      <c r="I190" t="s">
        <v>701</v>
      </c>
      <c r="J190" t="s">
        <v>719</v>
      </c>
    </row>
    <row r="191" spans="1:10">
      <c r="A191" t="s">
        <v>169</v>
      </c>
      <c r="B191">
        <v>2008</v>
      </c>
      <c r="C191" t="str">
        <f t="shared" si="2"/>
        <v>Saxby Chambliss</v>
      </c>
      <c r="D191" t="s">
        <v>101</v>
      </c>
      <c r="E191" t="s">
        <v>8</v>
      </c>
      <c r="F191" s="2">
        <v>9300</v>
      </c>
      <c r="G191" t="s">
        <v>388</v>
      </c>
      <c r="H191" t="s">
        <v>600</v>
      </c>
      <c r="I191" t="s">
        <v>701</v>
      </c>
      <c r="J191" t="s">
        <v>735</v>
      </c>
    </row>
    <row r="192" spans="1:10">
      <c r="A192" t="s">
        <v>169</v>
      </c>
      <c r="B192">
        <v>2008</v>
      </c>
      <c r="C192" t="str">
        <f t="shared" si="2"/>
        <v>Steve LaTourette</v>
      </c>
      <c r="D192" t="s">
        <v>153</v>
      </c>
      <c r="E192" t="s">
        <v>10</v>
      </c>
      <c r="F192" s="2">
        <v>7600</v>
      </c>
      <c r="G192" t="s">
        <v>436</v>
      </c>
      <c r="H192" t="s">
        <v>578</v>
      </c>
      <c r="I192" t="s">
        <v>701</v>
      </c>
      <c r="J192" t="s">
        <v>710</v>
      </c>
    </row>
    <row r="193" spans="1:10">
      <c r="A193" t="s">
        <v>169</v>
      </c>
      <c r="B193">
        <v>2008</v>
      </c>
      <c r="C193" t="str">
        <f t="shared" si="2"/>
        <v>Mitch McConnell</v>
      </c>
      <c r="D193" t="s">
        <v>154</v>
      </c>
      <c r="E193" t="s">
        <v>8</v>
      </c>
      <c r="F193" s="2">
        <v>7550</v>
      </c>
      <c r="G193" t="s">
        <v>437</v>
      </c>
      <c r="H193" t="s">
        <v>629</v>
      </c>
      <c r="I193" t="s">
        <v>701</v>
      </c>
      <c r="J193" t="s">
        <v>708</v>
      </c>
    </row>
    <row r="194" spans="1:10">
      <c r="A194" t="s">
        <v>169</v>
      </c>
      <c r="B194">
        <v>2008</v>
      </c>
      <c r="C194" t="str">
        <f t="shared" si="2"/>
        <v>John Boehner</v>
      </c>
      <c r="D194" t="s">
        <v>29</v>
      </c>
      <c r="E194" t="s">
        <v>10</v>
      </c>
      <c r="F194" s="2">
        <v>7300</v>
      </c>
      <c r="G194" t="s">
        <v>319</v>
      </c>
      <c r="H194" t="s">
        <v>538</v>
      </c>
      <c r="I194" t="s">
        <v>701</v>
      </c>
      <c r="J194" t="s">
        <v>710</v>
      </c>
    </row>
    <row r="195" spans="1:10">
      <c r="A195" t="s">
        <v>169</v>
      </c>
      <c r="B195">
        <v>2008</v>
      </c>
      <c r="C195" t="str">
        <f t="shared" ref="C195:C258" si="3">H195&amp;" "&amp;G195</f>
        <v>Susan M Collins</v>
      </c>
      <c r="D195" t="s">
        <v>155</v>
      </c>
      <c r="E195" t="s">
        <v>8</v>
      </c>
      <c r="F195" s="2">
        <v>7300</v>
      </c>
      <c r="G195" t="s">
        <v>438</v>
      </c>
      <c r="H195" t="s">
        <v>630</v>
      </c>
      <c r="I195" t="s">
        <v>701</v>
      </c>
      <c r="J195" t="s">
        <v>747</v>
      </c>
    </row>
    <row r="196" spans="1:10">
      <c r="A196" t="s">
        <v>169</v>
      </c>
      <c r="B196">
        <v>2008</v>
      </c>
      <c r="C196" t="str">
        <f t="shared" si="3"/>
        <v>John Cornyn</v>
      </c>
      <c r="D196" t="s">
        <v>43</v>
      </c>
      <c r="E196" t="s">
        <v>8</v>
      </c>
      <c r="F196" s="2">
        <v>7300</v>
      </c>
      <c r="G196" t="s">
        <v>333</v>
      </c>
      <c r="H196" t="s">
        <v>538</v>
      </c>
      <c r="I196" t="s">
        <v>701</v>
      </c>
      <c r="J196" t="s">
        <v>706</v>
      </c>
    </row>
    <row r="197" spans="1:10">
      <c r="A197" t="s">
        <v>169</v>
      </c>
      <c r="B197">
        <v>2008</v>
      </c>
      <c r="C197" t="str">
        <f t="shared" si="3"/>
        <v>Elizabeth Dole</v>
      </c>
      <c r="D197" t="s">
        <v>156</v>
      </c>
      <c r="E197" t="s">
        <v>8</v>
      </c>
      <c r="F197" s="2">
        <v>7300</v>
      </c>
      <c r="G197" t="s">
        <v>439</v>
      </c>
      <c r="H197" t="s">
        <v>631</v>
      </c>
      <c r="I197" t="s">
        <v>701</v>
      </c>
      <c r="J197" t="s">
        <v>723</v>
      </c>
    </row>
    <row r="198" spans="1:10">
      <c r="A198" t="s">
        <v>169</v>
      </c>
      <c r="B198">
        <v>2008</v>
      </c>
      <c r="C198" t="str">
        <f t="shared" si="3"/>
        <v>Lindsey Graham</v>
      </c>
      <c r="D198" t="s">
        <v>51</v>
      </c>
      <c r="E198" t="s">
        <v>8</v>
      </c>
      <c r="F198" s="2">
        <v>7300</v>
      </c>
      <c r="G198" t="s">
        <v>341</v>
      </c>
      <c r="H198" t="s">
        <v>569</v>
      </c>
      <c r="I198" t="s">
        <v>701</v>
      </c>
      <c r="J198" t="s">
        <v>722</v>
      </c>
    </row>
    <row r="199" spans="1:10">
      <c r="A199" t="s">
        <v>169</v>
      </c>
      <c r="B199">
        <v>2008</v>
      </c>
      <c r="C199" t="str">
        <f t="shared" si="3"/>
        <v>Mike Johanns</v>
      </c>
      <c r="D199" t="s">
        <v>157</v>
      </c>
      <c r="E199" t="s">
        <v>8</v>
      </c>
      <c r="F199" s="2">
        <v>7300</v>
      </c>
      <c r="G199" t="s">
        <v>440</v>
      </c>
      <c r="H199" t="s">
        <v>566</v>
      </c>
      <c r="I199" t="s">
        <v>701</v>
      </c>
      <c r="J199" t="s">
        <v>730</v>
      </c>
    </row>
    <row r="200" spans="1:10">
      <c r="A200" t="s">
        <v>169</v>
      </c>
      <c r="B200">
        <v>2008</v>
      </c>
      <c r="C200" t="str">
        <f t="shared" si="3"/>
        <v>Paul Phillips</v>
      </c>
      <c r="D200" t="s">
        <v>158</v>
      </c>
      <c r="E200" t="s">
        <v>10</v>
      </c>
      <c r="F200" s="2">
        <v>7300</v>
      </c>
      <c r="G200" t="s">
        <v>441</v>
      </c>
      <c r="H200" t="s">
        <v>303</v>
      </c>
      <c r="I200" t="s">
        <v>701</v>
      </c>
      <c r="J200" t="s">
        <v>710</v>
      </c>
    </row>
    <row r="201" spans="1:10">
      <c r="A201" t="s">
        <v>169</v>
      </c>
      <c r="B201">
        <v>2008</v>
      </c>
      <c r="C201" t="str">
        <f t="shared" si="3"/>
        <v>Pat Roberts</v>
      </c>
      <c r="D201" t="s">
        <v>55</v>
      </c>
      <c r="E201" t="s">
        <v>8</v>
      </c>
      <c r="F201" s="2">
        <v>7300</v>
      </c>
      <c r="G201" t="s">
        <v>345</v>
      </c>
      <c r="H201" t="s">
        <v>545</v>
      </c>
      <c r="I201" t="s">
        <v>701</v>
      </c>
      <c r="J201" t="s">
        <v>734</v>
      </c>
    </row>
    <row r="202" spans="1:10">
      <c r="A202" t="s">
        <v>169</v>
      </c>
      <c r="B202">
        <v>2008</v>
      </c>
      <c r="C202" t="str">
        <f t="shared" si="3"/>
        <v>John E Sununu</v>
      </c>
      <c r="D202" t="s">
        <v>159</v>
      </c>
      <c r="E202" t="s">
        <v>8</v>
      </c>
      <c r="F202" s="2">
        <v>7300</v>
      </c>
      <c r="G202" t="s">
        <v>442</v>
      </c>
      <c r="H202" t="s">
        <v>632</v>
      </c>
      <c r="I202" t="s">
        <v>701</v>
      </c>
      <c r="J202" t="s">
        <v>731</v>
      </c>
    </row>
    <row r="203" spans="1:10">
      <c r="A203" t="s">
        <v>169</v>
      </c>
      <c r="B203">
        <v>2008</v>
      </c>
      <c r="C203" t="str">
        <f t="shared" si="3"/>
        <v>Fred L Dailey</v>
      </c>
      <c r="D203" t="s">
        <v>160</v>
      </c>
      <c r="E203" t="s">
        <v>10</v>
      </c>
      <c r="F203" s="2">
        <v>6900</v>
      </c>
      <c r="G203" t="s">
        <v>443</v>
      </c>
      <c r="H203" t="s">
        <v>633</v>
      </c>
      <c r="I203" t="s">
        <v>701</v>
      </c>
      <c r="J203" t="s">
        <v>710</v>
      </c>
    </row>
    <row r="204" spans="1:10">
      <c r="A204" t="s">
        <v>169</v>
      </c>
      <c r="B204">
        <v>2008</v>
      </c>
      <c r="C204" t="str">
        <f t="shared" si="3"/>
        <v>James E Risch</v>
      </c>
      <c r="D204" t="s">
        <v>72</v>
      </c>
      <c r="E204" t="s">
        <v>8</v>
      </c>
      <c r="F204" s="2">
        <v>5000</v>
      </c>
      <c r="G204" t="s">
        <v>361</v>
      </c>
      <c r="H204" t="s">
        <v>581</v>
      </c>
      <c r="I204" t="s">
        <v>701</v>
      </c>
      <c r="J204" t="s">
        <v>741</v>
      </c>
    </row>
    <row r="205" spans="1:10">
      <c r="A205" t="s">
        <v>169</v>
      </c>
      <c r="B205">
        <v>2008</v>
      </c>
      <c r="C205" t="str">
        <f t="shared" si="3"/>
        <v>Jim Jordan</v>
      </c>
      <c r="D205" t="s">
        <v>161</v>
      </c>
      <c r="E205" t="s">
        <v>10</v>
      </c>
      <c r="F205" s="2">
        <v>4600</v>
      </c>
      <c r="G205" t="s">
        <v>444</v>
      </c>
      <c r="H205" t="s">
        <v>593</v>
      </c>
      <c r="I205" t="s">
        <v>701</v>
      </c>
      <c r="J205" t="s">
        <v>710</v>
      </c>
    </row>
    <row r="206" spans="1:10">
      <c r="A206" t="s">
        <v>169</v>
      </c>
      <c r="B206">
        <v>2008</v>
      </c>
      <c r="C206" t="str">
        <f t="shared" si="3"/>
        <v>Steve Stivers</v>
      </c>
      <c r="D206" t="s">
        <v>69</v>
      </c>
      <c r="E206" t="s">
        <v>10</v>
      </c>
      <c r="F206" s="2">
        <v>4600</v>
      </c>
      <c r="G206" t="s">
        <v>358</v>
      </c>
      <c r="H206" t="s">
        <v>578</v>
      </c>
      <c r="I206" t="s">
        <v>701</v>
      </c>
      <c r="J206" t="s">
        <v>710</v>
      </c>
    </row>
    <row r="207" spans="1:10">
      <c r="A207" t="s">
        <v>169</v>
      </c>
      <c r="B207">
        <v>2008</v>
      </c>
      <c r="C207" t="str">
        <f t="shared" si="3"/>
        <v>Mitt Romney</v>
      </c>
      <c r="D207" t="s">
        <v>73</v>
      </c>
      <c r="E207" t="s">
        <v>6</v>
      </c>
      <c r="F207" s="2">
        <v>2300</v>
      </c>
      <c r="G207" t="s">
        <v>362</v>
      </c>
      <c r="H207" t="s">
        <v>582</v>
      </c>
      <c r="I207" t="s">
        <v>701</v>
      </c>
    </row>
    <row r="208" spans="1:10">
      <c r="A208" t="s">
        <v>169</v>
      </c>
      <c r="B208">
        <v>2008</v>
      </c>
      <c r="C208" t="str">
        <f t="shared" si="3"/>
        <v>James Peter Trakas</v>
      </c>
      <c r="D208" t="s">
        <v>162</v>
      </c>
      <c r="E208" t="s">
        <v>10</v>
      </c>
      <c r="F208" s="2">
        <v>2300</v>
      </c>
      <c r="G208" t="s">
        <v>445</v>
      </c>
      <c r="H208" t="s">
        <v>634</v>
      </c>
      <c r="I208" t="s">
        <v>701</v>
      </c>
      <c r="J208" t="s">
        <v>710</v>
      </c>
    </row>
    <row r="209" spans="1:10">
      <c r="A209" t="s">
        <v>169</v>
      </c>
      <c r="B209">
        <v>2008</v>
      </c>
      <c r="C209" t="str">
        <f t="shared" si="3"/>
        <v>Chris Cannon</v>
      </c>
      <c r="D209" t="s">
        <v>163</v>
      </c>
      <c r="E209" t="s">
        <v>10</v>
      </c>
      <c r="F209" s="2">
        <v>2000</v>
      </c>
      <c r="G209" t="s">
        <v>446</v>
      </c>
      <c r="H209" t="s">
        <v>635</v>
      </c>
      <c r="I209" t="s">
        <v>701</v>
      </c>
      <c r="J209" t="s">
        <v>743</v>
      </c>
    </row>
    <row r="210" spans="1:10">
      <c r="A210" t="s">
        <v>169</v>
      </c>
      <c r="B210">
        <v>2008</v>
      </c>
      <c r="C210" t="str">
        <f t="shared" si="3"/>
        <v>Jean Schmidt</v>
      </c>
      <c r="D210" t="s">
        <v>116</v>
      </c>
      <c r="E210" t="s">
        <v>10</v>
      </c>
      <c r="F210" s="2">
        <v>2000</v>
      </c>
      <c r="G210" t="s">
        <v>402</v>
      </c>
      <c r="H210" t="s">
        <v>611</v>
      </c>
      <c r="I210" t="s">
        <v>701</v>
      </c>
      <c r="J210" t="s">
        <v>710</v>
      </c>
    </row>
    <row r="211" spans="1:10">
      <c r="A211" t="s">
        <v>169</v>
      </c>
      <c r="B211">
        <v>2008</v>
      </c>
      <c r="C211" t="str">
        <f t="shared" si="3"/>
        <v>Kirk Schuring</v>
      </c>
      <c r="D211" t="s">
        <v>164</v>
      </c>
      <c r="E211" t="s">
        <v>10</v>
      </c>
      <c r="F211" s="2">
        <v>1000</v>
      </c>
      <c r="G211" t="s">
        <v>447</v>
      </c>
      <c r="H211" t="s">
        <v>309</v>
      </c>
      <c r="I211" t="s">
        <v>701</v>
      </c>
      <c r="J211" t="s">
        <v>710</v>
      </c>
    </row>
    <row r="212" spans="1:10">
      <c r="A212" t="s">
        <v>169</v>
      </c>
      <c r="B212">
        <v>2008</v>
      </c>
      <c r="C212" t="str">
        <f t="shared" si="3"/>
        <v>Timothy Bee</v>
      </c>
      <c r="D212" t="s">
        <v>165</v>
      </c>
      <c r="E212" t="s">
        <v>10</v>
      </c>
      <c r="F212" s="2">
        <v>500</v>
      </c>
      <c r="G212" t="s">
        <v>448</v>
      </c>
      <c r="H212" t="s">
        <v>636</v>
      </c>
      <c r="I212" t="s">
        <v>701</v>
      </c>
      <c r="J212" t="s">
        <v>746</v>
      </c>
    </row>
    <row r="213" spans="1:10">
      <c r="A213" t="s">
        <v>169</v>
      </c>
      <c r="B213">
        <v>2008</v>
      </c>
      <c r="C213" t="str">
        <f t="shared" si="3"/>
        <v>Judy Biggert</v>
      </c>
      <c r="D213" t="s">
        <v>166</v>
      </c>
      <c r="E213" t="s">
        <v>10</v>
      </c>
      <c r="F213" s="2">
        <v>500</v>
      </c>
      <c r="G213" t="s">
        <v>449</v>
      </c>
      <c r="H213" t="s">
        <v>637</v>
      </c>
      <c r="I213" t="s">
        <v>701</v>
      </c>
      <c r="J213" t="s">
        <v>714</v>
      </c>
    </row>
    <row r="214" spans="1:10">
      <c r="A214" t="s">
        <v>169</v>
      </c>
      <c r="B214">
        <v>2008</v>
      </c>
      <c r="C214" t="str">
        <f t="shared" si="3"/>
        <v>Joel D Dykstra</v>
      </c>
      <c r="D214" t="s">
        <v>167</v>
      </c>
      <c r="E214" t="s">
        <v>8</v>
      </c>
      <c r="F214" s="2">
        <v>500</v>
      </c>
      <c r="G214" t="s">
        <v>450</v>
      </c>
      <c r="H214" t="s">
        <v>638</v>
      </c>
      <c r="I214" t="s">
        <v>701</v>
      </c>
      <c r="J214" t="s">
        <v>729</v>
      </c>
    </row>
    <row r="215" spans="1:10">
      <c r="A215" t="s">
        <v>169</v>
      </c>
      <c r="B215">
        <v>2008</v>
      </c>
      <c r="C215" t="str">
        <f t="shared" si="3"/>
        <v>John McCain</v>
      </c>
      <c r="D215" t="s">
        <v>168</v>
      </c>
      <c r="E215" t="s">
        <v>8</v>
      </c>
      <c r="F215" s="2">
        <v>500</v>
      </c>
      <c r="G215" t="s">
        <v>451</v>
      </c>
      <c r="H215" t="s">
        <v>538</v>
      </c>
      <c r="I215" t="s">
        <v>701</v>
      </c>
      <c r="J215" t="s">
        <v>746</v>
      </c>
    </row>
    <row r="216" spans="1:10">
      <c r="A216" t="s">
        <v>169</v>
      </c>
      <c r="B216">
        <v>2008</v>
      </c>
      <c r="C216" t="str">
        <f t="shared" si="3"/>
        <v>John M Shimkus</v>
      </c>
      <c r="D216" t="s">
        <v>22</v>
      </c>
      <c r="E216" t="s">
        <v>10</v>
      </c>
      <c r="F216" s="2">
        <v>500</v>
      </c>
      <c r="G216" t="s">
        <v>314</v>
      </c>
      <c r="H216" t="s">
        <v>547</v>
      </c>
      <c r="I216" t="s">
        <v>701</v>
      </c>
      <c r="J216" t="s">
        <v>714</v>
      </c>
    </row>
    <row r="217" spans="1:10">
      <c r="A217" t="s">
        <v>170</v>
      </c>
      <c r="B217">
        <v>2006</v>
      </c>
      <c r="C217" t="str">
        <f t="shared" si="3"/>
        <v>Katherine Harris</v>
      </c>
      <c r="D217" t="s">
        <v>171</v>
      </c>
      <c r="E217" t="s">
        <v>10</v>
      </c>
      <c r="F217" s="2">
        <v>14000</v>
      </c>
      <c r="G217" t="s">
        <v>452</v>
      </c>
      <c r="H217" t="s">
        <v>639</v>
      </c>
      <c r="I217" t="s">
        <v>701</v>
      </c>
      <c r="J217" t="s">
        <v>711</v>
      </c>
    </row>
    <row r="218" spans="1:10">
      <c r="A218" t="s">
        <v>170</v>
      </c>
      <c r="B218">
        <v>2006</v>
      </c>
      <c r="C218" t="str">
        <f t="shared" si="3"/>
        <v>Mike DeWine</v>
      </c>
      <c r="D218" t="s">
        <v>172</v>
      </c>
      <c r="E218" t="s">
        <v>8</v>
      </c>
      <c r="F218" s="2">
        <v>13550</v>
      </c>
      <c r="G218" t="s">
        <v>453</v>
      </c>
      <c r="H218" t="s">
        <v>566</v>
      </c>
      <c r="I218" t="s">
        <v>701</v>
      </c>
      <c r="J218" t="s">
        <v>710</v>
      </c>
    </row>
    <row r="219" spans="1:10">
      <c r="A219" t="s">
        <v>170</v>
      </c>
      <c r="B219">
        <v>2006</v>
      </c>
      <c r="C219" t="str">
        <f t="shared" si="3"/>
        <v>Rick Santorum</v>
      </c>
      <c r="D219" t="s">
        <v>173</v>
      </c>
      <c r="E219" t="s">
        <v>8</v>
      </c>
      <c r="F219" s="2">
        <v>10800</v>
      </c>
      <c r="G219" t="s">
        <v>408</v>
      </c>
      <c r="H219" t="s">
        <v>583</v>
      </c>
      <c r="I219" t="s">
        <v>701</v>
      </c>
      <c r="J219" t="s">
        <v>716</v>
      </c>
    </row>
    <row r="220" spans="1:10">
      <c r="A220" t="s">
        <v>170</v>
      </c>
      <c r="B220">
        <v>2006</v>
      </c>
      <c r="C220" t="str">
        <f t="shared" si="3"/>
        <v>Mark Kennedy</v>
      </c>
      <c r="D220" t="s">
        <v>174</v>
      </c>
      <c r="E220" t="s">
        <v>10</v>
      </c>
      <c r="F220" s="2">
        <v>10600</v>
      </c>
      <c r="G220" t="s">
        <v>435</v>
      </c>
      <c r="H220" t="s">
        <v>543</v>
      </c>
      <c r="I220" t="s">
        <v>701</v>
      </c>
      <c r="J220" t="s">
        <v>727</v>
      </c>
    </row>
    <row r="221" spans="1:10">
      <c r="A221" t="s">
        <v>170</v>
      </c>
      <c r="B221">
        <v>2006</v>
      </c>
      <c r="C221" t="str">
        <f t="shared" si="3"/>
        <v>James M Talent</v>
      </c>
      <c r="D221" t="s">
        <v>139</v>
      </c>
      <c r="E221" t="s">
        <v>8</v>
      </c>
      <c r="F221" s="2">
        <v>10100</v>
      </c>
      <c r="G221" t="s">
        <v>423</v>
      </c>
      <c r="H221" t="s">
        <v>559</v>
      </c>
      <c r="I221" t="s">
        <v>701</v>
      </c>
      <c r="J221" t="s">
        <v>724</v>
      </c>
    </row>
    <row r="222" spans="1:10">
      <c r="A222" t="s">
        <v>170</v>
      </c>
      <c r="B222">
        <v>2006</v>
      </c>
      <c r="C222" t="str">
        <f t="shared" si="3"/>
        <v>Jon Kyl</v>
      </c>
      <c r="D222" t="s">
        <v>175</v>
      </c>
      <c r="E222" t="s">
        <v>8</v>
      </c>
      <c r="F222" s="2">
        <v>9973</v>
      </c>
      <c r="G222" t="s">
        <v>454</v>
      </c>
      <c r="H222" t="s">
        <v>595</v>
      </c>
      <c r="I222" t="s">
        <v>701</v>
      </c>
      <c r="J222" t="s">
        <v>746</v>
      </c>
    </row>
    <row r="223" spans="1:10">
      <c r="A223" t="s">
        <v>170</v>
      </c>
      <c r="B223">
        <v>2006</v>
      </c>
      <c r="C223" t="str">
        <f t="shared" si="3"/>
        <v>Johnny Isakson</v>
      </c>
      <c r="D223" t="s">
        <v>136</v>
      </c>
      <c r="E223" t="s">
        <v>8</v>
      </c>
      <c r="F223" s="2">
        <v>9950</v>
      </c>
      <c r="G223" t="s">
        <v>420</v>
      </c>
      <c r="H223" t="s">
        <v>621</v>
      </c>
      <c r="I223" t="s">
        <v>701</v>
      </c>
      <c r="J223" t="s">
        <v>735</v>
      </c>
    </row>
    <row r="224" spans="1:10">
      <c r="A224" t="s">
        <v>170</v>
      </c>
      <c r="B224">
        <v>2006</v>
      </c>
      <c r="C224" t="str">
        <f t="shared" si="3"/>
        <v>Michael Steele</v>
      </c>
      <c r="D224" t="s">
        <v>176</v>
      </c>
      <c r="E224" t="s">
        <v>8</v>
      </c>
      <c r="F224" s="2">
        <v>9400</v>
      </c>
      <c r="G224" t="s">
        <v>455</v>
      </c>
      <c r="H224" t="s">
        <v>640</v>
      </c>
      <c r="I224" t="s">
        <v>701</v>
      </c>
      <c r="J224" t="s">
        <v>751</v>
      </c>
    </row>
    <row r="225" spans="1:10">
      <c r="A225" t="s">
        <v>170</v>
      </c>
      <c r="B225">
        <v>2006</v>
      </c>
      <c r="C225" t="str">
        <f t="shared" si="3"/>
        <v>Thomas H Jr Kean</v>
      </c>
      <c r="D225" t="s">
        <v>177</v>
      </c>
      <c r="E225" t="s">
        <v>8</v>
      </c>
      <c r="F225" s="2">
        <v>8550</v>
      </c>
      <c r="G225" t="s">
        <v>456</v>
      </c>
      <c r="H225" t="s">
        <v>641</v>
      </c>
      <c r="I225" t="s">
        <v>701</v>
      </c>
      <c r="J225" t="s">
        <v>752</v>
      </c>
    </row>
    <row r="226" spans="1:10">
      <c r="A226" t="s">
        <v>170</v>
      </c>
      <c r="B226">
        <v>2006</v>
      </c>
      <c r="C226" t="str">
        <f t="shared" si="3"/>
        <v>Craig Foltin</v>
      </c>
      <c r="D226" t="s">
        <v>178</v>
      </c>
      <c r="E226" t="s">
        <v>10</v>
      </c>
      <c r="F226" s="2">
        <v>8300</v>
      </c>
      <c r="G226" t="s">
        <v>457</v>
      </c>
      <c r="H226" t="s">
        <v>486</v>
      </c>
      <c r="I226" t="s">
        <v>701</v>
      </c>
      <c r="J226" t="s">
        <v>710</v>
      </c>
    </row>
    <row r="227" spans="1:10">
      <c r="A227" t="s">
        <v>170</v>
      </c>
      <c r="B227">
        <v>2006</v>
      </c>
      <c r="C227" t="str">
        <f t="shared" si="3"/>
        <v>Richard W Pombo</v>
      </c>
      <c r="D227" t="s">
        <v>137</v>
      </c>
      <c r="E227" t="s">
        <v>10</v>
      </c>
      <c r="F227" s="2">
        <v>8000</v>
      </c>
      <c r="G227" t="s">
        <v>421</v>
      </c>
      <c r="H227" t="s">
        <v>622</v>
      </c>
      <c r="I227" t="s">
        <v>701</v>
      </c>
      <c r="J227" t="s">
        <v>712</v>
      </c>
    </row>
    <row r="228" spans="1:10">
      <c r="A228" t="s">
        <v>170</v>
      </c>
      <c r="B228">
        <v>2006</v>
      </c>
      <c r="C228" t="str">
        <f t="shared" si="3"/>
        <v>Joy Padgett</v>
      </c>
      <c r="D228" t="s">
        <v>179</v>
      </c>
      <c r="E228" t="s">
        <v>10</v>
      </c>
      <c r="F228" s="2">
        <v>7700</v>
      </c>
      <c r="G228" t="s">
        <v>458</v>
      </c>
      <c r="H228" t="s">
        <v>642</v>
      </c>
      <c r="I228" t="s">
        <v>701</v>
      </c>
      <c r="J228" t="s">
        <v>710</v>
      </c>
    </row>
    <row r="229" spans="1:10">
      <c r="A229" t="s">
        <v>170</v>
      </c>
      <c r="B229">
        <v>2006</v>
      </c>
      <c r="C229" t="str">
        <f t="shared" si="3"/>
        <v>Geoff Davis</v>
      </c>
      <c r="D229" t="s">
        <v>115</v>
      </c>
      <c r="E229" t="s">
        <v>10</v>
      </c>
      <c r="F229" s="2">
        <v>7400</v>
      </c>
      <c r="G229" t="s">
        <v>329</v>
      </c>
      <c r="H229" t="s">
        <v>610</v>
      </c>
      <c r="I229" t="s">
        <v>701</v>
      </c>
      <c r="J229" t="s">
        <v>708</v>
      </c>
    </row>
    <row r="230" spans="1:10">
      <c r="A230" t="s">
        <v>170</v>
      </c>
      <c r="B230">
        <v>2006</v>
      </c>
      <c r="C230" t="str">
        <f t="shared" si="3"/>
        <v>George Allen</v>
      </c>
      <c r="D230" t="s">
        <v>77</v>
      </c>
      <c r="E230" t="s">
        <v>8</v>
      </c>
      <c r="F230" s="2">
        <v>6800</v>
      </c>
      <c r="G230" t="s">
        <v>365</v>
      </c>
      <c r="H230" t="s">
        <v>585</v>
      </c>
      <c r="I230" t="s">
        <v>701</v>
      </c>
      <c r="J230" t="s">
        <v>732</v>
      </c>
    </row>
    <row r="231" spans="1:10">
      <c r="A231" t="s">
        <v>170</v>
      </c>
      <c r="B231">
        <v>2006</v>
      </c>
      <c r="C231" t="str">
        <f t="shared" si="3"/>
        <v>John Ensign</v>
      </c>
      <c r="D231" t="s">
        <v>180</v>
      </c>
      <c r="E231" t="s">
        <v>8</v>
      </c>
      <c r="F231" s="2">
        <v>5800</v>
      </c>
      <c r="G231" t="s">
        <v>459</v>
      </c>
      <c r="H231" t="s">
        <v>538</v>
      </c>
      <c r="I231" t="s">
        <v>701</v>
      </c>
      <c r="J231" t="s">
        <v>715</v>
      </c>
    </row>
    <row r="232" spans="1:10">
      <c r="A232" t="s">
        <v>170</v>
      </c>
      <c r="B232">
        <v>2006</v>
      </c>
      <c r="C232" t="str">
        <f t="shared" si="3"/>
        <v>Chuck Blasdel</v>
      </c>
      <c r="D232" t="s">
        <v>181</v>
      </c>
      <c r="E232" t="s">
        <v>10</v>
      </c>
      <c r="F232" s="2">
        <v>5000</v>
      </c>
      <c r="G232" t="s">
        <v>460</v>
      </c>
      <c r="H232" t="s">
        <v>619</v>
      </c>
      <c r="I232" t="s">
        <v>701</v>
      </c>
      <c r="J232" t="s">
        <v>710</v>
      </c>
    </row>
    <row r="233" spans="1:10">
      <c r="A233" t="s">
        <v>170</v>
      </c>
      <c r="B233">
        <v>2006</v>
      </c>
      <c r="C233" t="str">
        <f t="shared" si="3"/>
        <v>Rod Grams</v>
      </c>
      <c r="D233" t="s">
        <v>182</v>
      </c>
      <c r="E233" t="s">
        <v>10</v>
      </c>
      <c r="F233" s="2">
        <v>5000</v>
      </c>
      <c r="G233" t="s">
        <v>461</v>
      </c>
      <c r="H233" t="s">
        <v>643</v>
      </c>
      <c r="I233" t="s">
        <v>701</v>
      </c>
      <c r="J233" t="s">
        <v>727</v>
      </c>
    </row>
    <row r="234" spans="1:10">
      <c r="A234" t="s">
        <v>170</v>
      </c>
      <c r="B234">
        <v>2006</v>
      </c>
      <c r="C234" t="str">
        <f t="shared" si="3"/>
        <v>Pete Ricketts</v>
      </c>
      <c r="D234" t="s">
        <v>183</v>
      </c>
      <c r="E234" t="s">
        <v>8</v>
      </c>
      <c r="F234" s="2">
        <v>4000</v>
      </c>
      <c r="G234" t="s">
        <v>462</v>
      </c>
      <c r="H234" t="s">
        <v>644</v>
      </c>
      <c r="I234" t="s">
        <v>701</v>
      </c>
      <c r="J234" t="s">
        <v>730</v>
      </c>
    </row>
    <row r="235" spans="1:10">
      <c r="A235" t="s">
        <v>170</v>
      </c>
      <c r="B235">
        <v>2006</v>
      </c>
      <c r="C235" t="str">
        <f t="shared" si="3"/>
        <v>Michael McGavick</v>
      </c>
      <c r="D235" t="s">
        <v>184</v>
      </c>
      <c r="E235" t="s">
        <v>8</v>
      </c>
      <c r="F235" s="2">
        <v>3250</v>
      </c>
      <c r="G235" t="s">
        <v>463</v>
      </c>
      <c r="H235" t="s">
        <v>640</v>
      </c>
      <c r="I235" t="s">
        <v>701</v>
      </c>
      <c r="J235" t="s">
        <v>740</v>
      </c>
    </row>
    <row r="236" spans="1:10">
      <c r="A236" t="s">
        <v>170</v>
      </c>
      <c r="B236">
        <v>2006</v>
      </c>
      <c r="C236" t="str">
        <f t="shared" si="3"/>
        <v>Conrad Burns</v>
      </c>
      <c r="D236" t="s">
        <v>185</v>
      </c>
      <c r="E236" t="s">
        <v>8</v>
      </c>
      <c r="F236" s="2">
        <v>2700</v>
      </c>
      <c r="G236" t="s">
        <v>464</v>
      </c>
      <c r="H236" t="s">
        <v>645</v>
      </c>
      <c r="I236" t="s">
        <v>701</v>
      </c>
      <c r="J236" t="s">
        <v>726</v>
      </c>
    </row>
    <row r="237" spans="1:10">
      <c r="A237" t="s">
        <v>170</v>
      </c>
      <c r="B237">
        <v>2006</v>
      </c>
      <c r="C237" t="str">
        <f t="shared" si="3"/>
        <v>Bob Corker</v>
      </c>
      <c r="D237" t="s">
        <v>88</v>
      </c>
      <c r="E237" t="s">
        <v>8</v>
      </c>
      <c r="F237" s="2">
        <v>2000</v>
      </c>
      <c r="G237" t="s">
        <v>375</v>
      </c>
      <c r="H237" t="s">
        <v>592</v>
      </c>
      <c r="I237" t="s">
        <v>701</v>
      </c>
      <c r="J237" t="s">
        <v>733</v>
      </c>
    </row>
    <row r="238" spans="1:10">
      <c r="A238" t="s">
        <v>170</v>
      </c>
      <c r="B238">
        <v>2006</v>
      </c>
      <c r="C238" t="str">
        <f t="shared" si="3"/>
        <v>Steve LaTourette</v>
      </c>
      <c r="D238" t="s">
        <v>153</v>
      </c>
      <c r="E238" t="s">
        <v>10</v>
      </c>
      <c r="F238" s="2">
        <v>2000</v>
      </c>
      <c r="G238" t="s">
        <v>436</v>
      </c>
      <c r="H238" t="s">
        <v>578</v>
      </c>
      <c r="I238" t="s">
        <v>701</v>
      </c>
      <c r="J238" t="s">
        <v>710</v>
      </c>
    </row>
    <row r="239" spans="1:10">
      <c r="A239" t="s">
        <v>170</v>
      </c>
      <c r="B239">
        <v>2006</v>
      </c>
      <c r="C239" t="str">
        <f t="shared" si="3"/>
        <v>Greg Parke</v>
      </c>
      <c r="D239" t="s">
        <v>186</v>
      </c>
      <c r="E239" t="s">
        <v>8</v>
      </c>
      <c r="F239" s="2">
        <v>2000</v>
      </c>
      <c r="G239" t="s">
        <v>465</v>
      </c>
      <c r="H239" t="s">
        <v>646</v>
      </c>
      <c r="I239" t="s">
        <v>701</v>
      </c>
      <c r="J239" t="s">
        <v>718</v>
      </c>
    </row>
    <row r="240" spans="1:10">
      <c r="A240" t="s">
        <v>170</v>
      </c>
      <c r="B240">
        <v>2006</v>
      </c>
      <c r="C240" t="str">
        <f t="shared" si="3"/>
        <v>Deborah Pryce</v>
      </c>
      <c r="D240" t="s">
        <v>187</v>
      </c>
      <c r="E240" t="s">
        <v>10</v>
      </c>
      <c r="F240" s="2">
        <v>2000</v>
      </c>
      <c r="G240" t="s">
        <v>466</v>
      </c>
      <c r="H240" t="s">
        <v>647</v>
      </c>
      <c r="I240" t="s">
        <v>701</v>
      </c>
      <c r="J240" t="s">
        <v>710</v>
      </c>
    </row>
    <row r="241" spans="1:10">
      <c r="A241" t="s">
        <v>170</v>
      </c>
      <c r="B241">
        <v>2006</v>
      </c>
      <c r="C241" t="str">
        <f t="shared" si="3"/>
        <v>Charlie Wilson</v>
      </c>
      <c r="D241" t="s">
        <v>188</v>
      </c>
      <c r="E241" t="s">
        <v>10</v>
      </c>
      <c r="F241" s="2">
        <v>2000</v>
      </c>
      <c r="G241" t="s">
        <v>385</v>
      </c>
      <c r="H241" t="s">
        <v>608</v>
      </c>
      <c r="I241" t="s">
        <v>702</v>
      </c>
      <c r="J241" t="s">
        <v>710</v>
      </c>
    </row>
    <row r="242" spans="1:10">
      <c r="A242" t="s">
        <v>170</v>
      </c>
      <c r="B242">
        <v>2006</v>
      </c>
      <c r="C242" t="str">
        <f t="shared" si="3"/>
        <v>Shelley Moore Capito</v>
      </c>
      <c r="D242" t="s">
        <v>35</v>
      </c>
      <c r="E242" t="s">
        <v>10</v>
      </c>
      <c r="F242" s="2">
        <v>1000</v>
      </c>
      <c r="G242" t="s">
        <v>325</v>
      </c>
      <c r="H242" t="s">
        <v>557</v>
      </c>
      <c r="I242" t="s">
        <v>701</v>
      </c>
      <c r="J242" t="s">
        <v>717</v>
      </c>
    </row>
    <row r="243" spans="1:10">
      <c r="A243" t="s">
        <v>170</v>
      </c>
      <c r="B243">
        <v>2006</v>
      </c>
      <c r="C243" t="str">
        <f t="shared" si="3"/>
        <v>Steve Chabot</v>
      </c>
      <c r="D243" t="s">
        <v>141</v>
      </c>
      <c r="E243" t="s">
        <v>10</v>
      </c>
      <c r="F243" s="2">
        <v>1000</v>
      </c>
      <c r="G243" t="s">
        <v>425</v>
      </c>
      <c r="H243" t="s">
        <v>578</v>
      </c>
      <c r="I243" t="s">
        <v>701</v>
      </c>
      <c r="J243" t="s">
        <v>710</v>
      </c>
    </row>
    <row r="244" spans="1:10">
      <c r="A244" t="s">
        <v>170</v>
      </c>
      <c r="B244">
        <v>2006</v>
      </c>
      <c r="C244" t="str">
        <f t="shared" si="3"/>
        <v>Jean Schmidt</v>
      </c>
      <c r="D244" t="s">
        <v>116</v>
      </c>
      <c r="E244" t="s">
        <v>10</v>
      </c>
      <c r="F244" s="2">
        <v>1000</v>
      </c>
      <c r="G244" t="s">
        <v>402</v>
      </c>
      <c r="H244" t="s">
        <v>611</v>
      </c>
      <c r="I244" t="s">
        <v>701</v>
      </c>
      <c r="J244" t="s">
        <v>710</v>
      </c>
    </row>
    <row r="245" spans="1:10">
      <c r="A245" t="s">
        <v>170</v>
      </c>
      <c r="B245">
        <v>2006</v>
      </c>
      <c r="C245" t="str">
        <f t="shared" si="3"/>
        <v>Jeff Sessions</v>
      </c>
      <c r="D245" t="s">
        <v>70</v>
      </c>
      <c r="E245" t="s">
        <v>8</v>
      </c>
      <c r="F245" s="2">
        <v>1000</v>
      </c>
      <c r="G245" t="s">
        <v>359</v>
      </c>
      <c r="H245" t="s">
        <v>579</v>
      </c>
      <c r="I245" t="s">
        <v>701</v>
      </c>
      <c r="J245" t="s">
        <v>739</v>
      </c>
    </row>
    <row r="246" spans="1:10">
      <c r="A246" t="s">
        <v>170</v>
      </c>
      <c r="B246">
        <v>2006</v>
      </c>
      <c r="C246" t="str">
        <f t="shared" si="3"/>
        <v>Patrick J Tiberi</v>
      </c>
      <c r="D246" t="s">
        <v>123</v>
      </c>
      <c r="E246" t="s">
        <v>10</v>
      </c>
      <c r="F246" s="2">
        <v>1000</v>
      </c>
      <c r="G246" t="s">
        <v>409</v>
      </c>
      <c r="H246" t="s">
        <v>616</v>
      </c>
      <c r="I246" t="s">
        <v>701</v>
      </c>
      <c r="J246" t="s">
        <v>710</v>
      </c>
    </row>
    <row r="247" spans="1:10">
      <c r="A247" t="s">
        <v>203</v>
      </c>
      <c r="B247">
        <v>2004</v>
      </c>
      <c r="C247" t="str">
        <f t="shared" si="3"/>
        <v>George V Voinovich</v>
      </c>
      <c r="D247" t="s">
        <v>146</v>
      </c>
      <c r="E247" t="s">
        <v>8</v>
      </c>
      <c r="F247" s="2">
        <v>16150</v>
      </c>
      <c r="G247" t="s">
        <v>430</v>
      </c>
      <c r="H247" t="s">
        <v>626</v>
      </c>
      <c r="I247" t="s">
        <v>701</v>
      </c>
      <c r="J247" t="s">
        <v>710</v>
      </c>
    </row>
    <row r="248" spans="1:10">
      <c r="A248" t="s">
        <v>203</v>
      </c>
      <c r="B248">
        <v>2004</v>
      </c>
      <c r="C248" t="str">
        <f t="shared" si="3"/>
        <v>Jim Bunning</v>
      </c>
      <c r="D248" t="s">
        <v>189</v>
      </c>
      <c r="E248" t="s">
        <v>8</v>
      </c>
      <c r="F248" s="2">
        <v>9210</v>
      </c>
      <c r="G248" t="s">
        <v>467</v>
      </c>
      <c r="H248" t="s">
        <v>593</v>
      </c>
      <c r="I248" t="s">
        <v>701</v>
      </c>
      <c r="J248" t="s">
        <v>708</v>
      </c>
    </row>
    <row r="249" spans="1:10">
      <c r="A249" t="s">
        <v>203</v>
      </c>
      <c r="B249">
        <v>2004</v>
      </c>
      <c r="C249" t="str">
        <f t="shared" si="3"/>
        <v>Geoff Davis</v>
      </c>
      <c r="D249" t="s">
        <v>115</v>
      </c>
      <c r="E249" t="s">
        <v>10</v>
      </c>
      <c r="F249" s="2">
        <v>8600</v>
      </c>
      <c r="G249" t="s">
        <v>329</v>
      </c>
      <c r="H249" t="s">
        <v>610</v>
      </c>
      <c r="I249" t="s">
        <v>701</v>
      </c>
      <c r="J249" t="s">
        <v>708</v>
      </c>
    </row>
    <row r="250" spans="1:10">
      <c r="A250" t="s">
        <v>203</v>
      </c>
      <c r="B250">
        <v>2004</v>
      </c>
      <c r="C250" t="str">
        <f t="shared" si="3"/>
        <v>George W Bush</v>
      </c>
      <c r="D250" t="s">
        <v>190</v>
      </c>
      <c r="E250" t="s">
        <v>6</v>
      </c>
      <c r="F250" s="2">
        <v>6900</v>
      </c>
      <c r="G250" t="s">
        <v>468</v>
      </c>
      <c r="H250" t="s">
        <v>648</v>
      </c>
      <c r="I250" t="s">
        <v>701</v>
      </c>
    </row>
    <row r="251" spans="1:10">
      <c r="A251" t="s">
        <v>203</v>
      </c>
      <c r="B251">
        <v>2004</v>
      </c>
      <c r="C251" t="str">
        <f t="shared" si="3"/>
        <v>Steve LaTourette</v>
      </c>
      <c r="D251" t="s">
        <v>153</v>
      </c>
      <c r="E251" t="s">
        <v>10</v>
      </c>
      <c r="F251" s="2">
        <v>6450</v>
      </c>
      <c r="G251" t="s">
        <v>436</v>
      </c>
      <c r="H251" t="s">
        <v>578</v>
      </c>
      <c r="I251" t="s">
        <v>701</v>
      </c>
      <c r="J251" t="s">
        <v>710</v>
      </c>
    </row>
    <row r="252" spans="1:10">
      <c r="A252" t="s">
        <v>203</v>
      </c>
      <c r="B252">
        <v>2004</v>
      </c>
      <c r="C252" t="str">
        <f t="shared" si="3"/>
        <v>Christopher "Kit" Bond</v>
      </c>
      <c r="D252" t="s">
        <v>191</v>
      </c>
      <c r="E252" t="s">
        <v>8</v>
      </c>
      <c r="F252" s="2">
        <v>6400</v>
      </c>
      <c r="G252" t="s">
        <v>469</v>
      </c>
      <c r="H252" t="s">
        <v>649</v>
      </c>
      <c r="I252" t="s">
        <v>701</v>
      </c>
      <c r="J252" t="s">
        <v>724</v>
      </c>
    </row>
    <row r="253" spans="1:10">
      <c r="A253" t="s">
        <v>203</v>
      </c>
      <c r="B253">
        <v>2004</v>
      </c>
      <c r="C253" t="str">
        <f t="shared" si="3"/>
        <v>Arlen Specter</v>
      </c>
      <c r="D253" t="s">
        <v>192</v>
      </c>
      <c r="E253" t="s">
        <v>8</v>
      </c>
      <c r="F253" s="2">
        <v>5800</v>
      </c>
      <c r="G253" t="s">
        <v>470</v>
      </c>
      <c r="H253" t="s">
        <v>650</v>
      </c>
      <c r="I253" t="s">
        <v>701</v>
      </c>
      <c r="J253" t="s">
        <v>716</v>
      </c>
    </row>
    <row r="254" spans="1:10">
      <c r="A254" t="s">
        <v>203</v>
      </c>
      <c r="B254">
        <v>2004</v>
      </c>
      <c r="C254" t="str">
        <f t="shared" si="3"/>
        <v>Tim Murphy</v>
      </c>
      <c r="D254" t="s">
        <v>104</v>
      </c>
      <c r="E254" t="s">
        <v>10</v>
      </c>
      <c r="F254" s="2">
        <v>5300</v>
      </c>
      <c r="G254" t="s">
        <v>391</v>
      </c>
      <c r="H254" t="s">
        <v>555</v>
      </c>
      <c r="I254" t="s">
        <v>701</v>
      </c>
      <c r="J254" t="s">
        <v>716</v>
      </c>
    </row>
    <row r="255" spans="1:10">
      <c r="A255" t="s">
        <v>203</v>
      </c>
      <c r="B255">
        <v>2004</v>
      </c>
      <c r="C255" t="str">
        <f t="shared" si="3"/>
        <v>John M Shimkus</v>
      </c>
      <c r="D255" t="s">
        <v>22</v>
      </c>
      <c r="E255" t="s">
        <v>10</v>
      </c>
      <c r="F255" s="2">
        <v>4850</v>
      </c>
      <c r="G255" t="s">
        <v>314</v>
      </c>
      <c r="H255" t="s">
        <v>547</v>
      </c>
      <c r="I255" t="s">
        <v>701</v>
      </c>
      <c r="J255" t="s">
        <v>714</v>
      </c>
    </row>
    <row r="256" spans="1:10">
      <c r="A256" t="s">
        <v>203</v>
      </c>
      <c r="B256">
        <v>2004</v>
      </c>
      <c r="C256" t="str">
        <f t="shared" si="3"/>
        <v>Richard Burr</v>
      </c>
      <c r="D256" t="s">
        <v>128</v>
      </c>
      <c r="E256" t="s">
        <v>10</v>
      </c>
      <c r="F256" s="2">
        <v>3750</v>
      </c>
      <c r="G256" t="s">
        <v>412</v>
      </c>
      <c r="H256" t="s">
        <v>605</v>
      </c>
      <c r="I256" t="s">
        <v>701</v>
      </c>
      <c r="J256" t="s">
        <v>723</v>
      </c>
    </row>
    <row r="257" spans="1:10">
      <c r="A257" t="s">
        <v>203</v>
      </c>
      <c r="B257">
        <v>2004</v>
      </c>
      <c r="C257" t="str">
        <f t="shared" si="3"/>
        <v>Paul E Gillmor</v>
      </c>
      <c r="D257" t="s">
        <v>193</v>
      </c>
      <c r="E257" t="s">
        <v>10</v>
      </c>
      <c r="F257" s="2">
        <v>3600</v>
      </c>
      <c r="G257" t="s">
        <v>471</v>
      </c>
      <c r="H257" t="s">
        <v>651</v>
      </c>
      <c r="I257" t="s">
        <v>701</v>
      </c>
      <c r="J257" t="s">
        <v>710</v>
      </c>
    </row>
    <row r="258" spans="1:10">
      <c r="A258" t="s">
        <v>203</v>
      </c>
      <c r="B258">
        <v>2004</v>
      </c>
      <c r="C258" t="str">
        <f t="shared" si="3"/>
        <v>Bob Ney</v>
      </c>
      <c r="D258" t="s">
        <v>194</v>
      </c>
      <c r="E258" t="s">
        <v>10</v>
      </c>
      <c r="F258" s="2">
        <v>3150</v>
      </c>
      <c r="G258" t="s">
        <v>472</v>
      </c>
      <c r="H258" t="s">
        <v>592</v>
      </c>
      <c r="I258" t="s">
        <v>701</v>
      </c>
      <c r="J258" t="s">
        <v>710</v>
      </c>
    </row>
    <row r="259" spans="1:10">
      <c r="A259" t="s">
        <v>203</v>
      </c>
      <c r="B259">
        <v>2004</v>
      </c>
      <c r="C259" t="str">
        <f t="shared" ref="C259:C322" si="4">H259&amp;" "&amp;G259</f>
        <v>Dave Hobson</v>
      </c>
      <c r="D259" t="s">
        <v>195</v>
      </c>
      <c r="E259" t="s">
        <v>10</v>
      </c>
      <c r="F259" s="2">
        <v>3000</v>
      </c>
      <c r="G259" t="s">
        <v>473</v>
      </c>
      <c r="H259" t="s">
        <v>652</v>
      </c>
      <c r="I259" t="s">
        <v>701</v>
      </c>
      <c r="J259" t="s">
        <v>710</v>
      </c>
    </row>
    <row r="260" spans="1:10">
      <c r="A260" t="s">
        <v>203</v>
      </c>
      <c r="B260">
        <v>2004</v>
      </c>
      <c r="C260" t="str">
        <f t="shared" si="4"/>
        <v>Patrick J Tiberi</v>
      </c>
      <c r="D260" t="s">
        <v>123</v>
      </c>
      <c r="E260" t="s">
        <v>10</v>
      </c>
      <c r="F260" s="2">
        <v>3000</v>
      </c>
      <c r="G260" t="s">
        <v>409</v>
      </c>
      <c r="H260" t="s">
        <v>616</v>
      </c>
      <c r="I260" t="s">
        <v>701</v>
      </c>
      <c r="J260" t="s">
        <v>710</v>
      </c>
    </row>
    <row r="261" spans="1:10">
      <c r="A261" t="s">
        <v>203</v>
      </c>
      <c r="B261">
        <v>2004</v>
      </c>
      <c r="C261" t="str">
        <f t="shared" si="4"/>
        <v>George R Jr Nethercutt</v>
      </c>
      <c r="D261" t="s">
        <v>196</v>
      </c>
      <c r="E261" t="s">
        <v>10</v>
      </c>
      <c r="F261" s="2">
        <v>2900</v>
      </c>
      <c r="G261" t="s">
        <v>474</v>
      </c>
      <c r="H261" t="s">
        <v>653</v>
      </c>
      <c r="I261" t="s">
        <v>701</v>
      </c>
      <c r="J261" t="s">
        <v>740</v>
      </c>
    </row>
    <row r="262" spans="1:10">
      <c r="A262" t="s">
        <v>203</v>
      </c>
      <c r="B262">
        <v>2004</v>
      </c>
      <c r="C262" t="str">
        <f t="shared" si="4"/>
        <v>Lisa Murkowski</v>
      </c>
      <c r="D262" t="s">
        <v>197</v>
      </c>
      <c r="E262" t="s">
        <v>8</v>
      </c>
      <c r="F262" s="2">
        <v>2600</v>
      </c>
      <c r="G262" t="s">
        <v>475</v>
      </c>
      <c r="H262" t="s">
        <v>654</v>
      </c>
      <c r="I262" t="s">
        <v>701</v>
      </c>
      <c r="J262" t="s">
        <v>720</v>
      </c>
    </row>
    <row r="263" spans="1:10">
      <c r="A263" t="s">
        <v>203</v>
      </c>
      <c r="B263">
        <v>2004</v>
      </c>
      <c r="C263" t="str">
        <f t="shared" si="4"/>
        <v>Mike Crapo</v>
      </c>
      <c r="D263" t="s">
        <v>83</v>
      </c>
      <c r="E263" t="s">
        <v>8</v>
      </c>
      <c r="F263" s="2">
        <v>2000</v>
      </c>
      <c r="G263" t="s">
        <v>370</v>
      </c>
      <c r="H263" t="s">
        <v>566</v>
      </c>
      <c r="I263" t="s">
        <v>701</v>
      </c>
      <c r="J263" t="s">
        <v>741</v>
      </c>
    </row>
    <row r="264" spans="1:10">
      <c r="A264" t="s">
        <v>203</v>
      </c>
      <c r="B264">
        <v>2004</v>
      </c>
      <c r="C264" t="str">
        <f t="shared" si="4"/>
        <v>Lindsey Graham</v>
      </c>
      <c r="D264" t="s">
        <v>51</v>
      </c>
      <c r="E264" t="s">
        <v>8</v>
      </c>
      <c r="F264" s="2">
        <v>2000</v>
      </c>
      <c r="G264" t="s">
        <v>341</v>
      </c>
      <c r="H264" t="s">
        <v>569</v>
      </c>
      <c r="I264" t="s">
        <v>701</v>
      </c>
      <c r="J264" t="s">
        <v>722</v>
      </c>
    </row>
    <row r="265" spans="1:10">
      <c r="A265" t="s">
        <v>203</v>
      </c>
      <c r="B265">
        <v>2004</v>
      </c>
      <c r="C265" t="str">
        <f t="shared" si="4"/>
        <v>Bob Beauprez</v>
      </c>
      <c r="D265" t="s">
        <v>198</v>
      </c>
      <c r="E265" t="s">
        <v>10</v>
      </c>
      <c r="F265" s="2">
        <v>1000</v>
      </c>
      <c r="G265" t="s">
        <v>476</v>
      </c>
      <c r="H265" t="s">
        <v>592</v>
      </c>
      <c r="I265" t="s">
        <v>701</v>
      </c>
      <c r="J265" t="s">
        <v>737</v>
      </c>
    </row>
    <row r="266" spans="1:10">
      <c r="A266" t="s">
        <v>203</v>
      </c>
      <c r="B266">
        <v>2004</v>
      </c>
      <c r="C266" t="str">
        <f t="shared" si="4"/>
        <v>Katherine Harris</v>
      </c>
      <c r="D266" t="s">
        <v>171</v>
      </c>
      <c r="E266" t="s">
        <v>10</v>
      </c>
      <c r="F266" s="2">
        <v>1000</v>
      </c>
      <c r="G266" t="s">
        <v>452</v>
      </c>
      <c r="H266" t="s">
        <v>639</v>
      </c>
      <c r="I266" t="s">
        <v>701</v>
      </c>
      <c r="J266" t="s">
        <v>711</v>
      </c>
    </row>
    <row r="267" spans="1:10">
      <c r="A267" t="s">
        <v>203</v>
      </c>
      <c r="B267">
        <v>2004</v>
      </c>
      <c r="C267" t="str">
        <f t="shared" si="4"/>
        <v>Richard W Pombo</v>
      </c>
      <c r="D267" t="s">
        <v>137</v>
      </c>
      <c r="E267" t="s">
        <v>10</v>
      </c>
      <c r="F267" s="2">
        <v>1000</v>
      </c>
      <c r="G267" t="s">
        <v>421</v>
      </c>
      <c r="H267" t="s">
        <v>622</v>
      </c>
      <c r="I267" t="s">
        <v>701</v>
      </c>
      <c r="J267" t="s">
        <v>712</v>
      </c>
    </row>
    <row r="268" spans="1:10">
      <c r="A268" t="s">
        <v>203</v>
      </c>
      <c r="B268">
        <v>2004</v>
      </c>
      <c r="C268" t="str">
        <f t="shared" si="4"/>
        <v>Barbara Cubin</v>
      </c>
      <c r="D268" t="s">
        <v>199</v>
      </c>
      <c r="E268" t="s">
        <v>10</v>
      </c>
      <c r="F268" s="2">
        <v>500</v>
      </c>
      <c r="G268" t="s">
        <v>477</v>
      </c>
      <c r="H268" t="s">
        <v>655</v>
      </c>
      <c r="I268" t="s">
        <v>701</v>
      </c>
      <c r="J268" t="s">
        <v>721</v>
      </c>
    </row>
    <row r="269" spans="1:10">
      <c r="A269" t="s">
        <v>203</v>
      </c>
      <c r="B269">
        <v>2004</v>
      </c>
      <c r="C269" t="str">
        <f t="shared" si="4"/>
        <v>J D Hayworth</v>
      </c>
      <c r="D269" t="s">
        <v>200</v>
      </c>
      <c r="E269" t="s">
        <v>10</v>
      </c>
      <c r="F269" s="2">
        <v>500</v>
      </c>
      <c r="G269" t="s">
        <v>478</v>
      </c>
      <c r="H269" t="s">
        <v>656</v>
      </c>
      <c r="I269" t="s">
        <v>701</v>
      </c>
      <c r="J269" t="s">
        <v>746</v>
      </c>
    </row>
    <row r="270" spans="1:10">
      <c r="A270" t="s">
        <v>203</v>
      </c>
      <c r="B270">
        <v>2004</v>
      </c>
      <c r="C270" t="str">
        <f t="shared" si="4"/>
        <v>Sue Kelly</v>
      </c>
      <c r="D270" t="s">
        <v>201</v>
      </c>
      <c r="E270" t="s">
        <v>10</v>
      </c>
      <c r="F270" s="2">
        <v>500</v>
      </c>
      <c r="G270" t="s">
        <v>479</v>
      </c>
      <c r="H270" t="s">
        <v>657</v>
      </c>
      <c r="I270" t="s">
        <v>701</v>
      </c>
      <c r="J270" t="s">
        <v>753</v>
      </c>
    </row>
    <row r="271" spans="1:10">
      <c r="A271" t="s">
        <v>203</v>
      </c>
      <c r="B271">
        <v>2004</v>
      </c>
      <c r="C271" t="str">
        <f t="shared" si="4"/>
        <v>Rick Renzi</v>
      </c>
      <c r="D271" t="s">
        <v>202</v>
      </c>
      <c r="E271" t="s">
        <v>10</v>
      </c>
      <c r="F271" s="2">
        <v>500</v>
      </c>
      <c r="G271" t="s">
        <v>480</v>
      </c>
      <c r="H271" t="s">
        <v>583</v>
      </c>
      <c r="I271" t="s">
        <v>701</v>
      </c>
      <c r="J271" t="s">
        <v>746</v>
      </c>
    </row>
    <row r="272" spans="1:10">
      <c r="A272" t="s">
        <v>204</v>
      </c>
      <c r="B272">
        <v>2002</v>
      </c>
      <c r="C272" t="str">
        <f t="shared" si="4"/>
        <v>Lindsey Graham</v>
      </c>
      <c r="D272" t="s">
        <v>51</v>
      </c>
      <c r="E272" t="s">
        <v>10</v>
      </c>
      <c r="F272" s="2">
        <v>36800</v>
      </c>
      <c r="G272" t="s">
        <v>341</v>
      </c>
      <c r="H272" t="s">
        <v>569</v>
      </c>
      <c r="I272" t="s">
        <v>701</v>
      </c>
      <c r="J272" t="s">
        <v>722</v>
      </c>
    </row>
    <row r="273" spans="1:10">
      <c r="A273" t="s">
        <v>204</v>
      </c>
      <c r="B273">
        <v>2002</v>
      </c>
      <c r="C273" t="str">
        <f t="shared" si="4"/>
        <v>John Cornyn</v>
      </c>
      <c r="D273" t="s">
        <v>241</v>
      </c>
      <c r="E273" t="s">
        <v>8</v>
      </c>
      <c r="F273" s="2">
        <v>29100</v>
      </c>
      <c r="G273" t="s">
        <v>333</v>
      </c>
      <c r="H273" t="s">
        <v>538</v>
      </c>
      <c r="I273" t="s">
        <v>701</v>
      </c>
      <c r="J273" t="s">
        <v>754</v>
      </c>
    </row>
    <row r="274" spans="1:10">
      <c r="A274" t="s">
        <v>204</v>
      </c>
      <c r="B274">
        <v>2002</v>
      </c>
      <c r="C274" t="str">
        <f t="shared" si="4"/>
        <v>Wayne Allard</v>
      </c>
      <c r="D274" t="s">
        <v>242</v>
      </c>
      <c r="E274" t="s">
        <v>8</v>
      </c>
      <c r="F274" s="2">
        <v>28100</v>
      </c>
      <c r="G274" t="s">
        <v>481</v>
      </c>
      <c r="H274" t="s">
        <v>658</v>
      </c>
      <c r="I274" t="s">
        <v>701</v>
      </c>
      <c r="J274" t="s">
        <v>755</v>
      </c>
    </row>
    <row r="275" spans="1:10">
      <c r="A275" t="s">
        <v>204</v>
      </c>
      <c r="B275">
        <v>2002</v>
      </c>
      <c r="C275" t="str">
        <f t="shared" si="4"/>
        <v>Douglas R Forrester</v>
      </c>
      <c r="D275" t="s">
        <v>243</v>
      </c>
      <c r="E275" t="s">
        <v>8</v>
      </c>
      <c r="F275" s="2">
        <v>26800</v>
      </c>
      <c r="G275" t="s">
        <v>482</v>
      </c>
      <c r="H275" t="s">
        <v>659</v>
      </c>
      <c r="I275" t="s">
        <v>701</v>
      </c>
      <c r="J275" t="s">
        <v>752</v>
      </c>
    </row>
    <row r="276" spans="1:10">
      <c r="A276" t="s">
        <v>204</v>
      </c>
      <c r="B276">
        <v>2002</v>
      </c>
      <c r="C276" t="str">
        <f t="shared" si="4"/>
        <v>James M Inhofe</v>
      </c>
      <c r="D276" t="s">
        <v>244</v>
      </c>
      <c r="E276" t="s">
        <v>8</v>
      </c>
      <c r="F276" s="2">
        <v>25200</v>
      </c>
      <c r="G276" t="s">
        <v>327</v>
      </c>
      <c r="H276" t="s">
        <v>559</v>
      </c>
      <c r="I276" t="s">
        <v>701</v>
      </c>
      <c r="J276" t="s">
        <v>756</v>
      </c>
    </row>
    <row r="277" spans="1:10">
      <c r="A277" t="s">
        <v>204</v>
      </c>
      <c r="B277">
        <v>2002</v>
      </c>
      <c r="C277" t="str">
        <f t="shared" si="4"/>
        <v>James M Talent</v>
      </c>
      <c r="D277" t="s">
        <v>245</v>
      </c>
      <c r="E277" t="s">
        <v>8</v>
      </c>
      <c r="F277" s="2">
        <v>20250</v>
      </c>
      <c r="G277" t="s">
        <v>423</v>
      </c>
      <c r="H277" t="s">
        <v>559</v>
      </c>
      <c r="I277" t="s">
        <v>701</v>
      </c>
      <c r="J277" t="s">
        <v>757</v>
      </c>
    </row>
    <row r="278" spans="1:10">
      <c r="A278" t="s">
        <v>204</v>
      </c>
      <c r="B278">
        <v>2002</v>
      </c>
      <c r="C278" t="str">
        <f t="shared" si="4"/>
        <v>Greg Ganske</v>
      </c>
      <c r="D278" t="s">
        <v>246</v>
      </c>
      <c r="E278" t="s">
        <v>10</v>
      </c>
      <c r="F278" s="2">
        <v>18250</v>
      </c>
      <c r="G278" t="s">
        <v>483</v>
      </c>
      <c r="H278" t="s">
        <v>646</v>
      </c>
      <c r="I278" t="s">
        <v>701</v>
      </c>
      <c r="J278" t="s">
        <v>758</v>
      </c>
    </row>
    <row r="279" spans="1:10">
      <c r="A279" t="s">
        <v>204</v>
      </c>
      <c r="B279">
        <v>2002</v>
      </c>
      <c r="C279" t="str">
        <f t="shared" si="4"/>
        <v>Tim Hutchinson</v>
      </c>
      <c r="D279" t="s">
        <v>247</v>
      </c>
      <c r="E279" t="s">
        <v>8</v>
      </c>
      <c r="F279" s="2">
        <v>17900</v>
      </c>
      <c r="G279" t="s">
        <v>484</v>
      </c>
      <c r="H279" t="s">
        <v>555</v>
      </c>
      <c r="I279" t="s">
        <v>701</v>
      </c>
      <c r="J279" t="s">
        <v>759</v>
      </c>
    </row>
    <row r="280" spans="1:10">
      <c r="A280" t="s">
        <v>204</v>
      </c>
      <c r="B280">
        <v>2002</v>
      </c>
      <c r="C280" t="str">
        <f t="shared" si="4"/>
        <v>John Thune</v>
      </c>
      <c r="D280" t="s">
        <v>93</v>
      </c>
      <c r="E280" t="s">
        <v>10</v>
      </c>
      <c r="F280" s="2">
        <v>15900</v>
      </c>
      <c r="G280" t="s">
        <v>380</v>
      </c>
      <c r="H280" t="s">
        <v>538</v>
      </c>
      <c r="I280" t="s">
        <v>701</v>
      </c>
      <c r="J280" t="s">
        <v>729</v>
      </c>
    </row>
    <row r="281" spans="1:10">
      <c r="A281" t="s">
        <v>204</v>
      </c>
      <c r="B281">
        <v>2002</v>
      </c>
      <c r="C281" t="str">
        <f t="shared" si="4"/>
        <v>George V Voinovich</v>
      </c>
      <c r="D281" t="s">
        <v>248</v>
      </c>
      <c r="E281" t="s">
        <v>8</v>
      </c>
      <c r="F281" s="2">
        <v>13000</v>
      </c>
      <c r="G281" t="s">
        <v>430</v>
      </c>
      <c r="H281" t="s">
        <v>626</v>
      </c>
      <c r="I281" t="s">
        <v>701</v>
      </c>
      <c r="J281" t="s">
        <v>760</v>
      </c>
    </row>
    <row r="282" spans="1:10">
      <c r="A282" t="s">
        <v>204</v>
      </c>
      <c r="B282">
        <v>2002</v>
      </c>
      <c r="C282" t="str">
        <f t="shared" si="4"/>
        <v>Mitch McConnell</v>
      </c>
      <c r="D282" t="s">
        <v>249</v>
      </c>
      <c r="E282" t="s">
        <v>8</v>
      </c>
      <c r="F282" s="2">
        <v>12100</v>
      </c>
      <c r="G282" t="s">
        <v>437</v>
      </c>
      <c r="H282" t="s">
        <v>629</v>
      </c>
      <c r="I282" t="s">
        <v>701</v>
      </c>
      <c r="J282" t="s">
        <v>761</v>
      </c>
    </row>
    <row r="283" spans="1:10">
      <c r="A283" t="s">
        <v>204</v>
      </c>
      <c r="B283">
        <v>2002</v>
      </c>
      <c r="C283" t="str">
        <f t="shared" si="4"/>
        <v>Susan M Collins</v>
      </c>
      <c r="D283" t="s">
        <v>250</v>
      </c>
      <c r="E283" t="s">
        <v>8</v>
      </c>
      <c r="F283" s="2">
        <v>11700</v>
      </c>
      <c r="G283" t="s">
        <v>438</v>
      </c>
      <c r="H283" t="s">
        <v>630</v>
      </c>
      <c r="I283" t="s">
        <v>701</v>
      </c>
      <c r="J283" t="s">
        <v>762</v>
      </c>
    </row>
    <row r="284" spans="1:10">
      <c r="A284" t="s">
        <v>204</v>
      </c>
      <c r="B284">
        <v>2002</v>
      </c>
      <c r="C284" t="str">
        <f t="shared" si="4"/>
        <v>Mike DeWine</v>
      </c>
      <c r="D284" t="s">
        <v>251</v>
      </c>
      <c r="E284" t="s">
        <v>8</v>
      </c>
      <c r="F284" s="2">
        <v>11250</v>
      </c>
      <c r="G284" t="s">
        <v>453</v>
      </c>
      <c r="H284" t="s">
        <v>566</v>
      </c>
      <c r="I284" t="s">
        <v>701</v>
      </c>
      <c r="J284" t="s">
        <v>760</v>
      </c>
    </row>
    <row r="285" spans="1:10">
      <c r="A285" t="s">
        <v>204</v>
      </c>
      <c r="B285">
        <v>2002</v>
      </c>
      <c r="C285" t="str">
        <f t="shared" si="4"/>
        <v>Norm Coleman</v>
      </c>
      <c r="D285" t="s">
        <v>252</v>
      </c>
      <c r="E285" t="s">
        <v>8</v>
      </c>
      <c r="F285" s="2">
        <v>11000</v>
      </c>
      <c r="G285" t="s">
        <v>485</v>
      </c>
      <c r="H285" t="s">
        <v>660</v>
      </c>
      <c r="I285" t="s">
        <v>701</v>
      </c>
      <c r="J285" t="s">
        <v>763</v>
      </c>
    </row>
    <row r="286" spans="1:10">
      <c r="A286" t="s">
        <v>204</v>
      </c>
      <c r="B286">
        <v>2002</v>
      </c>
      <c r="C286" t="str">
        <f t="shared" si="4"/>
        <v>Larry Craig</v>
      </c>
      <c r="D286" t="s">
        <v>253</v>
      </c>
      <c r="E286" t="s">
        <v>8</v>
      </c>
      <c r="F286" s="2">
        <v>11000</v>
      </c>
      <c r="G286" t="s">
        <v>486</v>
      </c>
      <c r="H286" t="s">
        <v>560</v>
      </c>
      <c r="I286" t="s">
        <v>701</v>
      </c>
      <c r="J286" t="s">
        <v>764</v>
      </c>
    </row>
    <row r="287" spans="1:10">
      <c r="A287" t="s">
        <v>204</v>
      </c>
      <c r="B287">
        <v>2002</v>
      </c>
      <c r="C287" t="str">
        <f t="shared" si="4"/>
        <v>John D Dingell</v>
      </c>
      <c r="D287" t="s">
        <v>254</v>
      </c>
      <c r="E287" t="s">
        <v>10</v>
      </c>
      <c r="F287" s="2">
        <v>10000</v>
      </c>
      <c r="G287" t="s">
        <v>487</v>
      </c>
      <c r="H287" t="s">
        <v>661</v>
      </c>
      <c r="I287" t="s">
        <v>702</v>
      </c>
      <c r="J287" t="s">
        <v>765</v>
      </c>
    </row>
    <row r="288" spans="1:10">
      <c r="A288" t="s">
        <v>204</v>
      </c>
      <c r="B288">
        <v>2002</v>
      </c>
      <c r="C288" t="str">
        <f t="shared" si="4"/>
        <v>Chuck Hagel</v>
      </c>
      <c r="D288" t="s">
        <v>255</v>
      </c>
      <c r="E288" t="s">
        <v>8</v>
      </c>
      <c r="F288" s="2">
        <v>6000</v>
      </c>
      <c r="G288" t="s">
        <v>432</v>
      </c>
      <c r="H288" t="s">
        <v>619</v>
      </c>
      <c r="I288" t="s">
        <v>701</v>
      </c>
      <c r="J288" t="s">
        <v>766</v>
      </c>
    </row>
    <row r="289" spans="1:10">
      <c r="A289" t="s">
        <v>204</v>
      </c>
      <c r="B289">
        <v>2002</v>
      </c>
      <c r="C289" t="str">
        <f t="shared" si="4"/>
        <v>Bob Smith</v>
      </c>
      <c r="D289" t="s">
        <v>256</v>
      </c>
      <c r="E289" t="s">
        <v>8</v>
      </c>
      <c r="F289" s="2">
        <v>6000</v>
      </c>
      <c r="G289" t="s">
        <v>382</v>
      </c>
      <c r="H289" t="s">
        <v>592</v>
      </c>
      <c r="I289" t="s">
        <v>701</v>
      </c>
      <c r="J289" t="s">
        <v>731</v>
      </c>
    </row>
    <row r="290" spans="1:10">
      <c r="A290" t="s">
        <v>204</v>
      </c>
      <c r="B290">
        <v>2002</v>
      </c>
      <c r="C290" t="str">
        <f t="shared" si="4"/>
        <v>Patrick J Tiberi</v>
      </c>
      <c r="D290" t="s">
        <v>257</v>
      </c>
      <c r="E290" t="s">
        <v>10</v>
      </c>
      <c r="F290" s="2">
        <v>5600</v>
      </c>
      <c r="G290" t="s">
        <v>409</v>
      </c>
      <c r="H290" t="s">
        <v>616</v>
      </c>
      <c r="I290" t="s">
        <v>701</v>
      </c>
      <c r="J290" t="s">
        <v>760</v>
      </c>
    </row>
    <row r="291" spans="1:10">
      <c r="A291" t="s">
        <v>204</v>
      </c>
      <c r="B291">
        <v>2002</v>
      </c>
      <c r="C291" t="str">
        <f t="shared" si="4"/>
        <v>Robert G Smith</v>
      </c>
      <c r="D291" t="s">
        <v>258</v>
      </c>
      <c r="E291" t="s">
        <v>10</v>
      </c>
      <c r="F291" s="2">
        <v>5000</v>
      </c>
      <c r="G291" t="s">
        <v>382</v>
      </c>
      <c r="H291" t="s">
        <v>662</v>
      </c>
      <c r="I291" t="s">
        <v>702</v>
      </c>
      <c r="J291" t="s">
        <v>752</v>
      </c>
    </row>
    <row r="292" spans="1:10">
      <c r="A292" t="s">
        <v>204</v>
      </c>
      <c r="B292">
        <v>2002</v>
      </c>
      <c r="C292" t="str">
        <f t="shared" si="4"/>
        <v>Shelley Moore Capito</v>
      </c>
      <c r="D292" t="s">
        <v>259</v>
      </c>
      <c r="E292" t="s">
        <v>10</v>
      </c>
      <c r="F292" s="2">
        <v>4500</v>
      </c>
      <c r="G292" t="s">
        <v>325</v>
      </c>
      <c r="H292" t="s">
        <v>557</v>
      </c>
      <c r="I292" t="s">
        <v>701</v>
      </c>
      <c r="J292" t="s">
        <v>767</v>
      </c>
    </row>
    <row r="293" spans="1:10">
      <c r="A293" t="s">
        <v>204</v>
      </c>
      <c r="B293">
        <v>2002</v>
      </c>
      <c r="C293" t="str">
        <f t="shared" si="4"/>
        <v>John H Cox</v>
      </c>
      <c r="D293" t="s">
        <v>260</v>
      </c>
      <c r="E293" t="s">
        <v>8</v>
      </c>
      <c r="F293" s="2">
        <v>4000</v>
      </c>
      <c r="G293" t="s">
        <v>488</v>
      </c>
      <c r="H293" t="s">
        <v>663</v>
      </c>
      <c r="I293" t="s">
        <v>701</v>
      </c>
      <c r="J293" t="s">
        <v>768</v>
      </c>
    </row>
    <row r="294" spans="1:10">
      <c r="A294" t="s">
        <v>204</v>
      </c>
      <c r="B294">
        <v>2002</v>
      </c>
      <c r="C294" t="str">
        <f t="shared" si="4"/>
        <v>Elizabeth Dole</v>
      </c>
      <c r="D294" t="s">
        <v>156</v>
      </c>
      <c r="E294" t="s">
        <v>8</v>
      </c>
      <c r="F294" s="2">
        <v>4000</v>
      </c>
      <c r="G294" t="s">
        <v>439</v>
      </c>
      <c r="H294" t="s">
        <v>631</v>
      </c>
      <c r="I294" t="s">
        <v>701</v>
      </c>
      <c r="J294" t="s">
        <v>723</v>
      </c>
    </row>
    <row r="295" spans="1:10">
      <c r="A295" t="s">
        <v>204</v>
      </c>
      <c r="B295">
        <v>2002</v>
      </c>
      <c r="C295" t="str">
        <f t="shared" si="4"/>
        <v>Mike Halleck</v>
      </c>
      <c r="D295" t="s">
        <v>261</v>
      </c>
      <c r="E295" t="s">
        <v>10</v>
      </c>
      <c r="F295" s="2">
        <v>4000</v>
      </c>
      <c r="G295" t="s">
        <v>489</v>
      </c>
      <c r="H295" t="s">
        <v>566</v>
      </c>
      <c r="I295" t="s">
        <v>701</v>
      </c>
      <c r="J295" t="s">
        <v>760</v>
      </c>
    </row>
    <row r="296" spans="1:10">
      <c r="A296" t="s">
        <v>204</v>
      </c>
      <c r="B296">
        <v>2002</v>
      </c>
      <c r="C296" t="str">
        <f t="shared" si="4"/>
        <v>John M Shimkus</v>
      </c>
      <c r="D296" t="s">
        <v>262</v>
      </c>
      <c r="E296" t="s">
        <v>10</v>
      </c>
      <c r="F296" s="2">
        <v>4000</v>
      </c>
      <c r="G296" t="s">
        <v>314</v>
      </c>
      <c r="H296" t="s">
        <v>547</v>
      </c>
      <c r="I296" t="s">
        <v>701</v>
      </c>
      <c r="J296" t="s">
        <v>768</v>
      </c>
    </row>
    <row r="297" spans="1:10">
      <c r="A297" t="s">
        <v>204</v>
      </c>
      <c r="B297">
        <v>2002</v>
      </c>
      <c r="C297" t="str">
        <f t="shared" si="4"/>
        <v>Bob Ney</v>
      </c>
      <c r="D297" t="s">
        <v>263</v>
      </c>
      <c r="E297" t="s">
        <v>10</v>
      </c>
      <c r="F297" s="2">
        <v>3500</v>
      </c>
      <c r="G297" t="s">
        <v>472</v>
      </c>
      <c r="H297" t="s">
        <v>592</v>
      </c>
      <c r="I297" t="s">
        <v>701</v>
      </c>
      <c r="J297" t="s">
        <v>760</v>
      </c>
    </row>
    <row r="298" spans="1:10">
      <c r="A298" t="s">
        <v>204</v>
      </c>
      <c r="B298">
        <v>2002</v>
      </c>
      <c r="C298" t="str">
        <f t="shared" si="4"/>
        <v>John Boehner</v>
      </c>
      <c r="D298" t="s">
        <v>264</v>
      </c>
      <c r="E298" t="s">
        <v>10</v>
      </c>
      <c r="F298" s="2">
        <v>3000</v>
      </c>
      <c r="G298" t="s">
        <v>319</v>
      </c>
      <c r="H298" t="s">
        <v>538</v>
      </c>
      <c r="I298" t="s">
        <v>701</v>
      </c>
      <c r="J298" t="s">
        <v>760</v>
      </c>
    </row>
    <row r="299" spans="1:10">
      <c r="A299" t="s">
        <v>204</v>
      </c>
      <c r="B299">
        <v>2002</v>
      </c>
      <c r="C299" t="str">
        <f t="shared" si="4"/>
        <v>Peter G Fitzgerald</v>
      </c>
      <c r="D299" t="s">
        <v>265</v>
      </c>
      <c r="E299" t="s">
        <v>8</v>
      </c>
      <c r="F299" s="2">
        <v>3000</v>
      </c>
      <c r="G299" t="s">
        <v>490</v>
      </c>
      <c r="H299" t="s">
        <v>664</v>
      </c>
      <c r="I299" t="s">
        <v>701</v>
      </c>
      <c r="J299" t="s">
        <v>768</v>
      </c>
    </row>
    <row r="300" spans="1:10">
      <c r="A300" t="s">
        <v>204</v>
      </c>
      <c r="B300">
        <v>2002</v>
      </c>
      <c r="C300" t="str">
        <f t="shared" si="4"/>
        <v>Steve LaTourette</v>
      </c>
      <c r="D300" t="s">
        <v>266</v>
      </c>
      <c r="E300" t="s">
        <v>10</v>
      </c>
      <c r="F300" s="2">
        <v>3000</v>
      </c>
      <c r="G300" t="s">
        <v>436</v>
      </c>
      <c r="H300" t="s">
        <v>578</v>
      </c>
      <c r="I300" t="s">
        <v>701</v>
      </c>
      <c r="J300" t="s">
        <v>760</v>
      </c>
    </row>
    <row r="301" spans="1:10">
      <c r="A301" t="s">
        <v>204</v>
      </c>
      <c r="B301">
        <v>2002</v>
      </c>
      <c r="C301" t="str">
        <f t="shared" si="4"/>
        <v>Roy Blunt</v>
      </c>
      <c r="D301" t="s">
        <v>267</v>
      </c>
      <c r="E301" t="s">
        <v>10</v>
      </c>
      <c r="F301" s="2">
        <v>2000</v>
      </c>
      <c r="G301" t="s">
        <v>326</v>
      </c>
      <c r="H301" t="s">
        <v>558</v>
      </c>
      <c r="I301" t="s">
        <v>701</v>
      </c>
      <c r="J301" t="s">
        <v>757</v>
      </c>
    </row>
    <row r="302" spans="1:10">
      <c r="A302" t="s">
        <v>204</v>
      </c>
      <c r="B302">
        <v>2002</v>
      </c>
      <c r="C302" t="str">
        <f t="shared" si="4"/>
        <v>Mike Crapo</v>
      </c>
      <c r="D302" t="s">
        <v>268</v>
      </c>
      <c r="E302" t="s">
        <v>8</v>
      </c>
      <c r="F302" s="2">
        <v>2000</v>
      </c>
      <c r="G302" t="s">
        <v>370</v>
      </c>
      <c r="H302" t="s">
        <v>566</v>
      </c>
      <c r="I302" t="s">
        <v>701</v>
      </c>
      <c r="J302" t="s">
        <v>764</v>
      </c>
    </row>
    <row r="303" spans="1:10">
      <c r="A303" t="s">
        <v>204</v>
      </c>
      <c r="B303">
        <v>2002</v>
      </c>
      <c r="C303" t="str">
        <f t="shared" si="4"/>
        <v>Barbara Cubin</v>
      </c>
      <c r="D303" t="s">
        <v>269</v>
      </c>
      <c r="E303" t="s">
        <v>10</v>
      </c>
      <c r="F303" s="2">
        <v>2000</v>
      </c>
      <c r="G303" t="s">
        <v>477</v>
      </c>
      <c r="H303" t="s">
        <v>655</v>
      </c>
      <c r="I303" t="s">
        <v>701</v>
      </c>
      <c r="J303" t="s">
        <v>769</v>
      </c>
    </row>
    <row r="304" spans="1:10">
      <c r="A304" t="s">
        <v>204</v>
      </c>
      <c r="B304">
        <v>2002</v>
      </c>
      <c r="C304" t="str">
        <f t="shared" si="4"/>
        <v>Bill Frist</v>
      </c>
      <c r="D304" t="s">
        <v>270</v>
      </c>
      <c r="E304" t="s">
        <v>8</v>
      </c>
      <c r="F304" s="2">
        <v>2000</v>
      </c>
      <c r="G304" t="s">
        <v>491</v>
      </c>
      <c r="H304" t="s">
        <v>552</v>
      </c>
      <c r="I304" t="s">
        <v>701</v>
      </c>
      <c r="J304" t="s">
        <v>770</v>
      </c>
    </row>
    <row r="305" spans="1:10">
      <c r="A305" t="s">
        <v>204</v>
      </c>
      <c r="B305">
        <v>2002</v>
      </c>
      <c r="C305" t="str">
        <f t="shared" si="4"/>
        <v>Katherine Harris</v>
      </c>
      <c r="D305" t="s">
        <v>271</v>
      </c>
      <c r="E305" t="s">
        <v>10</v>
      </c>
      <c r="F305" s="2">
        <v>2000</v>
      </c>
      <c r="G305" t="s">
        <v>452</v>
      </c>
      <c r="H305" t="s">
        <v>639</v>
      </c>
      <c r="I305" t="s">
        <v>701</v>
      </c>
      <c r="J305" t="s">
        <v>771</v>
      </c>
    </row>
    <row r="306" spans="1:10">
      <c r="A306" t="s">
        <v>204</v>
      </c>
      <c r="B306">
        <v>2002</v>
      </c>
      <c r="C306" t="str">
        <f t="shared" si="4"/>
        <v>Tim Murphy</v>
      </c>
      <c r="D306" t="s">
        <v>272</v>
      </c>
      <c r="E306" t="s">
        <v>10</v>
      </c>
      <c r="F306" s="2">
        <v>2000</v>
      </c>
      <c r="G306" t="s">
        <v>391</v>
      </c>
      <c r="H306" t="s">
        <v>555</v>
      </c>
      <c r="I306" t="s">
        <v>701</v>
      </c>
      <c r="J306" t="s">
        <v>772</v>
      </c>
    </row>
    <row r="307" spans="1:10">
      <c r="A307" t="s">
        <v>204</v>
      </c>
      <c r="B307">
        <v>2002</v>
      </c>
      <c r="C307" t="str">
        <f t="shared" si="4"/>
        <v>Jeff Sessions</v>
      </c>
      <c r="D307" t="s">
        <v>273</v>
      </c>
      <c r="E307" t="s">
        <v>8</v>
      </c>
      <c r="F307" s="2">
        <v>2000</v>
      </c>
      <c r="G307" t="s">
        <v>359</v>
      </c>
      <c r="H307" t="s">
        <v>579</v>
      </c>
      <c r="I307" t="s">
        <v>701</v>
      </c>
      <c r="J307" t="s">
        <v>773</v>
      </c>
    </row>
    <row r="308" spans="1:10">
      <c r="A308" t="s">
        <v>204</v>
      </c>
      <c r="B308">
        <v>2002</v>
      </c>
      <c r="C308" t="str">
        <f t="shared" si="4"/>
        <v>John W Warner</v>
      </c>
      <c r="D308" t="s">
        <v>274</v>
      </c>
      <c r="E308" t="s">
        <v>8</v>
      </c>
      <c r="F308" s="2">
        <v>2000</v>
      </c>
      <c r="G308" t="s">
        <v>356</v>
      </c>
      <c r="H308" t="s">
        <v>665</v>
      </c>
      <c r="I308" t="s">
        <v>701</v>
      </c>
      <c r="J308" t="s">
        <v>774</v>
      </c>
    </row>
    <row r="309" spans="1:10">
      <c r="A309" t="s">
        <v>204</v>
      </c>
      <c r="B309">
        <v>2002</v>
      </c>
      <c r="C309" t="str">
        <f t="shared" si="4"/>
        <v>Jay Dickey</v>
      </c>
      <c r="D309" t="s">
        <v>275</v>
      </c>
      <c r="E309" t="s">
        <v>10</v>
      </c>
      <c r="F309" s="2">
        <v>1500</v>
      </c>
      <c r="G309" t="s">
        <v>492</v>
      </c>
      <c r="H309" t="s">
        <v>666</v>
      </c>
      <c r="I309" t="s">
        <v>701</v>
      </c>
      <c r="J309" t="s">
        <v>759</v>
      </c>
    </row>
    <row r="310" spans="1:10">
      <c r="A310" t="s">
        <v>204</v>
      </c>
      <c r="B310">
        <v>2002</v>
      </c>
      <c r="C310" t="str">
        <f t="shared" si="4"/>
        <v>Michael G Oxley</v>
      </c>
      <c r="D310" t="s">
        <v>276</v>
      </c>
      <c r="E310" t="s">
        <v>10</v>
      </c>
      <c r="F310" s="2">
        <v>1500</v>
      </c>
      <c r="G310" t="s">
        <v>493</v>
      </c>
      <c r="H310" t="s">
        <v>667</v>
      </c>
      <c r="I310" t="s">
        <v>701</v>
      </c>
      <c r="J310" t="s">
        <v>760</v>
      </c>
    </row>
    <row r="311" spans="1:10">
      <c r="A311" t="s">
        <v>204</v>
      </c>
      <c r="B311">
        <v>2002</v>
      </c>
      <c r="C311" t="str">
        <f t="shared" si="4"/>
        <v>Tommy Franklin Robinson</v>
      </c>
      <c r="D311" t="s">
        <v>277</v>
      </c>
      <c r="E311" t="s">
        <v>10</v>
      </c>
      <c r="F311" s="2">
        <v>1500</v>
      </c>
      <c r="G311" t="s">
        <v>494</v>
      </c>
      <c r="H311" t="s">
        <v>668</v>
      </c>
      <c r="I311" t="s">
        <v>701</v>
      </c>
      <c r="J311" t="s">
        <v>759</v>
      </c>
    </row>
    <row r="312" spans="1:10">
      <c r="A312" t="s">
        <v>204</v>
      </c>
      <c r="B312">
        <v>2002</v>
      </c>
      <c r="C312" t="str">
        <f t="shared" si="4"/>
        <v>George Allen</v>
      </c>
      <c r="D312" t="s">
        <v>278</v>
      </c>
      <c r="E312" t="s">
        <v>8</v>
      </c>
      <c r="F312" s="2">
        <v>1000</v>
      </c>
      <c r="G312" t="s">
        <v>365</v>
      </c>
      <c r="H312" t="s">
        <v>585</v>
      </c>
      <c r="I312" t="s">
        <v>701</v>
      </c>
      <c r="J312" t="s">
        <v>774</v>
      </c>
    </row>
    <row r="313" spans="1:10">
      <c r="A313" t="s">
        <v>204</v>
      </c>
      <c r="B313">
        <v>2002</v>
      </c>
      <c r="C313" t="str">
        <f t="shared" si="4"/>
        <v>Rick Boucher</v>
      </c>
      <c r="D313" t="s">
        <v>279</v>
      </c>
      <c r="E313" t="s">
        <v>10</v>
      </c>
      <c r="F313" s="2">
        <v>1000</v>
      </c>
      <c r="G313" t="s">
        <v>495</v>
      </c>
      <c r="H313" t="s">
        <v>583</v>
      </c>
      <c r="I313" t="s">
        <v>702</v>
      </c>
      <c r="J313" t="s">
        <v>774</v>
      </c>
    </row>
    <row r="314" spans="1:10">
      <c r="A314" t="s">
        <v>204</v>
      </c>
      <c r="B314">
        <v>2002</v>
      </c>
      <c r="C314" t="str">
        <f t="shared" si="4"/>
        <v>Steve Chabot</v>
      </c>
      <c r="D314" t="s">
        <v>280</v>
      </c>
      <c r="E314" t="s">
        <v>10</v>
      </c>
      <c r="F314" s="2">
        <v>1000</v>
      </c>
      <c r="G314" t="s">
        <v>425</v>
      </c>
      <c r="H314" t="s">
        <v>578</v>
      </c>
      <c r="I314" t="s">
        <v>701</v>
      </c>
      <c r="J314" t="s">
        <v>760</v>
      </c>
    </row>
    <row r="315" spans="1:10">
      <c r="A315" t="s">
        <v>204</v>
      </c>
      <c r="B315">
        <v>2002</v>
      </c>
      <c r="C315" t="str">
        <f t="shared" si="4"/>
        <v>Raymond J Clatworthy</v>
      </c>
      <c r="D315" t="s">
        <v>281</v>
      </c>
      <c r="E315" t="s">
        <v>8</v>
      </c>
      <c r="F315" s="2">
        <v>1000</v>
      </c>
      <c r="G315" t="s">
        <v>496</v>
      </c>
      <c r="H315" t="s">
        <v>669</v>
      </c>
      <c r="I315" t="s">
        <v>701</v>
      </c>
      <c r="J315" t="s">
        <v>775</v>
      </c>
    </row>
    <row r="316" spans="1:10">
      <c r="A316" t="s">
        <v>204</v>
      </c>
      <c r="B316">
        <v>2002</v>
      </c>
      <c r="C316" t="str">
        <f t="shared" si="4"/>
        <v>Tom DeLay</v>
      </c>
      <c r="D316" t="s">
        <v>282</v>
      </c>
      <c r="E316" t="s">
        <v>10</v>
      </c>
      <c r="F316" s="2">
        <v>1000</v>
      </c>
      <c r="G316" t="s">
        <v>497</v>
      </c>
      <c r="H316" t="s">
        <v>565</v>
      </c>
      <c r="I316" t="s">
        <v>701</v>
      </c>
      <c r="J316" t="s">
        <v>754</v>
      </c>
    </row>
    <row r="317" spans="1:10">
      <c r="A317" t="s">
        <v>204</v>
      </c>
      <c r="B317">
        <v>2002</v>
      </c>
      <c r="C317" t="str">
        <f t="shared" si="4"/>
        <v>Pete V Domenici</v>
      </c>
      <c r="D317" t="s">
        <v>283</v>
      </c>
      <c r="E317" t="s">
        <v>8</v>
      </c>
      <c r="F317" s="2">
        <v>1000</v>
      </c>
      <c r="G317" t="s">
        <v>498</v>
      </c>
      <c r="H317" t="s">
        <v>670</v>
      </c>
      <c r="I317" t="s">
        <v>701</v>
      </c>
      <c r="J317" t="s">
        <v>745</v>
      </c>
    </row>
    <row r="318" spans="1:10">
      <c r="A318" t="s">
        <v>204</v>
      </c>
      <c r="B318">
        <v>2002</v>
      </c>
      <c r="C318" t="str">
        <f t="shared" si="4"/>
        <v>Paul E Gillmor</v>
      </c>
      <c r="D318" t="s">
        <v>284</v>
      </c>
      <c r="E318" t="s">
        <v>10</v>
      </c>
      <c r="F318" s="2">
        <v>1000</v>
      </c>
      <c r="G318" t="s">
        <v>471</v>
      </c>
      <c r="H318" t="s">
        <v>651</v>
      </c>
      <c r="I318" t="s">
        <v>701</v>
      </c>
      <c r="J318" t="s">
        <v>760</v>
      </c>
    </row>
    <row r="319" spans="1:10">
      <c r="A319" t="s">
        <v>204</v>
      </c>
      <c r="B319">
        <v>2002</v>
      </c>
      <c r="C319" t="str">
        <f t="shared" si="4"/>
        <v>Dave Hobson</v>
      </c>
      <c r="D319" t="s">
        <v>285</v>
      </c>
      <c r="E319" t="s">
        <v>10</v>
      </c>
      <c r="F319" s="2">
        <v>1000</v>
      </c>
      <c r="G319" t="s">
        <v>473</v>
      </c>
      <c r="H319" t="s">
        <v>652</v>
      </c>
      <c r="I319" t="s">
        <v>701</v>
      </c>
      <c r="J319" t="s">
        <v>760</v>
      </c>
    </row>
    <row r="320" spans="1:10">
      <c r="A320" t="s">
        <v>204</v>
      </c>
      <c r="B320">
        <v>2002</v>
      </c>
      <c r="C320" t="str">
        <f t="shared" si="4"/>
        <v>Sue Kelly</v>
      </c>
      <c r="D320" t="s">
        <v>201</v>
      </c>
      <c r="E320" t="s">
        <v>10</v>
      </c>
      <c r="F320" s="2">
        <v>1000</v>
      </c>
      <c r="G320" t="s">
        <v>479</v>
      </c>
      <c r="H320" t="s">
        <v>657</v>
      </c>
      <c r="I320" t="s">
        <v>701</v>
      </c>
      <c r="J320" t="s">
        <v>753</v>
      </c>
    </row>
    <row r="321" spans="1:10">
      <c r="A321" t="s">
        <v>204</v>
      </c>
      <c r="B321">
        <v>2002</v>
      </c>
      <c r="C321" t="str">
        <f t="shared" si="4"/>
        <v>Scott McInnis</v>
      </c>
      <c r="D321" t="s">
        <v>286</v>
      </c>
      <c r="E321" t="s">
        <v>10</v>
      </c>
      <c r="F321" s="2">
        <v>1000</v>
      </c>
      <c r="G321" t="s">
        <v>499</v>
      </c>
      <c r="H321" t="s">
        <v>323</v>
      </c>
      <c r="I321" t="s">
        <v>701</v>
      </c>
      <c r="J321" t="s">
        <v>755</v>
      </c>
    </row>
    <row r="322" spans="1:10">
      <c r="A322" t="s">
        <v>204</v>
      </c>
      <c r="B322">
        <v>2002</v>
      </c>
      <c r="C322" t="str">
        <f t="shared" si="4"/>
        <v>Denny Rehberg</v>
      </c>
      <c r="D322" t="s">
        <v>287</v>
      </c>
      <c r="E322" t="s">
        <v>10</v>
      </c>
      <c r="F322" s="2">
        <v>1000</v>
      </c>
      <c r="G322" t="s">
        <v>367</v>
      </c>
      <c r="H322" t="s">
        <v>587</v>
      </c>
      <c r="I322" t="s">
        <v>701</v>
      </c>
      <c r="J322" t="s">
        <v>776</v>
      </c>
    </row>
    <row r="323" spans="1:10">
      <c r="A323" t="s">
        <v>204</v>
      </c>
      <c r="B323">
        <v>2002</v>
      </c>
      <c r="C323" t="str">
        <f t="shared" ref="C323:C386" si="5">H323&amp;" "&amp;G323</f>
        <v>Jay Rockefeller</v>
      </c>
      <c r="D323" t="s">
        <v>288</v>
      </c>
      <c r="E323" t="s">
        <v>8</v>
      </c>
      <c r="F323" s="2">
        <v>1000</v>
      </c>
      <c r="G323" t="s">
        <v>500</v>
      </c>
      <c r="H323" t="s">
        <v>666</v>
      </c>
      <c r="I323" t="s">
        <v>702</v>
      </c>
      <c r="J323" t="s">
        <v>767</v>
      </c>
    </row>
    <row r="324" spans="1:10">
      <c r="A324" t="s">
        <v>204</v>
      </c>
      <c r="B324">
        <v>2002</v>
      </c>
      <c r="C324" t="str">
        <f t="shared" si="5"/>
        <v>Rick Santorum</v>
      </c>
      <c r="D324" t="s">
        <v>289</v>
      </c>
      <c r="E324" t="s">
        <v>8</v>
      </c>
      <c r="F324" s="2">
        <v>1000</v>
      </c>
      <c r="G324" t="s">
        <v>408</v>
      </c>
      <c r="H324" t="s">
        <v>583</v>
      </c>
      <c r="I324" t="s">
        <v>701</v>
      </c>
      <c r="J324" t="s">
        <v>772</v>
      </c>
    </row>
    <row r="325" spans="1:10">
      <c r="A325" t="s">
        <v>204</v>
      </c>
      <c r="B325">
        <v>2002</v>
      </c>
      <c r="C325" t="str">
        <f t="shared" si="5"/>
        <v>Bill Shuster</v>
      </c>
      <c r="D325" t="s">
        <v>290</v>
      </c>
      <c r="E325" t="s">
        <v>10</v>
      </c>
      <c r="F325" s="2">
        <v>1000</v>
      </c>
      <c r="G325" t="s">
        <v>350</v>
      </c>
      <c r="H325" t="s">
        <v>552</v>
      </c>
      <c r="I325" t="s">
        <v>701</v>
      </c>
      <c r="J325" t="s">
        <v>772</v>
      </c>
    </row>
    <row r="326" spans="1:10">
      <c r="A326" t="s">
        <v>204</v>
      </c>
      <c r="B326">
        <v>2002</v>
      </c>
      <c r="C326" t="str">
        <f t="shared" si="5"/>
        <v>Mike Simpson</v>
      </c>
      <c r="D326" t="s">
        <v>291</v>
      </c>
      <c r="E326" t="s">
        <v>10</v>
      </c>
      <c r="F326" s="2">
        <v>1000</v>
      </c>
      <c r="G326" t="s">
        <v>501</v>
      </c>
      <c r="H326" t="s">
        <v>566</v>
      </c>
      <c r="I326" t="s">
        <v>701</v>
      </c>
      <c r="J326" t="s">
        <v>764</v>
      </c>
    </row>
    <row r="327" spans="1:10">
      <c r="A327" t="s">
        <v>204</v>
      </c>
      <c r="B327">
        <v>2002</v>
      </c>
      <c r="C327" t="str">
        <f t="shared" si="5"/>
        <v>Joel Carl Turner</v>
      </c>
      <c r="D327" t="s">
        <v>292</v>
      </c>
      <c r="E327" t="s">
        <v>10</v>
      </c>
      <c r="F327" s="2">
        <v>1000</v>
      </c>
      <c r="G327" t="s">
        <v>502</v>
      </c>
      <c r="H327" t="s">
        <v>671</v>
      </c>
      <c r="I327" t="s">
        <v>703</v>
      </c>
      <c r="J327" t="s">
        <v>760</v>
      </c>
    </row>
    <row r="328" spans="1:10">
      <c r="A328" t="s">
        <v>204</v>
      </c>
      <c r="B328">
        <v>2002</v>
      </c>
      <c r="C328" t="str">
        <f t="shared" si="5"/>
        <v>Michael R Turner</v>
      </c>
      <c r="D328" t="s">
        <v>293</v>
      </c>
      <c r="E328" t="s">
        <v>10</v>
      </c>
      <c r="F328" s="2">
        <v>1000</v>
      </c>
      <c r="G328" t="s">
        <v>502</v>
      </c>
      <c r="H328" t="s">
        <v>672</v>
      </c>
      <c r="I328" t="s">
        <v>701</v>
      </c>
      <c r="J328" t="s">
        <v>760</v>
      </c>
    </row>
    <row r="329" spans="1:10">
      <c r="A329" t="s">
        <v>204</v>
      </c>
      <c r="B329">
        <v>2002</v>
      </c>
      <c r="C329" t="str">
        <f t="shared" si="5"/>
        <v>Ed Whitfield</v>
      </c>
      <c r="D329" t="s">
        <v>294</v>
      </c>
      <c r="E329" t="s">
        <v>10</v>
      </c>
      <c r="F329" s="2">
        <v>1000</v>
      </c>
      <c r="G329" t="s">
        <v>377</v>
      </c>
      <c r="H329" t="s">
        <v>570</v>
      </c>
      <c r="I329" t="s">
        <v>701</v>
      </c>
      <c r="J329" t="s">
        <v>761</v>
      </c>
    </row>
    <row r="330" spans="1:10">
      <c r="A330" t="s">
        <v>204</v>
      </c>
      <c r="B330">
        <v>2002</v>
      </c>
      <c r="C330" t="str">
        <f t="shared" si="5"/>
        <v>Don Young</v>
      </c>
      <c r="D330" t="s">
        <v>295</v>
      </c>
      <c r="E330" t="s">
        <v>10</v>
      </c>
      <c r="F330" s="2">
        <v>1000</v>
      </c>
      <c r="G330" t="s">
        <v>302</v>
      </c>
      <c r="H330" t="s">
        <v>673</v>
      </c>
      <c r="I330" t="s">
        <v>701</v>
      </c>
      <c r="J330" t="s">
        <v>777</v>
      </c>
    </row>
    <row r="331" spans="1:10">
      <c r="A331" t="s">
        <v>204</v>
      </c>
      <c r="B331">
        <v>2002</v>
      </c>
      <c r="C331" t="str">
        <f t="shared" si="5"/>
        <v>Adam H Putnam</v>
      </c>
      <c r="D331" t="s">
        <v>296</v>
      </c>
      <c r="E331" t="s">
        <v>10</v>
      </c>
      <c r="F331" s="2">
        <v>550</v>
      </c>
      <c r="G331" t="s">
        <v>503</v>
      </c>
      <c r="H331" t="s">
        <v>674</v>
      </c>
      <c r="I331" t="s">
        <v>701</v>
      </c>
      <c r="J331" t="s">
        <v>771</v>
      </c>
    </row>
    <row r="332" spans="1:10">
      <c r="A332" t="s">
        <v>204</v>
      </c>
      <c r="B332">
        <v>2002</v>
      </c>
      <c r="C332" t="str">
        <f t="shared" si="5"/>
        <v>Lou Barletta</v>
      </c>
      <c r="D332" t="s">
        <v>297</v>
      </c>
      <c r="E332" t="s">
        <v>10</v>
      </c>
      <c r="F332" s="2">
        <v>500</v>
      </c>
      <c r="G332" t="s">
        <v>504</v>
      </c>
      <c r="H332" t="s">
        <v>675</v>
      </c>
      <c r="I332" t="s">
        <v>701</v>
      </c>
      <c r="J332" t="s">
        <v>772</v>
      </c>
    </row>
    <row r="333" spans="1:10">
      <c r="A333" t="s">
        <v>204</v>
      </c>
      <c r="B333">
        <v>2002</v>
      </c>
      <c r="C333" t="str">
        <f t="shared" si="5"/>
        <v>C L Butch) Otter</v>
      </c>
      <c r="D333" t="s">
        <v>298</v>
      </c>
      <c r="E333" t="s">
        <v>10</v>
      </c>
      <c r="F333" s="2">
        <v>500</v>
      </c>
      <c r="G333" t="s">
        <v>505</v>
      </c>
      <c r="H333" t="s">
        <v>676</v>
      </c>
      <c r="I333" t="s">
        <v>701</v>
      </c>
      <c r="J333" t="s">
        <v>764</v>
      </c>
    </row>
    <row r="334" spans="1:10">
      <c r="A334" t="s">
        <v>204</v>
      </c>
      <c r="B334">
        <v>2002</v>
      </c>
      <c r="C334" t="str">
        <f t="shared" si="5"/>
        <v>John Frank Collins</v>
      </c>
      <c r="D334" t="s">
        <v>299</v>
      </c>
      <c r="E334" t="s">
        <v>10</v>
      </c>
      <c r="F334" s="2">
        <v>300</v>
      </c>
      <c r="G334" t="s">
        <v>438</v>
      </c>
      <c r="H334" t="s">
        <v>677</v>
      </c>
      <c r="I334" t="s">
        <v>701</v>
      </c>
      <c r="J334" t="s">
        <v>778</v>
      </c>
    </row>
    <row r="335" spans="1:10">
      <c r="A335" t="s">
        <v>205</v>
      </c>
      <c r="B335">
        <v>1998</v>
      </c>
      <c r="C335" t="str">
        <f t="shared" si="5"/>
        <v>Steve LaTourette</v>
      </c>
      <c r="D335" t="s">
        <v>153</v>
      </c>
      <c r="E335" t="s">
        <v>10</v>
      </c>
      <c r="F335" s="2">
        <v>15000</v>
      </c>
      <c r="G335" t="s">
        <v>436</v>
      </c>
      <c r="H335" t="s">
        <v>578</v>
      </c>
      <c r="I335" t="s">
        <v>701</v>
      </c>
      <c r="J335" t="s">
        <v>710</v>
      </c>
    </row>
    <row r="336" spans="1:10">
      <c r="A336" t="s">
        <v>205</v>
      </c>
      <c r="B336">
        <v>1998</v>
      </c>
      <c r="C336" t="str">
        <f t="shared" si="5"/>
        <v>Nancy Hollister</v>
      </c>
      <c r="D336" t="s">
        <v>206</v>
      </c>
      <c r="E336" t="s">
        <v>10</v>
      </c>
      <c r="F336" s="2">
        <v>12000</v>
      </c>
      <c r="G336" t="s">
        <v>506</v>
      </c>
      <c r="H336" t="s">
        <v>678</v>
      </c>
      <c r="I336" t="s">
        <v>701</v>
      </c>
      <c r="J336" t="s">
        <v>710</v>
      </c>
    </row>
    <row r="337" spans="1:10">
      <c r="A337" t="s">
        <v>205</v>
      </c>
      <c r="B337">
        <v>1998</v>
      </c>
      <c r="C337" t="str">
        <f t="shared" si="5"/>
        <v>Steve Chabot</v>
      </c>
      <c r="D337" t="s">
        <v>141</v>
      </c>
      <c r="E337" t="s">
        <v>10</v>
      </c>
      <c r="F337" s="2">
        <v>11400</v>
      </c>
      <c r="G337" t="s">
        <v>425</v>
      </c>
      <c r="H337" t="s">
        <v>578</v>
      </c>
      <c r="I337" t="s">
        <v>701</v>
      </c>
      <c r="J337" t="s">
        <v>710</v>
      </c>
    </row>
    <row r="338" spans="1:10">
      <c r="A338" t="s">
        <v>205</v>
      </c>
      <c r="B338">
        <v>1998</v>
      </c>
      <c r="C338" t="str">
        <f t="shared" si="5"/>
        <v>Grace L Drake</v>
      </c>
      <c r="D338" t="s">
        <v>207</v>
      </c>
      <c r="E338" t="s">
        <v>10</v>
      </c>
      <c r="F338" s="2">
        <v>8450</v>
      </c>
      <c r="G338" t="s">
        <v>507</v>
      </c>
      <c r="H338" t="s">
        <v>679</v>
      </c>
      <c r="I338" t="s">
        <v>701</v>
      </c>
      <c r="J338" t="s">
        <v>710</v>
      </c>
    </row>
    <row r="339" spans="1:10">
      <c r="A339" t="s">
        <v>205</v>
      </c>
      <c r="B339">
        <v>1998</v>
      </c>
      <c r="C339" t="str">
        <f t="shared" si="5"/>
        <v>Mike DeWine</v>
      </c>
      <c r="D339" t="s">
        <v>172</v>
      </c>
      <c r="E339" t="s">
        <v>8</v>
      </c>
      <c r="F339" s="2">
        <v>7500</v>
      </c>
      <c r="G339" t="s">
        <v>453</v>
      </c>
      <c r="H339" t="s">
        <v>566</v>
      </c>
      <c r="I339" t="s">
        <v>701</v>
      </c>
      <c r="J339" t="s">
        <v>710</v>
      </c>
    </row>
    <row r="340" spans="1:10">
      <c r="A340" t="s">
        <v>205</v>
      </c>
      <c r="B340">
        <v>1998</v>
      </c>
      <c r="C340" t="str">
        <f t="shared" si="5"/>
        <v>Bob Ney</v>
      </c>
      <c r="D340" t="s">
        <v>194</v>
      </c>
      <c r="E340" t="s">
        <v>10</v>
      </c>
      <c r="F340" s="2">
        <v>7000</v>
      </c>
      <c r="G340" t="s">
        <v>472</v>
      </c>
      <c r="H340" t="s">
        <v>592</v>
      </c>
      <c r="I340" t="s">
        <v>701</v>
      </c>
      <c r="J340" t="s">
        <v>710</v>
      </c>
    </row>
    <row r="341" spans="1:10">
      <c r="A341" t="s">
        <v>205</v>
      </c>
      <c r="B341">
        <v>1998</v>
      </c>
      <c r="C341" t="str">
        <f t="shared" si="5"/>
        <v>George V Voinovich</v>
      </c>
      <c r="D341" t="s">
        <v>146</v>
      </c>
      <c r="E341" t="s">
        <v>8</v>
      </c>
      <c r="F341" s="2">
        <v>6000</v>
      </c>
      <c r="G341" t="s">
        <v>430</v>
      </c>
      <c r="H341" t="s">
        <v>626</v>
      </c>
      <c r="I341" t="s">
        <v>701</v>
      </c>
      <c r="J341" t="s">
        <v>710</v>
      </c>
    </row>
    <row r="342" spans="1:10">
      <c r="A342" t="s">
        <v>205</v>
      </c>
      <c r="B342">
        <v>1998</v>
      </c>
      <c r="C342" t="str">
        <f t="shared" si="5"/>
        <v>Spencer Abraham</v>
      </c>
      <c r="D342" t="s">
        <v>208</v>
      </c>
      <c r="E342" t="s">
        <v>8</v>
      </c>
      <c r="F342" s="2">
        <v>5000</v>
      </c>
      <c r="G342" t="s">
        <v>508</v>
      </c>
      <c r="H342" t="s">
        <v>680</v>
      </c>
      <c r="I342" t="s">
        <v>701</v>
      </c>
      <c r="J342" t="s">
        <v>736</v>
      </c>
    </row>
    <row r="343" spans="1:10">
      <c r="A343" t="s">
        <v>205</v>
      </c>
      <c r="B343">
        <v>1998</v>
      </c>
      <c r="C343" t="str">
        <f t="shared" si="5"/>
        <v>Rick Santorum</v>
      </c>
      <c r="D343" t="s">
        <v>173</v>
      </c>
      <c r="E343" t="s">
        <v>8</v>
      </c>
      <c r="F343" s="2">
        <v>5000</v>
      </c>
      <c r="G343" t="s">
        <v>408</v>
      </c>
      <c r="H343" t="s">
        <v>583</v>
      </c>
      <c r="I343" t="s">
        <v>701</v>
      </c>
      <c r="J343" t="s">
        <v>716</v>
      </c>
    </row>
    <row r="344" spans="1:10">
      <c r="A344" t="s">
        <v>205</v>
      </c>
      <c r="B344">
        <v>1998</v>
      </c>
      <c r="C344" t="str">
        <f t="shared" si="5"/>
        <v>Alfonse M D'Amato</v>
      </c>
      <c r="D344" t="s">
        <v>209</v>
      </c>
      <c r="E344" t="s">
        <v>8</v>
      </c>
      <c r="F344" s="2">
        <v>4000</v>
      </c>
      <c r="G344" t="s">
        <v>509</v>
      </c>
      <c r="H344" t="s">
        <v>681</v>
      </c>
      <c r="I344" t="s">
        <v>701</v>
      </c>
      <c r="J344" t="s">
        <v>753</v>
      </c>
    </row>
    <row r="345" spans="1:10">
      <c r="A345" t="s">
        <v>205</v>
      </c>
      <c r="B345">
        <v>1998</v>
      </c>
      <c r="C345" t="str">
        <f t="shared" si="5"/>
        <v>Peter G Fitzgerald</v>
      </c>
      <c r="D345" t="s">
        <v>210</v>
      </c>
      <c r="E345" t="s">
        <v>8</v>
      </c>
      <c r="F345" s="2">
        <v>4000</v>
      </c>
      <c r="G345" t="s">
        <v>490</v>
      </c>
      <c r="H345" t="s">
        <v>664</v>
      </c>
      <c r="I345" t="s">
        <v>701</v>
      </c>
      <c r="J345" t="s">
        <v>714</v>
      </c>
    </row>
    <row r="346" spans="1:10">
      <c r="A346" t="s">
        <v>205</v>
      </c>
      <c r="B346">
        <v>1998</v>
      </c>
      <c r="C346" t="str">
        <f t="shared" si="5"/>
        <v>John D Dingell</v>
      </c>
      <c r="D346" t="s">
        <v>211</v>
      </c>
      <c r="E346" t="s">
        <v>10</v>
      </c>
      <c r="F346" s="2">
        <v>3000</v>
      </c>
      <c r="G346" t="s">
        <v>487</v>
      </c>
      <c r="H346" t="s">
        <v>661</v>
      </c>
      <c r="I346" t="s">
        <v>702</v>
      </c>
      <c r="J346" t="s">
        <v>736</v>
      </c>
    </row>
    <row r="347" spans="1:10">
      <c r="A347" t="s">
        <v>205</v>
      </c>
      <c r="B347">
        <v>1998</v>
      </c>
      <c r="C347" t="str">
        <f t="shared" si="5"/>
        <v>Chris Cannon</v>
      </c>
      <c r="D347" t="s">
        <v>163</v>
      </c>
      <c r="E347" t="s">
        <v>10</v>
      </c>
      <c r="F347" s="2">
        <v>2000</v>
      </c>
      <c r="G347" t="s">
        <v>446</v>
      </c>
      <c r="H347" t="s">
        <v>635</v>
      </c>
      <c r="I347" t="s">
        <v>701</v>
      </c>
      <c r="J347" t="s">
        <v>743</v>
      </c>
    </row>
    <row r="348" spans="1:10">
      <c r="A348" t="s">
        <v>205</v>
      </c>
      <c r="B348">
        <v>1998</v>
      </c>
      <c r="C348" t="str">
        <f t="shared" si="5"/>
        <v>Chuck Hagel</v>
      </c>
      <c r="D348" t="s">
        <v>148</v>
      </c>
      <c r="E348" t="s">
        <v>8</v>
      </c>
      <c r="F348" s="2">
        <v>2000</v>
      </c>
      <c r="G348" t="s">
        <v>432</v>
      </c>
      <c r="H348" t="s">
        <v>619</v>
      </c>
      <c r="I348" t="s">
        <v>701</v>
      </c>
      <c r="J348" t="s">
        <v>730</v>
      </c>
    </row>
    <row r="349" spans="1:10">
      <c r="A349" t="s">
        <v>205</v>
      </c>
      <c r="B349">
        <v>1998</v>
      </c>
      <c r="C349" t="str">
        <f t="shared" si="5"/>
        <v>James J MacCallum</v>
      </c>
      <c r="D349" t="s">
        <v>212</v>
      </c>
      <c r="E349" t="s">
        <v>10</v>
      </c>
      <c r="F349" s="2">
        <v>2000</v>
      </c>
      <c r="G349" t="s">
        <v>510</v>
      </c>
      <c r="H349" t="s">
        <v>682</v>
      </c>
      <c r="I349" t="s">
        <v>702</v>
      </c>
      <c r="J349" t="s">
        <v>717</v>
      </c>
    </row>
    <row r="350" spans="1:10">
      <c r="A350" t="s">
        <v>205</v>
      </c>
      <c r="B350">
        <v>1998</v>
      </c>
      <c r="C350" t="str">
        <f t="shared" si="5"/>
        <v>Jim Bunning</v>
      </c>
      <c r="D350" t="s">
        <v>189</v>
      </c>
      <c r="E350" t="s">
        <v>10</v>
      </c>
      <c r="F350" s="2">
        <v>1500</v>
      </c>
      <c r="G350" t="s">
        <v>467</v>
      </c>
      <c r="H350" t="s">
        <v>593</v>
      </c>
      <c r="I350" t="s">
        <v>701</v>
      </c>
      <c r="J350" t="s">
        <v>708</v>
      </c>
    </row>
    <row r="351" spans="1:10">
      <c r="A351" t="s">
        <v>205</v>
      </c>
      <c r="B351">
        <v>1998</v>
      </c>
      <c r="C351" t="str">
        <f t="shared" si="5"/>
        <v>John Kasich</v>
      </c>
      <c r="D351" t="s">
        <v>213</v>
      </c>
      <c r="E351" t="s">
        <v>10</v>
      </c>
      <c r="F351" s="2">
        <v>1500</v>
      </c>
      <c r="G351" t="s">
        <v>312</v>
      </c>
      <c r="H351" t="s">
        <v>538</v>
      </c>
      <c r="I351" t="s">
        <v>701</v>
      </c>
      <c r="J351" t="s">
        <v>710</v>
      </c>
    </row>
    <row r="352" spans="1:10">
      <c r="A352" t="s">
        <v>205</v>
      </c>
      <c r="B352">
        <v>1998</v>
      </c>
      <c r="C352" t="str">
        <f t="shared" si="5"/>
        <v>John Boehner</v>
      </c>
      <c r="D352" t="s">
        <v>29</v>
      </c>
      <c r="E352" t="s">
        <v>10</v>
      </c>
      <c r="F352" s="2">
        <v>1000</v>
      </c>
      <c r="G352" t="s">
        <v>319</v>
      </c>
      <c r="H352" t="s">
        <v>538</v>
      </c>
      <c r="I352" t="s">
        <v>701</v>
      </c>
      <c r="J352" t="s">
        <v>710</v>
      </c>
    </row>
    <row r="353" spans="1:10">
      <c r="A353" t="s">
        <v>205</v>
      </c>
      <c r="B353">
        <v>1998</v>
      </c>
      <c r="C353" t="str">
        <f t="shared" si="5"/>
        <v>Paul Coverdell</v>
      </c>
      <c r="D353" t="s">
        <v>214</v>
      </c>
      <c r="E353" t="s">
        <v>8</v>
      </c>
      <c r="F353" s="2">
        <v>1000</v>
      </c>
      <c r="G353" t="s">
        <v>511</v>
      </c>
      <c r="H353" t="s">
        <v>303</v>
      </c>
      <c r="I353" t="s">
        <v>701</v>
      </c>
      <c r="J353" t="s">
        <v>735</v>
      </c>
    </row>
    <row r="354" spans="1:10">
      <c r="A354" t="s">
        <v>205</v>
      </c>
      <c r="B354">
        <v>1998</v>
      </c>
      <c r="C354" t="str">
        <f t="shared" si="5"/>
        <v>Barbara Cubin</v>
      </c>
      <c r="D354" t="s">
        <v>199</v>
      </c>
      <c r="E354" t="s">
        <v>10</v>
      </c>
      <c r="F354" s="2">
        <v>1000</v>
      </c>
      <c r="G354" t="s">
        <v>477</v>
      </c>
      <c r="H354" t="s">
        <v>655</v>
      </c>
      <c r="I354" t="s">
        <v>701</v>
      </c>
      <c r="J354" t="s">
        <v>721</v>
      </c>
    </row>
    <row r="355" spans="1:10">
      <c r="A355" t="s">
        <v>205</v>
      </c>
      <c r="B355">
        <v>1998</v>
      </c>
      <c r="C355" t="str">
        <f t="shared" si="5"/>
        <v>Mitch McConnell</v>
      </c>
      <c r="D355" t="s">
        <v>154</v>
      </c>
      <c r="E355" t="s">
        <v>8</v>
      </c>
      <c r="F355" s="2">
        <v>1000</v>
      </c>
      <c r="G355" t="s">
        <v>437</v>
      </c>
      <c r="H355" t="s">
        <v>629</v>
      </c>
      <c r="I355" t="s">
        <v>701</v>
      </c>
      <c r="J355" t="s">
        <v>708</v>
      </c>
    </row>
    <row r="356" spans="1:10">
      <c r="A356" t="s">
        <v>205</v>
      </c>
      <c r="B356">
        <v>1998</v>
      </c>
      <c r="C356" t="str">
        <f t="shared" si="5"/>
        <v>Mark W Neumann</v>
      </c>
      <c r="D356" t="s">
        <v>215</v>
      </c>
      <c r="E356" t="s">
        <v>10</v>
      </c>
      <c r="F356" s="2">
        <v>1000</v>
      </c>
      <c r="G356" t="s">
        <v>512</v>
      </c>
      <c r="H356" t="s">
        <v>683</v>
      </c>
      <c r="I356" t="s">
        <v>701</v>
      </c>
      <c r="J356" t="s">
        <v>713</v>
      </c>
    </row>
    <row r="357" spans="1:10">
      <c r="A357" t="s">
        <v>205</v>
      </c>
      <c r="B357">
        <v>1998</v>
      </c>
      <c r="C357" t="str">
        <f t="shared" si="5"/>
        <v>Arlen Specter</v>
      </c>
      <c r="D357" t="s">
        <v>192</v>
      </c>
      <c r="E357" t="s">
        <v>8</v>
      </c>
      <c r="F357" s="2">
        <v>1000</v>
      </c>
      <c r="G357" t="s">
        <v>470</v>
      </c>
      <c r="H357" t="s">
        <v>650</v>
      </c>
      <c r="I357" t="s">
        <v>701</v>
      </c>
      <c r="J357" t="s">
        <v>716</v>
      </c>
    </row>
    <row r="358" spans="1:10">
      <c r="A358" t="s">
        <v>205</v>
      </c>
      <c r="B358">
        <v>1998</v>
      </c>
      <c r="C358" t="str">
        <f t="shared" si="5"/>
        <v>Robert B Aderholt</v>
      </c>
      <c r="D358" t="s">
        <v>216</v>
      </c>
      <c r="E358" t="s">
        <v>10</v>
      </c>
      <c r="F358" s="2">
        <v>500</v>
      </c>
      <c r="G358" t="s">
        <v>513</v>
      </c>
      <c r="H358" t="s">
        <v>684</v>
      </c>
      <c r="I358" t="s">
        <v>701</v>
      </c>
      <c r="J358" t="s">
        <v>739</v>
      </c>
    </row>
    <row r="359" spans="1:10">
      <c r="A359" t="s">
        <v>205</v>
      </c>
      <c r="B359">
        <v>1998</v>
      </c>
      <c r="C359" t="str">
        <f t="shared" si="5"/>
        <v>John Ashcroft</v>
      </c>
      <c r="D359" t="s">
        <v>217</v>
      </c>
      <c r="E359" t="s">
        <v>8</v>
      </c>
      <c r="F359" s="2">
        <v>500</v>
      </c>
      <c r="G359" t="s">
        <v>514</v>
      </c>
      <c r="H359" t="s">
        <v>538</v>
      </c>
      <c r="I359" t="s">
        <v>701</v>
      </c>
      <c r="J359" t="s">
        <v>724</v>
      </c>
    </row>
    <row r="360" spans="1:10">
      <c r="A360" t="s">
        <v>205</v>
      </c>
      <c r="B360">
        <v>1998</v>
      </c>
      <c r="C360" t="str">
        <f t="shared" si="5"/>
        <v>Thomas J Jr Bliley</v>
      </c>
      <c r="D360" t="s">
        <v>218</v>
      </c>
      <c r="E360" t="s">
        <v>10</v>
      </c>
      <c r="F360" s="2">
        <v>500</v>
      </c>
      <c r="G360" t="s">
        <v>515</v>
      </c>
      <c r="H360" t="s">
        <v>685</v>
      </c>
      <c r="I360" t="s">
        <v>701</v>
      </c>
      <c r="J360" t="s">
        <v>732</v>
      </c>
    </row>
    <row r="361" spans="1:10">
      <c r="A361" t="s">
        <v>205</v>
      </c>
      <c r="B361">
        <v>1998</v>
      </c>
      <c r="C361" t="str">
        <f t="shared" si="5"/>
        <v>Ben Nighthorse Campbell</v>
      </c>
      <c r="D361" t="s">
        <v>219</v>
      </c>
      <c r="E361" t="s">
        <v>8</v>
      </c>
      <c r="F361" s="2">
        <v>500</v>
      </c>
      <c r="G361" t="s">
        <v>516</v>
      </c>
      <c r="H361" t="s">
        <v>686</v>
      </c>
      <c r="I361" t="s">
        <v>701</v>
      </c>
      <c r="J361" t="s">
        <v>737</v>
      </c>
    </row>
    <row r="362" spans="1:10">
      <c r="A362" t="s">
        <v>205</v>
      </c>
      <c r="B362">
        <v>1998</v>
      </c>
      <c r="C362" t="str">
        <f t="shared" si="5"/>
        <v>Michael G Oxley</v>
      </c>
      <c r="D362" t="s">
        <v>220</v>
      </c>
      <c r="E362" t="s">
        <v>10</v>
      </c>
      <c r="F362" s="2">
        <v>500</v>
      </c>
      <c r="G362" t="s">
        <v>493</v>
      </c>
      <c r="H362" t="s">
        <v>667</v>
      </c>
      <c r="I362" t="s">
        <v>701</v>
      </c>
      <c r="J362" t="s">
        <v>710</v>
      </c>
    </row>
    <row r="363" spans="1:10">
      <c r="A363" t="s">
        <v>205</v>
      </c>
      <c r="B363">
        <v>1998</v>
      </c>
      <c r="C363" t="str">
        <f t="shared" si="5"/>
        <v>Joseph Slovenec</v>
      </c>
      <c r="D363" t="s">
        <v>221</v>
      </c>
      <c r="E363" t="s">
        <v>10</v>
      </c>
      <c r="F363" s="2">
        <v>500</v>
      </c>
      <c r="G363" t="s">
        <v>517</v>
      </c>
      <c r="H363" t="s">
        <v>687</v>
      </c>
      <c r="I363" t="s">
        <v>701</v>
      </c>
      <c r="J363" t="s">
        <v>710</v>
      </c>
    </row>
    <row r="364" spans="1:10">
      <c r="A364" t="s">
        <v>205</v>
      </c>
      <c r="B364">
        <v>1998</v>
      </c>
      <c r="C364" t="str">
        <f t="shared" si="5"/>
        <v>Thomas Watkins</v>
      </c>
      <c r="D364" t="s">
        <v>222</v>
      </c>
      <c r="E364" t="s">
        <v>10</v>
      </c>
      <c r="F364" s="2">
        <v>500</v>
      </c>
      <c r="G364" t="s">
        <v>518</v>
      </c>
      <c r="H364" t="s">
        <v>688</v>
      </c>
      <c r="I364" t="s">
        <v>701</v>
      </c>
      <c r="J364" t="s">
        <v>710</v>
      </c>
    </row>
    <row r="365" spans="1:10">
      <c r="A365" t="s">
        <v>205</v>
      </c>
      <c r="B365">
        <v>1998</v>
      </c>
      <c r="C365" t="str">
        <f t="shared" si="5"/>
        <v>Ed Whitfield</v>
      </c>
      <c r="D365" t="s">
        <v>90</v>
      </c>
      <c r="E365" t="s">
        <v>10</v>
      </c>
      <c r="F365" s="2">
        <v>500</v>
      </c>
      <c r="G365" t="s">
        <v>377</v>
      </c>
      <c r="H365" t="s">
        <v>570</v>
      </c>
      <c r="I365" t="s">
        <v>701</v>
      </c>
      <c r="J365" t="s">
        <v>708</v>
      </c>
    </row>
    <row r="366" spans="1:10">
      <c r="A366" t="s">
        <v>205</v>
      </c>
      <c r="B366">
        <v>1998</v>
      </c>
      <c r="C366" t="str">
        <f t="shared" si="5"/>
        <v>Mark Green</v>
      </c>
      <c r="D366" t="s">
        <v>223</v>
      </c>
      <c r="E366" t="s">
        <v>10</v>
      </c>
      <c r="F366" s="2">
        <v>300</v>
      </c>
      <c r="G366" t="s">
        <v>519</v>
      </c>
      <c r="H366" t="s">
        <v>543</v>
      </c>
      <c r="I366" t="s">
        <v>701</v>
      </c>
      <c r="J366" t="s">
        <v>713</v>
      </c>
    </row>
    <row r="367" spans="1:10">
      <c r="A367" t="s">
        <v>205</v>
      </c>
      <c r="B367">
        <v>1998</v>
      </c>
      <c r="C367" t="str">
        <f t="shared" si="5"/>
        <v>J D Hayworth</v>
      </c>
      <c r="D367" t="s">
        <v>200</v>
      </c>
      <c r="E367" t="s">
        <v>10</v>
      </c>
      <c r="F367" s="2">
        <v>300</v>
      </c>
      <c r="G367" t="s">
        <v>478</v>
      </c>
      <c r="H367" t="s">
        <v>656</v>
      </c>
      <c r="I367" t="s">
        <v>701</v>
      </c>
      <c r="J367" t="s">
        <v>746</v>
      </c>
    </row>
    <row r="368" spans="1:10">
      <c r="A368" t="s">
        <v>205</v>
      </c>
      <c r="B368">
        <v>1998</v>
      </c>
      <c r="C368" t="str">
        <f t="shared" si="5"/>
        <v>Randy D Hoffman</v>
      </c>
      <c r="D368" t="s">
        <v>224</v>
      </c>
      <c r="E368" t="s">
        <v>10</v>
      </c>
      <c r="F368" s="2">
        <v>300</v>
      </c>
      <c r="G368" t="s">
        <v>520</v>
      </c>
      <c r="H368" t="s">
        <v>689</v>
      </c>
      <c r="I368" t="s">
        <v>701</v>
      </c>
      <c r="J368" t="s">
        <v>712</v>
      </c>
    </row>
    <row r="369" spans="1:10">
      <c r="A369" t="s">
        <v>205</v>
      </c>
      <c r="B369">
        <v>1998</v>
      </c>
      <c r="C369" t="str">
        <f t="shared" si="5"/>
        <v>Jean Leising</v>
      </c>
      <c r="D369" t="s">
        <v>225</v>
      </c>
      <c r="E369" t="s">
        <v>10</v>
      </c>
      <c r="F369" s="2">
        <v>300</v>
      </c>
      <c r="G369" t="s">
        <v>521</v>
      </c>
      <c r="H369" t="s">
        <v>611</v>
      </c>
      <c r="I369" t="s">
        <v>701</v>
      </c>
      <c r="J369" t="s">
        <v>707</v>
      </c>
    </row>
    <row r="370" spans="1:10">
      <c r="A370" t="s">
        <v>231</v>
      </c>
      <c r="B370">
        <v>1996</v>
      </c>
      <c r="C370" t="str">
        <f t="shared" si="5"/>
        <v>Steve LaTourette</v>
      </c>
      <c r="D370" t="s">
        <v>153</v>
      </c>
      <c r="E370" t="s">
        <v>10</v>
      </c>
      <c r="F370" s="2">
        <v>10500</v>
      </c>
      <c r="G370" t="s">
        <v>436</v>
      </c>
      <c r="H370" t="s">
        <v>578</v>
      </c>
      <c r="I370" t="s">
        <v>701</v>
      </c>
      <c r="J370" t="s">
        <v>710</v>
      </c>
    </row>
    <row r="371" spans="1:10">
      <c r="A371" t="s">
        <v>231</v>
      </c>
      <c r="B371">
        <v>1996</v>
      </c>
      <c r="C371" t="str">
        <f t="shared" si="5"/>
        <v>George V Voinovich</v>
      </c>
      <c r="D371" t="s">
        <v>146</v>
      </c>
      <c r="E371" t="s">
        <v>8</v>
      </c>
      <c r="F371" s="2">
        <v>9000</v>
      </c>
      <c r="G371" t="s">
        <v>430</v>
      </c>
      <c r="H371" t="s">
        <v>626</v>
      </c>
      <c r="I371" t="s">
        <v>701</v>
      </c>
      <c r="J371" t="s">
        <v>710</v>
      </c>
    </row>
    <row r="372" spans="1:10">
      <c r="A372" t="s">
        <v>231</v>
      </c>
      <c r="B372">
        <v>1996</v>
      </c>
      <c r="C372" t="str">
        <f t="shared" si="5"/>
        <v>Bob Ney</v>
      </c>
      <c r="D372" t="s">
        <v>194</v>
      </c>
      <c r="E372" t="s">
        <v>10</v>
      </c>
      <c r="F372" s="2">
        <v>7000</v>
      </c>
      <c r="G372" t="s">
        <v>472</v>
      </c>
      <c r="H372" t="s">
        <v>592</v>
      </c>
      <c r="I372" t="s">
        <v>701</v>
      </c>
      <c r="J372" t="s">
        <v>710</v>
      </c>
    </row>
    <row r="373" spans="1:10">
      <c r="A373" t="s">
        <v>231</v>
      </c>
      <c r="B373">
        <v>1996</v>
      </c>
      <c r="C373" t="str">
        <f t="shared" si="5"/>
        <v>Bob Dole</v>
      </c>
      <c r="D373" t="s">
        <v>226</v>
      </c>
      <c r="E373" t="s">
        <v>8</v>
      </c>
      <c r="F373" s="2">
        <v>5000</v>
      </c>
      <c r="G373" t="s">
        <v>439</v>
      </c>
      <c r="H373" t="s">
        <v>592</v>
      </c>
      <c r="I373" t="s">
        <v>701</v>
      </c>
      <c r="J373" t="s">
        <v>734</v>
      </c>
    </row>
    <row r="374" spans="1:10">
      <c r="A374" t="s">
        <v>231</v>
      </c>
      <c r="B374">
        <v>1996</v>
      </c>
      <c r="C374" t="str">
        <f t="shared" si="5"/>
        <v>Frank A Cremeans</v>
      </c>
      <c r="D374" t="s">
        <v>227</v>
      </c>
      <c r="E374" t="s">
        <v>10</v>
      </c>
      <c r="F374" s="2">
        <v>2000</v>
      </c>
      <c r="G374" t="s">
        <v>522</v>
      </c>
      <c r="H374" t="s">
        <v>690</v>
      </c>
      <c r="I374" t="s">
        <v>701</v>
      </c>
      <c r="J374" t="s">
        <v>710</v>
      </c>
    </row>
    <row r="375" spans="1:10">
      <c r="A375" t="s">
        <v>231</v>
      </c>
      <c r="B375">
        <v>1996</v>
      </c>
      <c r="C375" t="str">
        <f t="shared" si="5"/>
        <v>John Kasich</v>
      </c>
      <c r="D375" t="s">
        <v>213</v>
      </c>
      <c r="E375" t="s">
        <v>10</v>
      </c>
      <c r="F375" s="2">
        <v>1300</v>
      </c>
      <c r="G375" t="s">
        <v>312</v>
      </c>
      <c r="H375" t="s">
        <v>538</v>
      </c>
      <c r="I375" t="s">
        <v>701</v>
      </c>
      <c r="J375" t="s">
        <v>710</v>
      </c>
    </row>
    <row r="376" spans="1:10">
      <c r="A376" t="s">
        <v>231</v>
      </c>
      <c r="B376">
        <v>1996</v>
      </c>
      <c r="C376" t="str">
        <f t="shared" si="5"/>
        <v>John Boehner</v>
      </c>
      <c r="D376" t="s">
        <v>29</v>
      </c>
      <c r="E376" t="s">
        <v>10</v>
      </c>
      <c r="F376" s="2">
        <v>1000</v>
      </c>
      <c r="G376" t="s">
        <v>319</v>
      </c>
      <c r="H376" t="s">
        <v>538</v>
      </c>
      <c r="I376" t="s">
        <v>701</v>
      </c>
      <c r="J376" t="s">
        <v>710</v>
      </c>
    </row>
    <row r="377" spans="1:10">
      <c r="A377" t="s">
        <v>231</v>
      </c>
      <c r="B377">
        <v>1996</v>
      </c>
      <c r="C377" t="str">
        <f t="shared" si="5"/>
        <v>Mike DeWine</v>
      </c>
      <c r="D377" t="s">
        <v>172</v>
      </c>
      <c r="E377" t="s">
        <v>8</v>
      </c>
      <c r="F377" s="2">
        <v>1000</v>
      </c>
      <c r="G377" t="s">
        <v>453</v>
      </c>
      <c r="H377" t="s">
        <v>566</v>
      </c>
      <c r="I377" t="s">
        <v>701</v>
      </c>
      <c r="J377" t="s">
        <v>710</v>
      </c>
    </row>
    <row r="378" spans="1:10">
      <c r="A378" t="s">
        <v>231</v>
      </c>
      <c r="B378">
        <v>1996</v>
      </c>
      <c r="C378" t="str">
        <f t="shared" si="5"/>
        <v>Martin R Hoke</v>
      </c>
      <c r="D378" t="s">
        <v>228</v>
      </c>
      <c r="E378" t="s">
        <v>10</v>
      </c>
      <c r="F378" s="2">
        <v>1000</v>
      </c>
      <c r="G378" t="s">
        <v>523</v>
      </c>
      <c r="H378" t="s">
        <v>691</v>
      </c>
      <c r="I378" t="s">
        <v>701</v>
      </c>
      <c r="J378" t="s">
        <v>710</v>
      </c>
    </row>
    <row r="379" spans="1:10">
      <c r="A379" t="s">
        <v>231</v>
      </c>
      <c r="B379">
        <v>1996</v>
      </c>
      <c r="C379" t="str">
        <f t="shared" si="5"/>
        <v>Richard C Shelby</v>
      </c>
      <c r="D379" t="s">
        <v>229</v>
      </c>
      <c r="E379" t="s">
        <v>8</v>
      </c>
      <c r="F379" s="2">
        <v>1000</v>
      </c>
      <c r="G379" t="s">
        <v>524</v>
      </c>
      <c r="H379" t="s">
        <v>692</v>
      </c>
      <c r="I379" t="s">
        <v>701</v>
      </c>
      <c r="J379" t="s">
        <v>739</v>
      </c>
    </row>
    <row r="380" spans="1:10">
      <c r="A380" t="s">
        <v>231</v>
      </c>
      <c r="B380">
        <v>1996</v>
      </c>
      <c r="C380" t="str">
        <f t="shared" si="5"/>
        <v>Nick Rahall</v>
      </c>
      <c r="D380" t="s">
        <v>230</v>
      </c>
      <c r="E380" t="s">
        <v>10</v>
      </c>
      <c r="F380" s="2">
        <v>300</v>
      </c>
      <c r="G380" t="s">
        <v>525</v>
      </c>
      <c r="H380" t="s">
        <v>693</v>
      </c>
      <c r="I380" t="s">
        <v>702</v>
      </c>
      <c r="J380" t="s">
        <v>717</v>
      </c>
    </row>
    <row r="381" spans="1:10">
      <c r="A381" t="s">
        <v>231</v>
      </c>
      <c r="B381">
        <v>1996</v>
      </c>
      <c r="C381" t="str">
        <f t="shared" si="5"/>
        <v>Ed Whitfield</v>
      </c>
      <c r="D381" t="s">
        <v>90</v>
      </c>
      <c r="E381" t="s">
        <v>10</v>
      </c>
      <c r="F381" s="2">
        <v>300</v>
      </c>
      <c r="G381" t="s">
        <v>377</v>
      </c>
      <c r="H381" t="s">
        <v>570</v>
      </c>
      <c r="I381" t="s">
        <v>701</v>
      </c>
      <c r="J381" t="s">
        <v>708</v>
      </c>
    </row>
    <row r="382" spans="1:10">
      <c r="A382" t="s">
        <v>232</v>
      </c>
      <c r="B382">
        <v>1994</v>
      </c>
      <c r="C382" t="str">
        <f t="shared" si="5"/>
        <v>Steve LaTourette</v>
      </c>
      <c r="D382" t="s">
        <v>153</v>
      </c>
      <c r="E382" t="s">
        <v>10</v>
      </c>
      <c r="F382" s="2">
        <v>4000</v>
      </c>
      <c r="G382" t="s">
        <v>436</v>
      </c>
      <c r="H382" t="s">
        <v>578</v>
      </c>
      <c r="I382" t="s">
        <v>701</v>
      </c>
      <c r="J382" t="s">
        <v>710</v>
      </c>
    </row>
    <row r="383" spans="1:10">
      <c r="A383" t="s">
        <v>232</v>
      </c>
      <c r="B383">
        <v>1994</v>
      </c>
      <c r="C383" t="str">
        <f t="shared" si="5"/>
        <v>Mike DeWine</v>
      </c>
      <c r="D383" t="s">
        <v>172</v>
      </c>
      <c r="E383" t="s">
        <v>8</v>
      </c>
      <c r="F383" s="2">
        <v>2650</v>
      </c>
      <c r="G383" t="s">
        <v>453</v>
      </c>
      <c r="H383" t="s">
        <v>566</v>
      </c>
      <c r="I383" t="s">
        <v>701</v>
      </c>
      <c r="J383" t="s">
        <v>710</v>
      </c>
    </row>
    <row r="384" spans="1:10">
      <c r="A384" t="s">
        <v>232</v>
      </c>
      <c r="B384">
        <v>1994</v>
      </c>
      <c r="C384" t="str">
        <f t="shared" si="5"/>
        <v>James R Hart</v>
      </c>
      <c r="D384" t="s">
        <v>233</v>
      </c>
      <c r="E384" t="s">
        <v>10</v>
      </c>
      <c r="F384" s="2">
        <v>2200</v>
      </c>
      <c r="G384" t="s">
        <v>526</v>
      </c>
      <c r="H384" t="s">
        <v>694</v>
      </c>
      <c r="I384" t="s">
        <v>702</v>
      </c>
      <c r="J384" t="s">
        <v>710</v>
      </c>
    </row>
    <row r="385" spans="1:10">
      <c r="A385" t="s">
        <v>232</v>
      </c>
      <c r="B385">
        <v>1994</v>
      </c>
      <c r="C385" t="str">
        <f t="shared" si="5"/>
        <v>John Tucker Marston</v>
      </c>
      <c r="D385" t="s">
        <v>234</v>
      </c>
      <c r="E385" t="s">
        <v>10</v>
      </c>
      <c r="F385" s="2">
        <v>2000</v>
      </c>
      <c r="G385" t="s">
        <v>527</v>
      </c>
      <c r="H385" t="s">
        <v>695</v>
      </c>
      <c r="I385" t="s">
        <v>701</v>
      </c>
      <c r="J385" t="s">
        <v>710</v>
      </c>
    </row>
    <row r="386" spans="1:10">
      <c r="A386" t="s">
        <v>232</v>
      </c>
      <c r="B386">
        <v>1994</v>
      </c>
      <c r="C386" t="str">
        <f t="shared" si="5"/>
        <v>Bob Ney</v>
      </c>
      <c r="D386" t="s">
        <v>194</v>
      </c>
      <c r="E386" t="s">
        <v>10</v>
      </c>
      <c r="F386" s="2">
        <v>2000</v>
      </c>
      <c r="G386" t="s">
        <v>472</v>
      </c>
      <c r="H386" t="s">
        <v>592</v>
      </c>
      <c r="I386" t="s">
        <v>701</v>
      </c>
      <c r="J386" t="s">
        <v>710</v>
      </c>
    </row>
    <row r="387" spans="1:10">
      <c r="A387" t="s">
        <v>232</v>
      </c>
      <c r="B387">
        <v>1994</v>
      </c>
      <c r="C387" t="str">
        <f t="shared" ref="C387:C398" si="6">H387&amp;" "&amp;G387</f>
        <v>Orrin G Hatch</v>
      </c>
      <c r="D387" t="s">
        <v>145</v>
      </c>
      <c r="E387" t="s">
        <v>8</v>
      </c>
      <c r="F387" s="2">
        <v>1500</v>
      </c>
      <c r="G387" t="s">
        <v>429</v>
      </c>
      <c r="H387" t="s">
        <v>625</v>
      </c>
      <c r="I387" t="s">
        <v>701</v>
      </c>
      <c r="J387" t="s">
        <v>743</v>
      </c>
    </row>
    <row r="388" spans="1:10">
      <c r="A388" t="s">
        <v>232</v>
      </c>
      <c r="B388">
        <v>1994</v>
      </c>
      <c r="C388" t="str">
        <f t="shared" si="6"/>
        <v>Martin R Hoke</v>
      </c>
      <c r="D388" t="s">
        <v>228</v>
      </c>
      <c r="E388" t="s">
        <v>10</v>
      </c>
      <c r="F388" s="2">
        <v>800</v>
      </c>
      <c r="G388" t="s">
        <v>523</v>
      </c>
      <c r="H388" t="s">
        <v>691</v>
      </c>
      <c r="I388" t="s">
        <v>701</v>
      </c>
      <c r="J388" t="s">
        <v>710</v>
      </c>
    </row>
    <row r="389" spans="1:10">
      <c r="A389" t="s">
        <v>232</v>
      </c>
      <c r="B389">
        <v>1994</v>
      </c>
      <c r="C389" t="str">
        <f t="shared" si="6"/>
        <v>Frank A Cremeans</v>
      </c>
      <c r="D389" t="s">
        <v>227</v>
      </c>
      <c r="E389" t="s">
        <v>10</v>
      </c>
      <c r="F389" s="2">
        <v>500</v>
      </c>
      <c r="G389" t="s">
        <v>522</v>
      </c>
      <c r="H389" t="s">
        <v>690</v>
      </c>
      <c r="I389" t="s">
        <v>701</v>
      </c>
      <c r="J389" t="s">
        <v>710</v>
      </c>
    </row>
    <row r="390" spans="1:10">
      <c r="A390" t="s">
        <v>232</v>
      </c>
      <c r="B390">
        <v>1994</v>
      </c>
      <c r="C390" t="str">
        <f t="shared" si="6"/>
        <v>John Boehner</v>
      </c>
      <c r="D390" t="s">
        <v>29</v>
      </c>
      <c r="E390" t="s">
        <v>10</v>
      </c>
      <c r="F390" s="2">
        <v>400</v>
      </c>
      <c r="G390" t="s">
        <v>319</v>
      </c>
      <c r="H390" t="s">
        <v>538</v>
      </c>
      <c r="I390" t="s">
        <v>701</v>
      </c>
      <c r="J390" t="s">
        <v>710</v>
      </c>
    </row>
    <row r="391" spans="1:10">
      <c r="A391" t="s">
        <v>232</v>
      </c>
      <c r="B391">
        <v>1994</v>
      </c>
      <c r="C391" t="str">
        <f t="shared" si="6"/>
        <v>Gregory A White</v>
      </c>
      <c r="D391" t="s">
        <v>235</v>
      </c>
      <c r="E391" t="s">
        <v>10</v>
      </c>
      <c r="F391" s="2">
        <v>400</v>
      </c>
      <c r="G391" t="s">
        <v>528</v>
      </c>
      <c r="H391" t="s">
        <v>696</v>
      </c>
      <c r="I391" t="s">
        <v>701</v>
      </c>
      <c r="J391" t="s">
        <v>710</v>
      </c>
    </row>
    <row r="392" spans="1:10">
      <c r="A392" t="s">
        <v>232</v>
      </c>
      <c r="B392">
        <v>1994</v>
      </c>
      <c r="C392" t="str">
        <f t="shared" si="6"/>
        <v>Robert K Dornan</v>
      </c>
      <c r="D392" t="s">
        <v>236</v>
      </c>
      <c r="E392" t="s">
        <v>10</v>
      </c>
      <c r="F392" s="2">
        <v>300</v>
      </c>
      <c r="G392" t="s">
        <v>529</v>
      </c>
      <c r="H392" t="s">
        <v>697</v>
      </c>
      <c r="I392" t="s">
        <v>701</v>
      </c>
      <c r="J392" t="s">
        <v>712</v>
      </c>
    </row>
    <row r="393" spans="1:10">
      <c r="A393" t="s">
        <v>232</v>
      </c>
      <c r="B393">
        <v>1994</v>
      </c>
      <c r="C393" t="str">
        <f t="shared" si="6"/>
        <v>Phil English</v>
      </c>
      <c r="D393" t="s">
        <v>237</v>
      </c>
      <c r="E393" t="s">
        <v>10</v>
      </c>
      <c r="F393" s="2">
        <v>200</v>
      </c>
      <c r="G393" t="s">
        <v>530</v>
      </c>
      <c r="H393" t="s">
        <v>698</v>
      </c>
      <c r="I393" t="s">
        <v>701</v>
      </c>
      <c r="J393" t="s">
        <v>716</v>
      </c>
    </row>
    <row r="394" spans="1:10">
      <c r="A394" t="s">
        <v>232</v>
      </c>
      <c r="B394">
        <v>1994</v>
      </c>
      <c r="C394" t="str">
        <f t="shared" si="6"/>
        <v>Nick Rahall</v>
      </c>
      <c r="D394" t="s">
        <v>230</v>
      </c>
      <c r="E394" t="s">
        <v>10</v>
      </c>
      <c r="F394" s="2">
        <v>200</v>
      </c>
      <c r="G394" t="s">
        <v>525</v>
      </c>
      <c r="H394" t="s">
        <v>693</v>
      </c>
      <c r="I394" t="s">
        <v>702</v>
      </c>
      <c r="J394" t="s">
        <v>717</v>
      </c>
    </row>
    <row r="395" spans="1:10">
      <c r="A395" t="s">
        <v>240</v>
      </c>
      <c r="B395">
        <v>1992</v>
      </c>
      <c r="C395" t="str">
        <f t="shared" si="6"/>
        <v>Mike DeWine</v>
      </c>
      <c r="D395" t="s">
        <v>172</v>
      </c>
      <c r="E395" t="s">
        <v>8</v>
      </c>
      <c r="F395" s="2">
        <v>7850</v>
      </c>
      <c r="G395" t="s">
        <v>453</v>
      </c>
      <c r="H395" t="s">
        <v>566</v>
      </c>
      <c r="I395" t="s">
        <v>701</v>
      </c>
      <c r="J395" t="s">
        <v>710</v>
      </c>
    </row>
    <row r="396" spans="1:10">
      <c r="A396" t="s">
        <v>240</v>
      </c>
      <c r="B396">
        <v>1992</v>
      </c>
      <c r="C396" t="str">
        <f t="shared" si="6"/>
        <v>Robert A Gardner</v>
      </c>
      <c r="D396" t="s">
        <v>238</v>
      </c>
      <c r="E396" t="s">
        <v>10</v>
      </c>
      <c r="F396" s="2">
        <v>4000</v>
      </c>
      <c r="G396" t="s">
        <v>349</v>
      </c>
      <c r="H396" t="s">
        <v>699</v>
      </c>
      <c r="I396" t="s">
        <v>701</v>
      </c>
      <c r="J396" t="s">
        <v>710</v>
      </c>
    </row>
    <row r="397" spans="1:10">
      <c r="A397" t="s">
        <v>240</v>
      </c>
      <c r="B397">
        <v>1992</v>
      </c>
      <c r="C397" t="str">
        <f t="shared" si="6"/>
        <v>Terrence M Considine</v>
      </c>
      <c r="D397" t="s">
        <v>239</v>
      </c>
      <c r="E397" t="s">
        <v>8</v>
      </c>
      <c r="F397" s="2">
        <v>550</v>
      </c>
      <c r="G397" t="s">
        <v>531</v>
      </c>
      <c r="H397" t="s">
        <v>700</v>
      </c>
      <c r="I397" t="s">
        <v>701</v>
      </c>
      <c r="J397" t="s">
        <v>737</v>
      </c>
    </row>
    <row r="398" spans="1:10">
      <c r="A398" t="s">
        <v>240</v>
      </c>
      <c r="B398">
        <v>1992</v>
      </c>
      <c r="C398" t="str">
        <f t="shared" si="6"/>
        <v>John Boehner</v>
      </c>
      <c r="D398" t="s">
        <v>29</v>
      </c>
      <c r="E398" t="s">
        <v>10</v>
      </c>
      <c r="F398" s="2">
        <v>400</v>
      </c>
      <c r="G398" t="s">
        <v>319</v>
      </c>
      <c r="H398" t="s">
        <v>538</v>
      </c>
      <c r="I398" t="s">
        <v>701</v>
      </c>
      <c r="J398" t="s">
        <v>710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2"/>
  <sheetViews>
    <sheetView topLeftCell="A296" workbookViewId="0">
      <selection activeCell="B337" sqref="B337"/>
    </sheetView>
  </sheetViews>
  <sheetFormatPr baseColWidth="10" defaultRowHeight="16"/>
  <cols>
    <col min="1" max="1" width="92" customWidth="1"/>
    <col min="2" max="2" width="38.1640625" bestFit="1" customWidth="1"/>
  </cols>
  <sheetData>
    <row r="1" spans="1:2">
      <c r="A1" s="9" t="s">
        <v>779</v>
      </c>
      <c r="B1" s="1" t="s">
        <v>1031</v>
      </c>
    </row>
    <row r="2" spans="1:2">
      <c r="A2" s="10" t="s">
        <v>831</v>
      </c>
      <c r="B2" t="s">
        <v>1032</v>
      </c>
    </row>
    <row r="3" spans="1:2">
      <c r="A3" s="10" t="s">
        <v>1001</v>
      </c>
    </row>
    <row r="4" spans="1:2">
      <c r="A4" s="10" t="s">
        <v>1017</v>
      </c>
    </row>
    <row r="5" spans="1:2">
      <c r="A5" s="10" t="s">
        <v>962</v>
      </c>
    </row>
    <row r="6" spans="1:2">
      <c r="A6" s="10" t="s">
        <v>892</v>
      </c>
    </row>
    <row r="7" spans="1:2">
      <c r="A7" s="10" t="s">
        <v>975</v>
      </c>
      <c r="B7" t="s">
        <v>1033</v>
      </c>
    </row>
    <row r="8" spans="1:2">
      <c r="A8" s="10" t="s">
        <v>922</v>
      </c>
      <c r="B8" t="s">
        <v>1034</v>
      </c>
    </row>
    <row r="9" spans="1:2">
      <c r="A9" s="10" t="s">
        <v>908</v>
      </c>
    </row>
    <row r="10" spans="1:2">
      <c r="A10" s="10" t="s">
        <v>986</v>
      </c>
      <c r="B10" t="s">
        <v>1035</v>
      </c>
    </row>
    <row r="11" spans="1:2">
      <c r="A11" s="10" t="s">
        <v>926</v>
      </c>
    </row>
    <row r="12" spans="1:2">
      <c r="A12" s="10" t="s">
        <v>878</v>
      </c>
    </row>
    <row r="13" spans="1:2">
      <c r="A13" s="10" t="s">
        <v>952</v>
      </c>
      <c r="B13" t="s">
        <v>1036</v>
      </c>
    </row>
    <row r="14" spans="1:2">
      <c r="A14" s="10" t="s">
        <v>893</v>
      </c>
      <c r="B14" t="s">
        <v>1037</v>
      </c>
    </row>
    <row r="15" spans="1:2">
      <c r="A15" s="10" t="s">
        <v>910</v>
      </c>
    </row>
    <row r="16" spans="1:2">
      <c r="A16" s="10" t="s">
        <v>896</v>
      </c>
    </row>
    <row r="17" spans="1:2">
      <c r="A17" s="10" t="s">
        <v>837</v>
      </c>
    </row>
    <row r="18" spans="1:2">
      <c r="A18" s="10" t="s">
        <v>788</v>
      </c>
    </row>
    <row r="19" spans="1:2">
      <c r="A19" s="10" t="s">
        <v>802</v>
      </c>
      <c r="B19" t="s">
        <v>1038</v>
      </c>
    </row>
    <row r="20" spans="1:2">
      <c r="A20" s="10" t="s">
        <v>781</v>
      </c>
      <c r="B20" t="s">
        <v>1039</v>
      </c>
    </row>
    <row r="21" spans="1:2">
      <c r="A21" s="10" t="s">
        <v>884</v>
      </c>
    </row>
    <row r="22" spans="1:2">
      <c r="A22" s="10" t="s">
        <v>789</v>
      </c>
    </row>
    <row r="23" spans="1:2">
      <c r="A23" s="10" t="s">
        <v>816</v>
      </c>
    </row>
    <row r="24" spans="1:2">
      <c r="A24" s="10" t="s">
        <v>882</v>
      </c>
    </row>
    <row r="25" spans="1:2">
      <c r="A25" s="10" t="s">
        <v>1013</v>
      </c>
    </row>
    <row r="26" spans="1:2">
      <c r="A26" s="10" t="s">
        <v>1005</v>
      </c>
    </row>
    <row r="27" spans="1:2">
      <c r="A27" s="10" t="s">
        <v>992</v>
      </c>
    </row>
    <row r="28" spans="1:2">
      <c r="A28" s="10" t="s">
        <v>987</v>
      </c>
    </row>
    <row r="29" spans="1:2">
      <c r="A29" s="10" t="s">
        <v>859</v>
      </c>
      <c r="B29" t="s">
        <v>1040</v>
      </c>
    </row>
    <row r="30" spans="1:2">
      <c r="A30" s="10" t="s">
        <v>915</v>
      </c>
    </row>
    <row r="31" spans="1:2">
      <c r="A31" s="10" t="s">
        <v>984</v>
      </c>
    </row>
    <row r="32" spans="1:2">
      <c r="A32" s="10" t="s">
        <v>1016</v>
      </c>
    </row>
    <row r="33" spans="1:2">
      <c r="A33" s="10" t="s">
        <v>783</v>
      </c>
    </row>
    <row r="34" spans="1:2">
      <c r="A34" s="10" t="s">
        <v>823</v>
      </c>
    </row>
    <row r="35" spans="1:2">
      <c r="A35" s="10" t="s">
        <v>886</v>
      </c>
    </row>
    <row r="36" spans="1:2">
      <c r="A36" s="10" t="s">
        <v>998</v>
      </c>
    </row>
    <row r="37" spans="1:2">
      <c r="A37" s="10" t="s">
        <v>895</v>
      </c>
    </row>
    <row r="38" spans="1:2">
      <c r="A38" s="10" t="s">
        <v>820</v>
      </c>
    </row>
    <row r="39" spans="1:2">
      <c r="A39" s="10" t="s">
        <v>1018</v>
      </c>
    </row>
    <row r="40" spans="1:2">
      <c r="A40" s="10" t="s">
        <v>942</v>
      </c>
    </row>
    <row r="41" spans="1:2">
      <c r="A41" s="10" t="s">
        <v>858</v>
      </c>
    </row>
    <row r="42" spans="1:2">
      <c r="A42" s="10" t="s">
        <v>787</v>
      </c>
    </row>
    <row r="43" spans="1:2">
      <c r="A43" s="10" t="s">
        <v>918</v>
      </c>
    </row>
    <row r="44" spans="1:2">
      <c r="A44" s="10" t="s">
        <v>990</v>
      </c>
    </row>
    <row r="45" spans="1:2">
      <c r="A45" s="10" t="s">
        <v>833</v>
      </c>
      <c r="B45" t="s">
        <v>1041</v>
      </c>
    </row>
    <row r="46" spans="1:2">
      <c r="A46" s="10" t="s">
        <v>914</v>
      </c>
    </row>
    <row r="47" spans="1:2">
      <c r="A47" s="10" t="s">
        <v>951</v>
      </c>
    </row>
    <row r="48" spans="1:2">
      <c r="A48" s="10" t="s">
        <v>791</v>
      </c>
    </row>
    <row r="49" spans="1:2">
      <c r="A49" s="10" t="s">
        <v>941</v>
      </c>
    </row>
    <row r="50" spans="1:2">
      <c r="A50" s="10" t="s">
        <v>822</v>
      </c>
    </row>
    <row r="51" spans="1:2">
      <c r="A51" s="10" t="s">
        <v>1003</v>
      </c>
    </row>
    <row r="52" spans="1:2">
      <c r="A52" s="10" t="s">
        <v>813</v>
      </c>
    </row>
    <row r="53" spans="1:2">
      <c r="A53" s="10" t="s">
        <v>792</v>
      </c>
    </row>
    <row r="54" spans="1:2">
      <c r="A54" s="10" t="s">
        <v>937</v>
      </c>
    </row>
    <row r="55" spans="1:2">
      <c r="A55" s="10" t="s">
        <v>1004</v>
      </c>
    </row>
    <row r="56" spans="1:2">
      <c r="A56" s="10" t="s">
        <v>1023</v>
      </c>
    </row>
    <row r="57" spans="1:2">
      <c r="A57" s="10" t="s">
        <v>821</v>
      </c>
    </row>
    <row r="58" spans="1:2">
      <c r="A58" s="10" t="s">
        <v>805</v>
      </c>
    </row>
    <row r="59" spans="1:2">
      <c r="A59" s="10" t="s">
        <v>929</v>
      </c>
    </row>
    <row r="60" spans="1:2">
      <c r="A60" s="10" t="s">
        <v>815</v>
      </c>
    </row>
    <row r="61" spans="1:2">
      <c r="A61" s="10" t="s">
        <v>997</v>
      </c>
    </row>
    <row r="62" spans="1:2">
      <c r="A62" s="10" t="s">
        <v>872</v>
      </c>
      <c r="B62" t="s">
        <v>1042</v>
      </c>
    </row>
    <row r="63" spans="1:2">
      <c r="A63" s="10" t="s">
        <v>829</v>
      </c>
    </row>
    <row r="64" spans="1:2">
      <c r="A64" s="10" t="s">
        <v>856</v>
      </c>
    </row>
    <row r="65" spans="1:2">
      <c r="A65" s="10" t="s">
        <v>945</v>
      </c>
      <c r="B65" t="s">
        <v>1043</v>
      </c>
    </row>
    <row r="66" spans="1:2">
      <c r="A66" s="10" t="s">
        <v>972</v>
      </c>
      <c r="B66" t="s">
        <v>1044</v>
      </c>
    </row>
    <row r="67" spans="1:2">
      <c r="A67" s="10" t="s">
        <v>824</v>
      </c>
    </row>
    <row r="68" spans="1:2">
      <c r="A68" s="10" t="s">
        <v>843</v>
      </c>
    </row>
    <row r="69" spans="1:2">
      <c r="A69" s="10" t="s">
        <v>905</v>
      </c>
    </row>
    <row r="70" spans="1:2">
      <c r="A70" s="10" t="s">
        <v>827</v>
      </c>
    </row>
    <row r="71" spans="1:2">
      <c r="A71" s="10" t="s">
        <v>836</v>
      </c>
    </row>
    <row r="72" spans="1:2">
      <c r="A72" s="10" t="s">
        <v>967</v>
      </c>
    </row>
    <row r="73" spans="1:2">
      <c r="A73" s="10" t="s">
        <v>935</v>
      </c>
    </row>
    <row r="74" spans="1:2">
      <c r="A74" s="10" t="s">
        <v>940</v>
      </c>
    </row>
    <row r="75" spans="1:2">
      <c r="A75" s="10" t="s">
        <v>917</v>
      </c>
    </row>
    <row r="76" spans="1:2">
      <c r="A76" s="10" t="s">
        <v>1015</v>
      </c>
    </row>
    <row r="77" spans="1:2">
      <c r="A77" s="10" t="s">
        <v>946</v>
      </c>
    </row>
    <row r="78" spans="1:2">
      <c r="A78" s="10" t="s">
        <v>794</v>
      </c>
    </row>
    <row r="79" spans="1:2">
      <c r="A79" s="10" t="s">
        <v>876</v>
      </c>
    </row>
    <row r="80" spans="1:2">
      <c r="A80" s="10" t="s">
        <v>834</v>
      </c>
    </row>
    <row r="81" spans="1:2">
      <c r="A81" s="10" t="s">
        <v>985</v>
      </c>
    </row>
    <row r="82" spans="1:2">
      <c r="A82" s="10" t="s">
        <v>970</v>
      </c>
    </row>
    <row r="83" spans="1:2">
      <c r="A83" s="10" t="s">
        <v>898</v>
      </c>
    </row>
    <row r="84" spans="1:2">
      <c r="A84" s="10" t="s">
        <v>902</v>
      </c>
    </row>
    <row r="85" spans="1:2">
      <c r="A85" s="10" t="s">
        <v>1020</v>
      </c>
    </row>
    <row r="86" spans="1:2">
      <c r="A86" s="10" t="s">
        <v>841</v>
      </c>
    </row>
    <row r="87" spans="1:2">
      <c r="A87" s="10" t="s">
        <v>811</v>
      </c>
      <c r="B87" t="s">
        <v>1045</v>
      </c>
    </row>
    <row r="88" spans="1:2">
      <c r="A88" s="10" t="s">
        <v>853</v>
      </c>
    </row>
    <row r="89" spans="1:2">
      <c r="A89" s="10" t="s">
        <v>871</v>
      </c>
    </row>
    <row r="90" spans="1:2">
      <c r="A90" s="10" t="s">
        <v>1022</v>
      </c>
      <c r="B90" t="s">
        <v>1046</v>
      </c>
    </row>
    <row r="91" spans="1:2">
      <c r="A91" s="10" t="s">
        <v>989</v>
      </c>
    </row>
    <row r="92" spans="1:2">
      <c r="A92" s="10" t="s">
        <v>796</v>
      </c>
      <c r="B92" t="s">
        <v>1047</v>
      </c>
    </row>
    <row r="93" spans="1:2">
      <c r="A93" s="10" t="s">
        <v>960</v>
      </c>
    </row>
    <row r="94" spans="1:2">
      <c r="A94" s="10" t="s">
        <v>1011</v>
      </c>
    </row>
    <row r="95" spans="1:2">
      <c r="A95" s="10" t="s">
        <v>825</v>
      </c>
    </row>
    <row r="96" spans="1:2">
      <c r="A96" s="10" t="s">
        <v>980</v>
      </c>
    </row>
    <row r="97" spans="1:2">
      <c r="A97" s="10" t="s">
        <v>1012</v>
      </c>
    </row>
    <row r="98" spans="1:2">
      <c r="A98" s="10" t="s">
        <v>865</v>
      </c>
    </row>
    <row r="99" spans="1:2">
      <c r="A99" s="10" t="s">
        <v>968</v>
      </c>
    </row>
    <row r="100" spans="1:2">
      <c r="A100" s="10" t="s">
        <v>800</v>
      </c>
    </row>
    <row r="101" spans="1:2">
      <c r="A101" s="10" t="s">
        <v>923</v>
      </c>
    </row>
    <row r="102" spans="1:2">
      <c r="A102" s="10" t="s">
        <v>979</v>
      </c>
    </row>
    <row r="103" spans="1:2">
      <c r="A103" s="10" t="s">
        <v>803</v>
      </c>
    </row>
    <row r="104" spans="1:2">
      <c r="A104" s="10" t="s">
        <v>854</v>
      </c>
      <c r="B104" t="s">
        <v>1048</v>
      </c>
    </row>
    <row r="105" spans="1:2">
      <c r="A105" s="10" t="s">
        <v>842</v>
      </c>
    </row>
    <row r="106" spans="1:2">
      <c r="A106" s="10" t="s">
        <v>869</v>
      </c>
    </row>
    <row r="107" spans="1:2">
      <c r="A107" s="10" t="s">
        <v>818</v>
      </c>
    </row>
    <row r="108" spans="1:2">
      <c r="A108" s="10" t="s">
        <v>852</v>
      </c>
    </row>
    <row r="109" spans="1:2">
      <c r="A109" s="10" t="s">
        <v>838</v>
      </c>
      <c r="B109" t="s">
        <v>1049</v>
      </c>
    </row>
    <row r="110" spans="1:2">
      <c r="A110" s="10" t="s">
        <v>817</v>
      </c>
    </row>
    <row r="111" spans="1:2">
      <c r="A111" s="10" t="s">
        <v>927</v>
      </c>
    </row>
    <row r="112" spans="1:2">
      <c r="A112" s="10" t="s">
        <v>974</v>
      </c>
      <c r="B112" t="s">
        <v>1050</v>
      </c>
    </row>
    <row r="113" spans="1:2">
      <c r="A113" s="10" t="s">
        <v>953</v>
      </c>
    </row>
    <row r="114" spans="1:2">
      <c r="A114" s="10" t="s">
        <v>874</v>
      </c>
    </row>
    <row r="115" spans="1:2">
      <c r="A115" s="10" t="s">
        <v>877</v>
      </c>
    </row>
    <row r="116" spans="1:2">
      <c r="A116" s="10" t="s">
        <v>965</v>
      </c>
    </row>
    <row r="117" spans="1:2">
      <c r="A117" s="10" t="s">
        <v>863</v>
      </c>
    </row>
    <row r="118" spans="1:2">
      <c r="A118" s="10" t="s">
        <v>976</v>
      </c>
    </row>
    <row r="119" spans="1:2">
      <c r="A119" s="10" t="s">
        <v>911</v>
      </c>
    </row>
    <row r="120" spans="1:2">
      <c r="A120" s="10" t="s">
        <v>885</v>
      </c>
    </row>
    <row r="121" spans="1:2">
      <c r="A121" s="10" t="s">
        <v>912</v>
      </c>
    </row>
    <row r="122" spans="1:2">
      <c r="A122" s="10" t="s">
        <v>809</v>
      </c>
    </row>
    <row r="123" spans="1:2">
      <c r="A123" s="10" t="s">
        <v>828</v>
      </c>
    </row>
    <row r="124" spans="1:2">
      <c r="A124" s="10" t="s">
        <v>901</v>
      </c>
    </row>
    <row r="125" spans="1:2">
      <c r="A125" s="10" t="s">
        <v>969</v>
      </c>
    </row>
    <row r="126" spans="1:2">
      <c r="A126" s="10" t="s">
        <v>879</v>
      </c>
    </row>
    <row r="127" spans="1:2">
      <c r="A127" s="10" t="s">
        <v>860</v>
      </c>
    </row>
    <row r="128" spans="1:2">
      <c r="A128" s="10" t="s">
        <v>1009</v>
      </c>
      <c r="B128" t="s">
        <v>1051</v>
      </c>
    </row>
    <row r="129" spans="1:1">
      <c r="A129" s="10" t="s">
        <v>994</v>
      </c>
    </row>
    <row r="130" spans="1:1">
      <c r="A130" s="10" t="s">
        <v>870</v>
      </c>
    </row>
    <row r="131" spans="1:1">
      <c r="A131" s="10" t="s">
        <v>864</v>
      </c>
    </row>
    <row r="132" spans="1:1">
      <c r="A132" s="10" t="s">
        <v>920</v>
      </c>
    </row>
    <row r="133" spans="1:1">
      <c r="A133" s="10" t="s">
        <v>950</v>
      </c>
    </row>
    <row r="134" spans="1:1">
      <c r="A134" s="10" t="s">
        <v>845</v>
      </c>
    </row>
    <row r="135" spans="1:1">
      <c r="A135" s="10" t="s">
        <v>988</v>
      </c>
    </row>
    <row r="136" spans="1:1">
      <c r="A136" s="10" t="s">
        <v>810</v>
      </c>
    </row>
    <row r="137" spans="1:1">
      <c r="A137" s="10" t="s">
        <v>996</v>
      </c>
    </row>
    <row r="138" spans="1:1">
      <c r="A138" s="10" t="s">
        <v>847</v>
      </c>
    </row>
    <row r="139" spans="1:1">
      <c r="A139" s="10" t="s">
        <v>798</v>
      </c>
    </row>
    <row r="140" spans="1:1">
      <c r="A140" s="10" t="s">
        <v>894</v>
      </c>
    </row>
    <row r="141" spans="1:1">
      <c r="A141" s="10" t="s">
        <v>995</v>
      </c>
    </row>
    <row r="142" spans="1:1">
      <c r="A142" s="10" t="s">
        <v>944</v>
      </c>
    </row>
    <row r="143" spans="1:1">
      <c r="A143" s="10" t="s">
        <v>1000</v>
      </c>
    </row>
    <row r="144" spans="1:1">
      <c r="A144" s="10" t="s">
        <v>835</v>
      </c>
    </row>
    <row r="145" spans="1:1">
      <c r="A145" s="10" t="s">
        <v>939</v>
      </c>
    </row>
    <row r="146" spans="1:1">
      <c r="A146" s="10" t="s">
        <v>956</v>
      </c>
    </row>
    <row r="147" spans="1:1">
      <c r="A147" s="10" t="s">
        <v>888</v>
      </c>
    </row>
    <row r="148" spans="1:1">
      <c r="A148" s="10" t="s">
        <v>840</v>
      </c>
    </row>
    <row r="149" spans="1:1">
      <c r="A149" s="10" t="s">
        <v>875</v>
      </c>
    </row>
    <row r="150" spans="1:1">
      <c r="A150" s="10" t="s">
        <v>861</v>
      </c>
    </row>
    <row r="151" spans="1:1">
      <c r="A151" s="10" t="s">
        <v>806</v>
      </c>
    </row>
    <row r="152" spans="1:1">
      <c r="A152" s="10" t="s">
        <v>913</v>
      </c>
    </row>
    <row r="153" spans="1:1">
      <c r="A153" s="10" t="s">
        <v>1014</v>
      </c>
    </row>
    <row r="154" spans="1:1">
      <c r="A154" s="10" t="s">
        <v>907</v>
      </c>
    </row>
    <row r="155" spans="1:1">
      <c r="A155" s="10" t="s">
        <v>881</v>
      </c>
    </row>
    <row r="156" spans="1:1">
      <c r="A156" s="10" t="s">
        <v>897</v>
      </c>
    </row>
    <row r="157" spans="1:1">
      <c r="A157" s="10" t="s">
        <v>909</v>
      </c>
    </row>
    <row r="158" spans="1:1">
      <c r="A158" s="10" t="s">
        <v>936</v>
      </c>
    </row>
    <row r="159" spans="1:1">
      <c r="A159" s="10" t="s">
        <v>925</v>
      </c>
    </row>
    <row r="160" spans="1:1">
      <c r="A160" s="10" t="s">
        <v>903</v>
      </c>
    </row>
    <row r="161" spans="1:2">
      <c r="A161" s="10" t="s">
        <v>934</v>
      </c>
    </row>
    <row r="162" spans="1:2">
      <c r="A162" s="10" t="s">
        <v>1006</v>
      </c>
    </row>
    <row r="163" spans="1:2">
      <c r="A163" s="10" t="s">
        <v>814</v>
      </c>
    </row>
    <row r="164" spans="1:2">
      <c r="A164" s="10" t="s">
        <v>906</v>
      </c>
      <c r="B164" t="s">
        <v>1052</v>
      </c>
    </row>
    <row r="165" spans="1:2">
      <c r="A165" s="10" t="s">
        <v>889</v>
      </c>
    </row>
    <row r="166" spans="1:2">
      <c r="A166" s="10" t="s">
        <v>808</v>
      </c>
      <c r="B166" t="s">
        <v>1053</v>
      </c>
    </row>
    <row r="167" spans="1:2">
      <c r="A167" s="10" t="s">
        <v>983</v>
      </c>
    </row>
    <row r="168" spans="1:2">
      <c r="A168" s="10" t="s">
        <v>957</v>
      </c>
    </row>
    <row r="169" spans="1:2">
      <c r="A169" s="10" t="s">
        <v>932</v>
      </c>
    </row>
    <row r="170" spans="1:2">
      <c r="A170" s="10" t="s">
        <v>812</v>
      </c>
    </row>
    <row r="171" spans="1:2">
      <c r="A171" s="10" t="s">
        <v>850</v>
      </c>
    </row>
    <row r="172" spans="1:2">
      <c r="A172" s="10" t="s">
        <v>826</v>
      </c>
    </row>
    <row r="173" spans="1:2">
      <c r="A173" s="10" t="s">
        <v>804</v>
      </c>
    </row>
    <row r="174" spans="1:2">
      <c r="A174" s="10" t="s">
        <v>873</v>
      </c>
    </row>
    <row r="175" spans="1:2">
      <c r="A175" s="10" t="s">
        <v>846</v>
      </c>
      <c r="B175" t="s">
        <v>1054</v>
      </c>
    </row>
    <row r="176" spans="1:2">
      <c r="A176" s="10" t="s">
        <v>807</v>
      </c>
    </row>
    <row r="177" spans="1:2">
      <c r="A177" s="10" t="s">
        <v>784</v>
      </c>
    </row>
    <row r="178" spans="1:2">
      <c r="A178" s="10" t="s">
        <v>955</v>
      </c>
    </row>
    <row r="179" spans="1:2">
      <c r="A179" s="10" t="s">
        <v>797</v>
      </c>
    </row>
    <row r="180" spans="1:2">
      <c r="A180" s="10" t="s">
        <v>819</v>
      </c>
    </row>
    <row r="181" spans="1:2">
      <c r="A181" s="10" t="s">
        <v>844</v>
      </c>
      <c r="B181" t="s">
        <v>1055</v>
      </c>
    </row>
    <row r="182" spans="1:2">
      <c r="A182" s="10" t="s">
        <v>919</v>
      </c>
    </row>
    <row r="183" spans="1:2">
      <c r="A183" s="10" t="s">
        <v>793</v>
      </c>
    </row>
    <row r="184" spans="1:2">
      <c r="A184" s="10" t="s">
        <v>785</v>
      </c>
    </row>
    <row r="185" spans="1:2">
      <c r="A185" s="10" t="s">
        <v>855</v>
      </c>
    </row>
    <row r="186" spans="1:2">
      <c r="A186" s="10" t="s">
        <v>999</v>
      </c>
    </row>
    <row r="187" spans="1:2">
      <c r="A187" s="10" t="s">
        <v>973</v>
      </c>
    </row>
    <row r="188" spans="1:2">
      <c r="A188" s="10" t="s">
        <v>1024</v>
      </c>
    </row>
    <row r="189" spans="1:2">
      <c r="A189" s="10" t="s">
        <v>832</v>
      </c>
    </row>
    <row r="190" spans="1:2">
      <c r="A190" s="10" t="s">
        <v>849</v>
      </c>
    </row>
    <row r="191" spans="1:2">
      <c r="A191" s="10" t="s">
        <v>1010</v>
      </c>
    </row>
    <row r="192" spans="1:2">
      <c r="A192" s="10" t="s">
        <v>949</v>
      </c>
    </row>
    <row r="193" spans="1:2">
      <c r="A193" s="10" t="s">
        <v>916</v>
      </c>
      <c r="B193" t="s">
        <v>1056</v>
      </c>
    </row>
    <row r="194" spans="1:2">
      <c r="A194" s="10" t="s">
        <v>887</v>
      </c>
    </row>
    <row r="195" spans="1:2">
      <c r="A195" s="10" t="s">
        <v>799</v>
      </c>
    </row>
    <row r="196" spans="1:2">
      <c r="A196" s="10" t="s">
        <v>981</v>
      </c>
    </row>
    <row r="197" spans="1:2">
      <c r="A197" s="10" t="s">
        <v>891</v>
      </c>
    </row>
    <row r="198" spans="1:2">
      <c r="A198" s="10" t="s">
        <v>938</v>
      </c>
    </row>
    <row r="199" spans="1:2">
      <c r="A199" s="10" t="s">
        <v>959</v>
      </c>
    </row>
    <row r="200" spans="1:2">
      <c r="A200" s="10" t="s">
        <v>790</v>
      </c>
    </row>
    <row r="201" spans="1:2">
      <c r="A201" s="10" t="s">
        <v>900</v>
      </c>
    </row>
    <row r="202" spans="1:2">
      <c r="A202" s="10" t="s">
        <v>866</v>
      </c>
    </row>
    <row r="203" spans="1:2">
      <c r="A203" s="10" t="s">
        <v>931</v>
      </c>
    </row>
    <row r="204" spans="1:2">
      <c r="A204" s="10" t="s">
        <v>1021</v>
      </c>
    </row>
    <row r="205" spans="1:2">
      <c r="A205" s="10" t="s">
        <v>971</v>
      </c>
    </row>
    <row r="206" spans="1:2">
      <c r="A206" s="10" t="s">
        <v>964</v>
      </c>
    </row>
    <row r="207" spans="1:2">
      <c r="A207" s="10" t="s">
        <v>1019</v>
      </c>
      <c r="B207" t="s">
        <v>1057</v>
      </c>
    </row>
    <row r="208" spans="1:2">
      <c r="A208" s="10" t="s">
        <v>958</v>
      </c>
    </row>
    <row r="209" spans="1:2">
      <c r="A209" s="10" t="s">
        <v>991</v>
      </c>
      <c r="B209" t="s">
        <v>1058</v>
      </c>
    </row>
    <row r="210" spans="1:2">
      <c r="A210" s="10" t="s">
        <v>867</v>
      </c>
    </row>
    <row r="211" spans="1:2">
      <c r="A211" s="10" t="s">
        <v>943</v>
      </c>
    </row>
    <row r="212" spans="1:2">
      <c r="A212" s="10" t="s">
        <v>880</v>
      </c>
    </row>
    <row r="213" spans="1:2">
      <c r="A213" s="10" t="s">
        <v>933</v>
      </c>
    </row>
    <row r="214" spans="1:2">
      <c r="A214" s="10" t="s">
        <v>830</v>
      </c>
    </row>
    <row r="215" spans="1:2">
      <c r="A215" s="10" t="s">
        <v>780</v>
      </c>
      <c r="B215" t="s">
        <v>1059</v>
      </c>
    </row>
    <row r="216" spans="1:2">
      <c r="A216" s="10" t="s">
        <v>921</v>
      </c>
    </row>
    <row r="217" spans="1:2">
      <c r="A217" s="10" t="s">
        <v>801</v>
      </c>
    </row>
    <row r="218" spans="1:2">
      <c r="A218" s="10" t="s">
        <v>890</v>
      </c>
    </row>
    <row r="219" spans="1:2">
      <c r="A219" s="10" t="s">
        <v>947</v>
      </c>
    </row>
    <row r="220" spans="1:2">
      <c r="A220" s="10" t="s">
        <v>848</v>
      </c>
    </row>
    <row r="221" spans="1:2">
      <c r="A221" s="10" t="s">
        <v>993</v>
      </c>
      <c r="B221" t="s">
        <v>1060</v>
      </c>
    </row>
    <row r="222" spans="1:2">
      <c r="A222" s="10" t="s">
        <v>782</v>
      </c>
    </row>
    <row r="223" spans="1:2">
      <c r="A223" s="10" t="s">
        <v>857</v>
      </c>
    </row>
    <row r="224" spans="1:2">
      <c r="A224" s="10" t="s">
        <v>954</v>
      </c>
      <c r="B224" t="s">
        <v>1061</v>
      </c>
    </row>
    <row r="225" spans="1:2">
      <c r="A225" s="10" t="s">
        <v>928</v>
      </c>
    </row>
    <row r="226" spans="1:2">
      <c r="A226" s="10" t="s">
        <v>978</v>
      </c>
    </row>
    <row r="227" spans="1:2">
      <c r="A227" s="10" t="s">
        <v>883</v>
      </c>
      <c r="B227" t="s">
        <v>1062</v>
      </c>
    </row>
    <row r="228" spans="1:2">
      <c r="A228" s="10" t="s">
        <v>1007</v>
      </c>
      <c r="B228" t="s">
        <v>1063</v>
      </c>
    </row>
    <row r="229" spans="1:2">
      <c r="A229" s="10" t="s">
        <v>786</v>
      </c>
      <c r="B229" t="s">
        <v>1064</v>
      </c>
    </row>
    <row r="230" spans="1:2">
      <c r="A230" s="10" t="s">
        <v>904</v>
      </c>
    </row>
    <row r="231" spans="1:2">
      <c r="A231" s="10" t="s">
        <v>1008</v>
      </c>
    </row>
    <row r="232" spans="1:2">
      <c r="A232" s="10" t="s">
        <v>924</v>
      </c>
    </row>
    <row r="233" spans="1:2">
      <c r="A233" s="10" t="s">
        <v>963</v>
      </c>
    </row>
    <row r="234" spans="1:2">
      <c r="A234" s="10" t="s">
        <v>868</v>
      </c>
    </row>
    <row r="235" spans="1:2">
      <c r="A235" s="10" t="s">
        <v>795</v>
      </c>
      <c r="B235" t="s">
        <v>1065</v>
      </c>
    </row>
    <row r="236" spans="1:2">
      <c r="A236" s="10" t="s">
        <v>839</v>
      </c>
    </row>
    <row r="237" spans="1:2">
      <c r="A237" s="10" t="s">
        <v>930</v>
      </c>
    </row>
    <row r="238" spans="1:2">
      <c r="A238" s="10" t="s">
        <v>966</v>
      </c>
    </row>
    <row r="239" spans="1:2">
      <c r="A239" s="10" t="s">
        <v>948</v>
      </c>
    </row>
    <row r="240" spans="1:2">
      <c r="A240" s="10" t="s">
        <v>862</v>
      </c>
    </row>
    <row r="241" spans="1:2">
      <c r="A241" s="10" t="s">
        <v>899</v>
      </c>
    </row>
    <row r="242" spans="1:2">
      <c r="A242" s="10" t="s">
        <v>851</v>
      </c>
    </row>
    <row r="243" spans="1:2">
      <c r="A243" s="10" t="s">
        <v>982</v>
      </c>
    </row>
    <row r="244" spans="1:2">
      <c r="A244" s="10" t="s">
        <v>961</v>
      </c>
    </row>
    <row r="245" spans="1:2">
      <c r="A245" s="10" t="s">
        <v>977</v>
      </c>
    </row>
    <row r="246" spans="1:2">
      <c r="A246" s="10" t="s">
        <v>1002</v>
      </c>
    </row>
    <row r="247" spans="1:2" s="13" customFormat="1">
      <c r="A247" s="13" t="s">
        <v>1074</v>
      </c>
    </row>
    <row r="248" spans="1:2">
      <c r="A248" t="s">
        <v>1078</v>
      </c>
      <c r="B248" s="14"/>
    </row>
    <row r="249" spans="1:2">
      <c r="A249" t="s">
        <v>1085</v>
      </c>
      <c r="B249" s="14"/>
    </row>
    <row r="250" spans="1:2">
      <c r="A250" t="s">
        <v>1427</v>
      </c>
      <c r="B250" s="14"/>
    </row>
    <row r="251" spans="1:2">
      <c r="A251" t="s">
        <v>1090</v>
      </c>
      <c r="B251" s="14"/>
    </row>
    <row r="252" spans="1:2">
      <c r="A252" t="s">
        <v>1428</v>
      </c>
      <c r="B252" s="14"/>
    </row>
    <row r="253" spans="1:2">
      <c r="A253" t="s">
        <v>1429</v>
      </c>
      <c r="B253" s="14"/>
    </row>
    <row r="254" spans="1:2">
      <c r="A254" t="s">
        <v>1430</v>
      </c>
      <c r="B254" s="14"/>
    </row>
    <row r="255" spans="1:2">
      <c r="A255" t="s">
        <v>1431</v>
      </c>
      <c r="B255" s="14"/>
    </row>
    <row r="256" spans="1:2">
      <c r="A256" t="s">
        <v>1432</v>
      </c>
      <c r="B256" s="14"/>
    </row>
    <row r="257" spans="1:2">
      <c r="A257" t="s">
        <v>1433</v>
      </c>
      <c r="B257" s="14"/>
    </row>
    <row r="258" spans="1:2">
      <c r="A258" t="s">
        <v>1114</v>
      </c>
      <c r="B258" s="14"/>
    </row>
    <row r="259" spans="1:2">
      <c r="A259" t="s">
        <v>1434</v>
      </c>
      <c r="B259" s="14"/>
    </row>
    <row r="260" spans="1:2">
      <c r="A260" t="s">
        <v>1118</v>
      </c>
      <c r="B260" s="14" t="s">
        <v>1463</v>
      </c>
    </row>
    <row r="261" spans="1:2">
      <c r="A261" t="s">
        <v>1122</v>
      </c>
      <c r="B261" s="14"/>
    </row>
    <row r="262" spans="1:2">
      <c r="A262" t="s">
        <v>1435</v>
      </c>
      <c r="B262" s="14"/>
    </row>
    <row r="263" spans="1:2">
      <c r="A263" t="s">
        <v>1436</v>
      </c>
      <c r="B263" s="14"/>
    </row>
    <row r="264" spans="1:2">
      <c r="A264" t="s">
        <v>1437</v>
      </c>
      <c r="B264" s="14" t="s">
        <v>1464</v>
      </c>
    </row>
    <row r="265" spans="1:2">
      <c r="A265" t="s">
        <v>1129</v>
      </c>
      <c r="B265" s="14"/>
    </row>
    <row r="266" spans="1:2">
      <c r="A266" t="s">
        <v>1130</v>
      </c>
      <c r="B266" s="14"/>
    </row>
    <row r="267" spans="1:2">
      <c r="A267" t="s">
        <v>1131</v>
      </c>
      <c r="B267" s="14"/>
    </row>
    <row r="268" spans="1:2">
      <c r="A268" t="s">
        <v>1132</v>
      </c>
      <c r="B268" s="14"/>
    </row>
    <row r="269" spans="1:2">
      <c r="A269" t="s">
        <v>1133</v>
      </c>
      <c r="B269" s="14"/>
    </row>
    <row r="270" spans="1:2">
      <c r="A270" t="s">
        <v>1134</v>
      </c>
      <c r="B270" s="14"/>
    </row>
    <row r="271" spans="1:2">
      <c r="A271" t="s">
        <v>1135</v>
      </c>
      <c r="B271" s="14"/>
    </row>
    <row r="272" spans="1:2">
      <c r="A272" t="s">
        <v>1136</v>
      </c>
      <c r="B272" s="14"/>
    </row>
    <row r="273" spans="1:2">
      <c r="A273" t="s">
        <v>1137</v>
      </c>
      <c r="B273" s="14"/>
    </row>
    <row r="274" spans="1:2">
      <c r="A274" t="s">
        <v>1438</v>
      </c>
      <c r="B274" s="14"/>
    </row>
    <row r="275" spans="1:2">
      <c r="A275" t="s">
        <v>1439</v>
      </c>
      <c r="B275" s="14"/>
    </row>
    <row r="276" spans="1:2">
      <c r="A276" t="s">
        <v>1440</v>
      </c>
      <c r="B276" s="14"/>
    </row>
    <row r="277" spans="1:2">
      <c r="A277" t="s">
        <v>1159</v>
      </c>
      <c r="B277" s="14"/>
    </row>
    <row r="278" spans="1:2">
      <c r="A278" t="s">
        <v>1441</v>
      </c>
      <c r="B278" s="14"/>
    </row>
    <row r="279" spans="1:2">
      <c r="A279" t="s">
        <v>1442</v>
      </c>
      <c r="B279" s="14" t="s">
        <v>1465</v>
      </c>
    </row>
    <row r="280" spans="1:2">
      <c r="A280" t="s">
        <v>1443</v>
      </c>
      <c r="B280" s="14"/>
    </row>
    <row r="281" spans="1:2">
      <c r="A281" t="s">
        <v>1444</v>
      </c>
      <c r="B281" s="14" t="s">
        <v>1466</v>
      </c>
    </row>
    <row r="282" spans="1:2">
      <c r="A282" t="s">
        <v>1445</v>
      </c>
      <c r="B282" s="14"/>
    </row>
    <row r="283" spans="1:2">
      <c r="A283" t="s">
        <v>1173</v>
      </c>
      <c r="B283" s="14"/>
    </row>
    <row r="284" spans="1:2">
      <c r="A284" t="s">
        <v>1446</v>
      </c>
      <c r="B284" s="14"/>
    </row>
    <row r="285" spans="1:2">
      <c r="A285" t="s">
        <v>1175</v>
      </c>
      <c r="B285" s="14"/>
    </row>
    <row r="286" spans="1:2">
      <c r="A286" t="s">
        <v>1177</v>
      </c>
      <c r="B286" s="14"/>
    </row>
    <row r="287" spans="1:2">
      <c r="A287" t="s">
        <v>1178</v>
      </c>
      <c r="B287" s="14"/>
    </row>
    <row r="288" spans="1:2">
      <c r="A288" t="s">
        <v>1179</v>
      </c>
      <c r="B288" s="14"/>
    </row>
    <row r="289" spans="1:2">
      <c r="A289" t="s">
        <v>1180</v>
      </c>
      <c r="B289" s="14"/>
    </row>
    <row r="290" spans="1:2">
      <c r="A290" t="s">
        <v>1183</v>
      </c>
      <c r="B290" s="14"/>
    </row>
    <row r="291" spans="1:2">
      <c r="A291" t="s">
        <v>1184</v>
      </c>
      <c r="B291" s="14"/>
    </row>
    <row r="292" spans="1:2">
      <c r="A292" t="s">
        <v>1185</v>
      </c>
      <c r="B292" s="14"/>
    </row>
    <row r="293" spans="1:2">
      <c r="A293" t="s">
        <v>1447</v>
      </c>
      <c r="B293" s="14"/>
    </row>
    <row r="294" spans="1:2">
      <c r="A294" t="s">
        <v>1188</v>
      </c>
      <c r="B294" s="14"/>
    </row>
    <row r="295" spans="1:2">
      <c r="A295" t="s">
        <v>1189</v>
      </c>
      <c r="B295" s="14"/>
    </row>
    <row r="296" spans="1:2">
      <c r="A296" t="s">
        <v>1190</v>
      </c>
      <c r="B296" s="14"/>
    </row>
    <row r="297" spans="1:2">
      <c r="A297" t="s">
        <v>1448</v>
      </c>
      <c r="B297" s="14"/>
    </row>
    <row r="298" spans="1:2">
      <c r="A298" t="s">
        <v>1449</v>
      </c>
      <c r="B298" s="14"/>
    </row>
    <row r="299" spans="1:2">
      <c r="A299" t="s">
        <v>1450</v>
      </c>
      <c r="B299" s="14"/>
    </row>
    <row r="300" spans="1:2">
      <c r="A300" t="s">
        <v>1197</v>
      </c>
      <c r="B300" s="14"/>
    </row>
    <row r="301" spans="1:2">
      <c r="A301" t="s">
        <v>1451</v>
      </c>
      <c r="B301" s="14"/>
    </row>
    <row r="302" spans="1:2">
      <c r="A302" t="s">
        <v>1200</v>
      </c>
      <c r="B302" s="14"/>
    </row>
    <row r="303" spans="1:2">
      <c r="A303" t="s">
        <v>1203</v>
      </c>
      <c r="B303" s="14" t="s">
        <v>1467</v>
      </c>
    </row>
    <row r="304" spans="1:2">
      <c r="A304" t="s">
        <v>1204</v>
      </c>
      <c r="B304" s="14"/>
    </row>
    <row r="305" spans="1:2">
      <c r="A305" t="s">
        <v>1205</v>
      </c>
      <c r="B305" s="14" t="s">
        <v>1468</v>
      </c>
    </row>
    <row r="306" spans="1:2">
      <c r="A306" t="s">
        <v>1206</v>
      </c>
      <c r="B306" s="14"/>
    </row>
    <row r="307" spans="1:2">
      <c r="A307" t="s">
        <v>1207</v>
      </c>
      <c r="B307" s="14"/>
    </row>
    <row r="308" spans="1:2">
      <c r="A308" t="s">
        <v>1208</v>
      </c>
      <c r="B308" s="14" t="s">
        <v>1469</v>
      </c>
    </row>
    <row r="309" spans="1:2">
      <c r="A309" t="s">
        <v>1452</v>
      </c>
      <c r="B309" s="14"/>
    </row>
    <row r="310" spans="1:2">
      <c r="A310" t="s">
        <v>1453</v>
      </c>
      <c r="B310" s="14"/>
    </row>
    <row r="311" spans="1:2">
      <c r="A311" t="s">
        <v>1454</v>
      </c>
      <c r="B311" s="14"/>
    </row>
    <row r="312" spans="1:2">
      <c r="A312" t="s">
        <v>1215</v>
      </c>
      <c r="B312" s="14"/>
    </row>
    <row r="313" spans="1:2">
      <c r="A313" t="s">
        <v>1216</v>
      </c>
      <c r="B313" s="14"/>
    </row>
    <row r="314" spans="1:2">
      <c r="A314" t="s">
        <v>1217</v>
      </c>
      <c r="B314" s="14"/>
    </row>
    <row r="315" spans="1:2">
      <c r="A315" t="s">
        <v>1218</v>
      </c>
      <c r="B315" s="14"/>
    </row>
    <row r="316" spans="1:2">
      <c r="A316" t="s">
        <v>1219</v>
      </c>
      <c r="B316" s="14"/>
    </row>
    <row r="317" spans="1:2">
      <c r="A317" t="s">
        <v>1220</v>
      </c>
      <c r="B317" s="14"/>
    </row>
    <row r="318" spans="1:2">
      <c r="A318" t="s">
        <v>1221</v>
      </c>
      <c r="B318" s="14"/>
    </row>
    <row r="319" spans="1:2">
      <c r="A319" t="s">
        <v>1223</v>
      </c>
      <c r="B319" s="14" t="s">
        <v>1470</v>
      </c>
    </row>
    <row r="320" spans="1:2">
      <c r="A320" t="s">
        <v>1224</v>
      </c>
      <c r="B320" s="14"/>
    </row>
    <row r="321" spans="1:2">
      <c r="A321" t="s">
        <v>1226</v>
      </c>
      <c r="B321" s="14"/>
    </row>
    <row r="322" spans="1:2">
      <c r="A322" t="s">
        <v>1227</v>
      </c>
      <c r="B322" s="14"/>
    </row>
    <row r="323" spans="1:2">
      <c r="A323" t="s">
        <v>1228</v>
      </c>
      <c r="B323" s="14"/>
    </row>
    <row r="324" spans="1:2">
      <c r="A324" t="s">
        <v>1229</v>
      </c>
      <c r="B324" s="14"/>
    </row>
    <row r="325" spans="1:2">
      <c r="A325" t="s">
        <v>1230</v>
      </c>
      <c r="B325" s="14"/>
    </row>
    <row r="326" spans="1:2">
      <c r="A326" t="s">
        <v>1237</v>
      </c>
      <c r="B326" s="14"/>
    </row>
    <row r="327" spans="1:2">
      <c r="A327" t="s">
        <v>1250</v>
      </c>
      <c r="B327" s="14"/>
    </row>
    <row r="328" spans="1:2">
      <c r="A328" t="s">
        <v>1455</v>
      </c>
      <c r="B328" s="14"/>
    </row>
    <row r="329" spans="1:2">
      <c r="A329" t="s">
        <v>1259</v>
      </c>
      <c r="B329" s="14"/>
    </row>
    <row r="330" spans="1:2">
      <c r="A330" t="s">
        <v>1260</v>
      </c>
      <c r="B330" s="14"/>
    </row>
    <row r="331" spans="1:2">
      <c r="A331" t="s">
        <v>1263</v>
      </c>
      <c r="B331" s="14"/>
    </row>
    <row r="332" spans="1:2">
      <c r="A332" t="s">
        <v>1266</v>
      </c>
      <c r="B332" s="14" t="s">
        <v>1471</v>
      </c>
    </row>
    <row r="333" spans="1:2">
      <c r="A333" t="s">
        <v>1324</v>
      </c>
      <c r="B333" s="14"/>
    </row>
    <row r="334" spans="1:2">
      <c r="A334" t="s">
        <v>1325</v>
      </c>
      <c r="B334" s="14"/>
    </row>
    <row r="335" spans="1:2">
      <c r="A335" t="s">
        <v>1329</v>
      </c>
      <c r="B335" s="14"/>
    </row>
    <row r="336" spans="1:2">
      <c r="A336" t="s">
        <v>1341</v>
      </c>
      <c r="B336" s="14" t="s">
        <v>1472</v>
      </c>
    </row>
    <row r="337" spans="1:2">
      <c r="A337" t="s">
        <v>1387</v>
      </c>
      <c r="B337" s="14"/>
    </row>
    <row r="338" spans="1:2">
      <c r="A338" t="s">
        <v>1456</v>
      </c>
      <c r="B338" s="14"/>
    </row>
    <row r="339" spans="1:2">
      <c r="A339" t="s">
        <v>1457</v>
      </c>
      <c r="B339" s="14" t="s">
        <v>1049</v>
      </c>
    </row>
    <row r="340" spans="1:2">
      <c r="A340" t="s">
        <v>1458</v>
      </c>
      <c r="B340" s="14" t="str">
        <f t="shared" ref="B340:B342" si="0">A340&amp;" Desmog OR Sourcewatch OR exxonsecrets"</f>
        <v>Adam Kinzinger Desmog OR Sourcewatch OR exxonsecrets</v>
      </c>
    </row>
    <row r="341" spans="1:2">
      <c r="A341" t="s">
        <v>1459</v>
      </c>
      <c r="B341" s="14" t="str">
        <f t="shared" si="0"/>
        <v>Pat Tiberi Desmog OR Sourcewatch OR exxonsecrets</v>
      </c>
    </row>
    <row r="342" spans="1:2">
      <c r="A342" t="s">
        <v>1423</v>
      </c>
      <c r="B342" s="14" t="str">
        <f t="shared" si="0"/>
        <v>Dakota PAC Desmog OR Sourcewatch OR exxonsecrets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Analysis</vt:lpstr>
      <vt:lpstr>Merged Data</vt:lpstr>
      <vt:lpstr>Alternate Data 2020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2017-09-01T19:50:20Z</dcterms:created>
  <dcterms:modified xsi:type="dcterms:W3CDTF">2020-06-08T19:45:05Z</dcterms:modified>
</cp:coreProperties>
</file>