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hidePivotFieldList="1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S-T/State Policy Network/"/>
    </mc:Choice>
  </mc:AlternateContent>
  <xr:revisionPtr revIDLastSave="0" documentId="13_ncr:1_{E858392C-F082-F440-847F-E835F8E72E26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Analysis" sheetId="6" r:id="rId1"/>
    <sheet name="Data" sheetId="4" r:id="rId2"/>
    <sheet name="Resources" sheetId="7" r:id="rId3"/>
  </sheets>
  <definedNames>
    <definedName name="_xlnm._FilterDatabase" localSheetId="1" hidden="1">Data!$A$1:$H$852</definedName>
  </definedNames>
  <calcPr calcId="191029"/>
  <pivotCaches>
    <pivotCache cacheId="10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52" i="4" l="1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751" i="4"/>
  <c r="B750" i="4" l="1"/>
  <c r="B192" i="4" l="1"/>
  <c r="B42" i="4" l="1"/>
  <c r="B5" i="4"/>
  <c r="G11" i="6" l="1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10" i="6"/>
  <c r="B607" i="4" l="1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704" i="4"/>
  <c r="B705" i="4"/>
  <c r="B706" i="4"/>
  <c r="B703" i="4"/>
  <c r="B694" i="4"/>
  <c r="B695" i="4"/>
  <c r="B696" i="4"/>
  <c r="B698" i="4"/>
  <c r="B682" i="4"/>
  <c r="B683" i="4"/>
  <c r="B680" i="4"/>
  <c r="B679" i="4"/>
  <c r="B678" i="4"/>
  <c r="B657" i="4"/>
  <c r="B329" i="4"/>
  <c r="B331" i="4"/>
  <c r="B330" i="4"/>
  <c r="B303" i="4"/>
  <c r="B295" i="4"/>
  <c r="B296" i="4"/>
  <c r="B297" i="4"/>
  <c r="B298" i="4"/>
  <c r="B290" i="4"/>
  <c r="B291" i="4"/>
  <c r="B292" i="4"/>
  <c r="B293" i="4"/>
  <c r="B288" i="4"/>
  <c r="B281" i="4"/>
  <c r="B282" i="4"/>
  <c r="B283" i="4"/>
  <c r="B284" i="4"/>
  <c r="B285" i="4"/>
  <c r="B286" i="4"/>
  <c r="B277" i="4"/>
  <c r="B280" i="4"/>
  <c r="B278" i="4"/>
  <c r="B644" i="4"/>
  <c r="B645" i="4"/>
  <c r="B646" i="4"/>
  <c r="B272" i="4"/>
  <c r="B273" i="4"/>
  <c r="B274" i="4"/>
  <c r="B266" i="4"/>
  <c r="B265" i="4"/>
  <c r="B264" i="4"/>
  <c r="B263" i="4"/>
  <c r="B253" i="4"/>
  <c r="B257" i="4"/>
  <c r="B254" i="4"/>
  <c r="B255" i="4"/>
  <c r="B256" i="4"/>
  <c r="B246" i="4"/>
  <c r="B247" i="4"/>
  <c r="B243" i="4"/>
  <c r="B244" i="4"/>
  <c r="B245" i="4"/>
  <c r="B236" i="4"/>
  <c r="B207" i="4"/>
  <c r="B206" i="4"/>
  <c r="B205" i="4"/>
  <c r="B204" i="4"/>
  <c r="B203" i="4"/>
  <c r="B202" i="4"/>
  <c r="B201" i="4"/>
  <c r="B200" i="4"/>
  <c r="B208" i="4"/>
  <c r="B198" i="4"/>
  <c r="B199" i="4"/>
  <c r="B197" i="4"/>
  <c r="B196" i="4"/>
  <c r="B195" i="4"/>
  <c r="B156" i="4" l="1"/>
  <c r="B159" i="4"/>
  <c r="B157" i="4"/>
  <c r="B160" i="4"/>
  <c r="B171" i="4"/>
  <c r="B170" i="4"/>
  <c r="B173" i="4"/>
  <c r="B158" i="4"/>
  <c r="B166" i="4"/>
  <c r="B165" i="4"/>
  <c r="B174" i="4"/>
  <c r="B168" i="4"/>
  <c r="B191" i="4" l="1"/>
  <c r="B179" i="4"/>
  <c r="B176" i="4"/>
  <c r="B187" i="4"/>
  <c r="B178" i="4"/>
  <c r="B188" i="4"/>
  <c r="B175" i="4"/>
  <c r="B181" i="4"/>
  <c r="B177" i="4"/>
  <c r="B190" i="4"/>
  <c r="B186" i="4"/>
  <c r="B185" i="4"/>
  <c r="B184" i="4"/>
  <c r="B183" i="4"/>
  <c r="B189" i="4"/>
  <c r="B182" i="4"/>
  <c r="B180" i="4"/>
  <c r="B72" i="4" l="1"/>
  <c r="B73" i="4"/>
  <c r="B74" i="4"/>
  <c r="B75" i="4"/>
  <c r="B77" i="4"/>
  <c r="B76" i="4"/>
  <c r="B78" i="4"/>
  <c r="B70" i="4"/>
  <c r="B69" i="4"/>
  <c r="B71" i="4"/>
  <c r="B60" i="4"/>
  <c r="B46" i="4"/>
  <c r="B45" i="4"/>
  <c r="B44" i="4"/>
  <c r="B43" i="4"/>
  <c r="B31" i="4"/>
  <c r="B32" i="4"/>
  <c r="B33" i="4"/>
  <c r="B30" i="4"/>
  <c r="B29" i="4"/>
  <c r="B28" i="4"/>
  <c r="B27" i="4"/>
  <c r="B18" i="4"/>
  <c r="B19" i="4"/>
  <c r="B20" i="4"/>
  <c r="B21" i="4"/>
  <c r="B22" i="4"/>
  <c r="B23" i="4"/>
  <c r="B24" i="4"/>
  <c r="B12" i="4"/>
  <c r="B3" i="4"/>
  <c r="B2" i="4"/>
  <c r="B4" i="4"/>
  <c r="B279" i="4"/>
  <c r="B287" i="4"/>
  <c r="B289" i="4"/>
  <c r="B294" i="4"/>
  <c r="B299" i="4"/>
  <c r="B300" i="4"/>
  <c r="B301" i="4"/>
  <c r="B302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68" i="4"/>
  <c r="B466" i="4"/>
  <c r="B521" i="4"/>
  <c r="B553" i="4"/>
  <c r="B360" i="4"/>
  <c r="B424" i="4"/>
  <c r="B487" i="4"/>
  <c r="B554" i="4"/>
  <c r="B488" i="4"/>
  <c r="B425" i="4"/>
  <c r="B369" i="4"/>
  <c r="B489" i="4"/>
  <c r="B555" i="4"/>
  <c r="B370" i="4"/>
  <c r="B403" i="4"/>
  <c r="B448" i="4"/>
  <c r="B467" i="4"/>
  <c r="B522" i="4"/>
  <c r="B347" i="4"/>
  <c r="B361" i="4"/>
  <c r="B468" i="4"/>
  <c r="B490" i="4"/>
  <c r="B556" i="4"/>
  <c r="B404" i="4"/>
  <c r="B449" i="4"/>
  <c r="B557" i="4"/>
  <c r="B332" i="4"/>
  <c r="B371" i="4"/>
  <c r="B426" i="4"/>
  <c r="B450" i="4"/>
  <c r="B469" i="4"/>
  <c r="B523" i="4"/>
  <c r="B558" i="4"/>
  <c r="B524" i="4"/>
  <c r="B427" i="4"/>
  <c r="B333" i="4"/>
  <c r="B372" i="4"/>
  <c r="B451" i="4"/>
  <c r="B470" i="4"/>
  <c r="B491" i="4"/>
  <c r="B525" i="4"/>
  <c r="B559" i="4"/>
  <c r="B373" i="4"/>
  <c r="B405" i="4"/>
  <c r="B406" i="4"/>
  <c r="B428" i="4"/>
  <c r="B526" i="4"/>
  <c r="B527" i="4"/>
  <c r="B429" i="4"/>
  <c r="B452" i="4"/>
  <c r="B334" i="4"/>
  <c r="B374" i="4"/>
  <c r="B407" i="4"/>
  <c r="B471" i="4"/>
  <c r="B492" i="4"/>
  <c r="B348" i="4"/>
  <c r="B472" i="4"/>
  <c r="B493" i="4"/>
  <c r="B528" i="4"/>
  <c r="B494" i="4"/>
  <c r="B375" i="4"/>
  <c r="B495" i="4"/>
  <c r="B529" i="4"/>
  <c r="B473" i="4"/>
  <c r="B496" i="4"/>
  <c r="B530" i="4"/>
  <c r="B560" i="4"/>
  <c r="B531" i="4"/>
  <c r="B376" i="4"/>
  <c r="B349" i="4"/>
  <c r="B377" i="4"/>
  <c r="B474" i="4"/>
  <c r="B350" i="4"/>
  <c r="B378" i="4"/>
  <c r="B408" i="4"/>
  <c r="B475" i="4"/>
  <c r="B497" i="4"/>
  <c r="B532" i="4"/>
  <c r="B561" i="4"/>
  <c r="B351" i="4"/>
  <c r="B335" i="4"/>
  <c r="B409" i="4"/>
  <c r="B430" i="4"/>
  <c r="B431" i="4"/>
  <c r="B498" i="4"/>
  <c r="B352" i="4"/>
  <c r="B432" i="4"/>
  <c r="B476" i="4"/>
  <c r="B499" i="4"/>
  <c r="B533" i="4"/>
  <c r="B562" i="4"/>
  <c r="B336" i="4"/>
  <c r="B337" i="4"/>
  <c r="B362" i="4"/>
  <c r="B379" i="4"/>
  <c r="B453" i="4"/>
  <c r="B500" i="4"/>
  <c r="B534" i="4"/>
  <c r="B563" i="4"/>
  <c r="B338" i="4"/>
  <c r="B363" i="4"/>
  <c r="B380" i="4"/>
  <c r="B381" i="4"/>
  <c r="B410" i="4"/>
  <c r="B454" i="4"/>
  <c r="B501" i="4"/>
  <c r="B535" i="4"/>
  <c r="B564" i="4"/>
  <c r="B382" i="4"/>
  <c r="B411" i="4"/>
  <c r="B565" i="4"/>
  <c r="B502" i="4"/>
  <c r="B566" i="4"/>
  <c r="B383" i="4"/>
  <c r="B433" i="4"/>
  <c r="B536" i="4"/>
  <c r="B353" i="4"/>
  <c r="B537" i="4"/>
  <c r="B567" i="4"/>
  <c r="B538" i="4"/>
  <c r="B434" i="4"/>
  <c r="B384" i="4"/>
  <c r="B354" i="4"/>
  <c r="B364" i="4"/>
  <c r="B412" i="4"/>
  <c r="B455" i="4"/>
  <c r="B477" i="4"/>
  <c r="B503" i="4"/>
  <c r="B539" i="4"/>
  <c r="B568" i="4"/>
  <c r="B413" i="4"/>
  <c r="B414" i="4"/>
  <c r="B569" i="4"/>
  <c r="B385" i="4"/>
  <c r="B415" i="4"/>
  <c r="B435" i="4"/>
  <c r="B436" i="4"/>
  <c r="B437" i="4"/>
  <c r="B456" i="4"/>
  <c r="B504" i="4"/>
  <c r="B540" i="4"/>
  <c r="B505" i="4"/>
  <c r="B339" i="4"/>
  <c r="B355" i="4"/>
  <c r="B416" i="4"/>
  <c r="B438" i="4"/>
  <c r="B457" i="4"/>
  <c r="B541" i="4"/>
  <c r="B570" i="4"/>
  <c r="B386" i="4"/>
  <c r="B458" i="4"/>
  <c r="B506" i="4"/>
  <c r="B571" i="4"/>
  <c r="B356" i="4"/>
  <c r="B459" i="4"/>
  <c r="B387" i="4"/>
  <c r="B417" i="4"/>
  <c r="B478" i="4"/>
  <c r="B507" i="4"/>
  <c r="B388" i="4"/>
  <c r="B418" i="4"/>
  <c r="B389" i="4"/>
  <c r="B479" i="4"/>
  <c r="B508" i="4"/>
  <c r="B542" i="4"/>
  <c r="B572" i="4"/>
  <c r="B439" i="4"/>
  <c r="B440" i="4"/>
  <c r="B460" i="4"/>
  <c r="B480" i="4"/>
  <c r="B509" i="4"/>
  <c r="B543" i="4"/>
  <c r="B510" i="4"/>
  <c r="B481" i="4"/>
  <c r="B511" i="4"/>
  <c r="B357" i="4"/>
  <c r="B573" i="4"/>
  <c r="B574" i="4"/>
  <c r="B390" i="4"/>
  <c r="B419" i="4"/>
  <c r="B461" i="4"/>
  <c r="B391" i="4"/>
  <c r="B544" i="4"/>
  <c r="B575" i="4"/>
  <c r="B340" i="4"/>
  <c r="B392" i="4"/>
  <c r="B393" i="4"/>
  <c r="B482" i="4"/>
  <c r="B545" i="4"/>
  <c r="B341" i="4"/>
  <c r="B342" i="4"/>
  <c r="B365" i="4"/>
  <c r="B420" i="4"/>
  <c r="B441" i="4"/>
  <c r="B483" i="4"/>
  <c r="B576" i="4"/>
  <c r="B394" i="4"/>
  <c r="B546" i="4"/>
  <c r="B577" i="4"/>
  <c r="B462" i="4"/>
  <c r="B343" i="4"/>
  <c r="B358" i="4"/>
  <c r="B366" i="4"/>
  <c r="B395" i="4"/>
  <c r="B396" i="4"/>
  <c r="B442" i="4"/>
  <c r="B463" i="4"/>
  <c r="B512" i="4"/>
  <c r="B547" i="4"/>
  <c r="B578" i="4"/>
  <c r="B513" i="4"/>
  <c r="B548" i="4"/>
  <c r="B579" i="4"/>
  <c r="B580" i="4"/>
  <c r="B397" i="4"/>
  <c r="B514" i="4"/>
  <c r="B549" i="4"/>
  <c r="B581" i="4"/>
  <c r="B550" i="4"/>
  <c r="B398" i="4"/>
  <c r="B515" i="4"/>
  <c r="B359" i="4"/>
  <c r="B399" i="4"/>
  <c r="B421" i="4"/>
  <c r="B443" i="4"/>
  <c r="B464" i="4"/>
  <c r="B516" i="4"/>
  <c r="B551" i="4"/>
  <c r="B582" i="4"/>
  <c r="B422" i="4"/>
  <c r="B344" i="4"/>
  <c r="B400" i="4"/>
  <c r="B484" i="4"/>
  <c r="B583" i="4"/>
  <c r="B485" i="4"/>
  <c r="B517" i="4"/>
  <c r="B423" i="4"/>
  <c r="B444" i="4"/>
  <c r="B345" i="4"/>
  <c r="B401" i="4"/>
  <c r="B445" i="4"/>
  <c r="B465" i="4"/>
  <c r="B486" i="4"/>
  <c r="B518" i="4"/>
  <c r="B552" i="4"/>
  <c r="B584" i="4"/>
  <c r="B519" i="4"/>
  <c r="B346" i="4"/>
  <c r="B367" i="4"/>
  <c r="B402" i="4"/>
  <c r="B446" i="4"/>
  <c r="B447" i="4"/>
  <c r="B520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7" i="4"/>
  <c r="B648" i="4"/>
  <c r="B649" i="4"/>
  <c r="B650" i="4"/>
  <c r="B651" i="4"/>
  <c r="B652" i="4"/>
  <c r="B653" i="4"/>
  <c r="B654" i="4"/>
  <c r="B655" i="4"/>
  <c r="B656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81" i="4"/>
  <c r="B684" i="4"/>
  <c r="B685" i="4"/>
  <c r="B686" i="4"/>
  <c r="B687" i="4"/>
  <c r="B688" i="4"/>
  <c r="B689" i="4"/>
  <c r="B690" i="4"/>
  <c r="B691" i="4"/>
  <c r="B692" i="4"/>
  <c r="B693" i="4"/>
  <c r="B697" i="4"/>
  <c r="B699" i="4"/>
  <c r="B700" i="4"/>
  <c r="B701" i="4"/>
  <c r="B702" i="4"/>
  <c r="B11" i="4"/>
  <c r="B261" i="4"/>
  <c r="B262" i="4"/>
  <c r="B267" i="4"/>
  <c r="B268" i="4"/>
  <c r="B269" i="4"/>
  <c r="B270" i="4"/>
  <c r="B271" i="4"/>
  <c r="B275" i="4"/>
  <c r="B276" i="4"/>
  <c r="B57" i="4" l="1"/>
  <c r="B58" i="4"/>
  <c r="B59" i="4"/>
  <c r="B155" i="4"/>
  <c r="B161" i="4"/>
  <c r="B162" i="4"/>
  <c r="B163" i="4"/>
  <c r="B164" i="4"/>
  <c r="B167" i="4"/>
  <c r="B169" i="4"/>
  <c r="B172" i="4"/>
  <c r="B224" i="4"/>
  <c r="B41" i="4"/>
  <c r="B140" i="4"/>
  <c r="B146" i="4"/>
  <c r="B142" i="4"/>
  <c r="B147" i="4"/>
  <c r="B149" i="4"/>
  <c r="B143" i="4"/>
  <c r="B153" i="4"/>
  <c r="B150" i="4"/>
  <c r="B139" i="4"/>
  <c r="B148" i="4"/>
  <c r="B144" i="4"/>
  <c r="B151" i="4"/>
  <c r="B141" i="4"/>
  <c r="B145" i="4"/>
  <c r="B152" i="4"/>
  <c r="B154" i="4"/>
  <c r="B251" i="4"/>
  <c r="B252" i="4"/>
  <c r="B10" i="4"/>
  <c r="B211" i="4"/>
  <c r="B127" i="4"/>
  <c r="B132" i="4"/>
  <c r="B136" i="4"/>
  <c r="B133" i="4"/>
  <c r="B131" i="4"/>
  <c r="B135" i="4"/>
  <c r="B130" i="4"/>
  <c r="B126" i="4"/>
  <c r="B138" i="4"/>
  <c r="B137" i="4"/>
  <c r="B134" i="4"/>
  <c r="B129" i="4"/>
  <c r="B128" i="4"/>
  <c r="B235" i="4"/>
  <c r="B8" i="4"/>
  <c r="B40" i="4"/>
  <c r="B39" i="4"/>
  <c r="B250" i="4"/>
  <c r="B56" i="4"/>
  <c r="B223" i="4"/>
  <c r="B26" i="4"/>
  <c r="B9" i="4"/>
  <c r="B123" i="4"/>
  <c r="B125" i="4"/>
  <c r="B117" i="4"/>
  <c r="B116" i="4"/>
  <c r="B121" i="4"/>
  <c r="B115" i="4"/>
  <c r="B111" i="4"/>
  <c r="B124" i="4"/>
  <c r="B122" i="4"/>
  <c r="B120" i="4"/>
  <c r="B113" i="4"/>
  <c r="B112" i="4"/>
  <c r="B114" i="4"/>
  <c r="B119" i="4"/>
  <c r="B118" i="4"/>
  <c r="B65" i="4"/>
  <c r="B66" i="4"/>
  <c r="B68" i="4"/>
  <c r="B234" i="4"/>
  <c r="B92" i="4"/>
  <c r="B108" i="4"/>
  <c r="B94" i="4"/>
  <c r="B90" i="4"/>
  <c r="B87" i="4"/>
  <c r="B93" i="4"/>
  <c r="B95" i="4"/>
  <c r="B96" i="4"/>
  <c r="B89" i="4"/>
  <c r="B104" i="4"/>
  <c r="B105" i="4"/>
  <c r="B97" i="4"/>
  <c r="B110" i="4"/>
  <c r="B98" i="4"/>
  <c r="B99" i="4"/>
  <c r="B106" i="4"/>
  <c r="B102" i="4"/>
  <c r="B100" i="4"/>
  <c r="B88" i="4"/>
  <c r="B101" i="4"/>
  <c r="B91" i="4"/>
  <c r="B107" i="4"/>
  <c r="B109" i="4"/>
  <c r="B103" i="4"/>
  <c r="B249" i="4"/>
  <c r="B38" i="4"/>
  <c r="B86" i="4"/>
  <c r="B67" i="4"/>
  <c r="B233" i="4"/>
  <c r="B248" i="4"/>
  <c r="B260" i="4"/>
  <c r="B237" i="4"/>
  <c r="B37" i="4"/>
  <c r="B85" i="4"/>
  <c r="B232" i="4"/>
  <c r="B259" i="4"/>
  <c r="B210" i="4"/>
  <c r="B84" i="4"/>
  <c r="B258" i="4"/>
  <c r="B83" i="4"/>
  <c r="B82" i="4"/>
  <c r="B81" i="4"/>
  <c r="B80" i="4"/>
  <c r="B48" i="4"/>
  <c r="B61" i="4"/>
  <c r="B79" i="4"/>
  <c r="B209" i="4"/>
  <c r="B6" i="4"/>
  <c r="B47" i="4"/>
  <c r="B225" i="4"/>
  <c r="B194" i="4"/>
  <c r="B17" i="4"/>
  <c r="B55" i="4"/>
  <c r="B222" i="4"/>
  <c r="B7" i="4"/>
  <c r="B16" i="4"/>
  <c r="B54" i="4"/>
  <c r="B193" i="4"/>
  <c r="B221" i="4"/>
  <c r="B15" i="4"/>
  <c r="B53" i="4"/>
  <c r="B220" i="4"/>
  <c r="B14" i="4"/>
  <c r="B219" i="4"/>
  <c r="B231" i="4"/>
  <c r="B13" i="4"/>
  <c r="B36" i="4"/>
  <c r="B218" i="4"/>
  <c r="B230" i="4"/>
  <c r="B25" i="4"/>
  <c r="B52" i="4"/>
  <c r="B64" i="4"/>
  <c r="B217" i="4"/>
  <c r="B229" i="4"/>
  <c r="B35" i="4"/>
  <c r="B51" i="4"/>
  <c r="B63" i="4"/>
  <c r="B216" i="4"/>
  <c r="B50" i="4"/>
  <c r="B62" i="4"/>
  <c r="B215" i="4"/>
  <c r="B228" i="4"/>
  <c r="B49" i="4"/>
  <c r="B214" i="4"/>
  <c r="B227" i="4"/>
  <c r="B34" i="4"/>
  <c r="B213" i="4"/>
  <c r="B242" i="4"/>
  <c r="B212" i="4"/>
  <c r="B241" i="4"/>
  <c r="B226" i="4"/>
  <c r="B240" i="4"/>
  <c r="B239" i="4"/>
  <c r="B238" i="4"/>
</calcChain>
</file>

<file path=xl/sharedStrings.xml><?xml version="1.0" encoding="utf-8"?>
<sst xmlns="http://schemas.openxmlformats.org/spreadsheetml/2006/main" count="3091" uniqueCount="305">
  <si>
    <t>donor_name</t>
  </si>
  <si>
    <t>recipient_name</t>
  </si>
  <si>
    <t>contribution</t>
  </si>
  <si>
    <t>year</t>
  </si>
  <si>
    <t>State Policy Network</t>
  </si>
  <si>
    <t>Washington Policy Center</t>
  </si>
  <si>
    <t>Thomas Jefferson Institute</t>
  </si>
  <si>
    <t>James Madison Institute</t>
  </si>
  <si>
    <t>Texas Public Policy Foundation</t>
  </si>
  <si>
    <t>Sutherland Institute</t>
  </si>
  <si>
    <t>State Budget Solutions</t>
  </si>
  <si>
    <t>Spark Freedom</t>
  </si>
  <si>
    <t>South Carolina Policy institute</t>
  </si>
  <si>
    <t>Show-Me Institute</t>
  </si>
  <si>
    <t>Rio Grande Foundation</t>
  </si>
  <si>
    <t>Platte Institute for Economic Research</t>
  </si>
  <si>
    <t>Pelican Institute for Public Policy</t>
  </si>
  <si>
    <t>Palmetto Policy Forum</t>
  </si>
  <si>
    <t>Oklahoma Council of Public Affairs</t>
  </si>
  <si>
    <t>Montana Policy Institute</t>
  </si>
  <si>
    <t>Maryland Public Policy Institute</t>
  </si>
  <si>
    <t>Mackinac Center for Public Policy</t>
  </si>
  <si>
    <t>Kansas Policy Institute</t>
  </si>
  <si>
    <t>John W Pope Civitas Institute</t>
  </si>
  <si>
    <t>John Locke Foundation</t>
  </si>
  <si>
    <t>Independence Institute</t>
  </si>
  <si>
    <t>Illinois Policy Institute</t>
  </si>
  <si>
    <t>Goldwater Institute for Public Policy</t>
  </si>
  <si>
    <t>Commonwealth Foundation for Public Policy Alternatives</t>
  </si>
  <si>
    <t>Cascade Policy Institute</t>
  </si>
  <si>
    <t>California Policy Center</t>
  </si>
  <si>
    <t>Buckeye Institute for Public Policy Solutions</t>
  </si>
  <si>
    <t>Beacon Center of Tennessee</t>
  </si>
  <si>
    <t>Alabama Policy Institute</t>
  </si>
  <si>
    <t>Advance Arkansas Institute</t>
  </si>
  <si>
    <t>Charles G. Koch Charitable Foundation</t>
  </si>
  <si>
    <t>Donors Capital Fund</t>
  </si>
  <si>
    <t>DonorsTrust</t>
  </si>
  <si>
    <t>Atlas Economic Research Foundation</t>
  </si>
  <si>
    <t>Talent Market</t>
  </si>
  <si>
    <t>John William Pope Foundation</t>
  </si>
  <si>
    <t>The Robertson-Finley Foundation</t>
  </si>
  <si>
    <t>The Rodney Fund</t>
  </si>
  <si>
    <t>Rhode Island Center for Freedom and Prosperity</t>
  </si>
  <si>
    <t>Opportunity Ohio</t>
  </si>
  <si>
    <t>Maine Heritage Policy Center</t>
  </si>
  <si>
    <t>Liberty Foundation</t>
  </si>
  <si>
    <t>Josiah Bartlett Center for Public Policy</t>
  </si>
  <si>
    <t>Georgia Center for Opportunity</t>
  </si>
  <si>
    <t>Freedom Foundation of Minnesota</t>
  </si>
  <si>
    <t>Foundation for Government Accountability</t>
  </si>
  <si>
    <t>Ethan Allen Institute</t>
  </si>
  <si>
    <t>Empire Center for Public Policy</t>
  </si>
  <si>
    <t>Bluegrass Institute for Public Policy Solutions</t>
  </si>
  <si>
    <t>Center for Constitutional Law</t>
  </si>
  <si>
    <t>American Legislative Exchange Council</t>
  </si>
  <si>
    <t>Institute for Humane Studies</t>
  </si>
  <si>
    <t>The Lynde and Harry Bradley Foundation</t>
  </si>
  <si>
    <t>North Dakota Policy institute</t>
  </si>
  <si>
    <t>Manhattan Institute for Policy Research</t>
  </si>
  <si>
    <t>Idaho Freedom Foundation</t>
  </si>
  <si>
    <t>Franklin Center for Government and Public Integrity</t>
  </si>
  <si>
    <t>First Freedom Foundation of South Dakota</t>
  </si>
  <si>
    <t>American Phoenix Foundation</t>
  </si>
  <si>
    <t>JM Foundation</t>
  </si>
  <si>
    <t>Dunn's Foundation for the Advancement of Right Thinking</t>
  </si>
  <si>
    <t>Lowndes Foundation</t>
  </si>
  <si>
    <t>Tepper Family Foundation</t>
  </si>
  <si>
    <t>Aequus Institute</t>
  </si>
  <si>
    <t>Chase Foundation of Virginia</t>
  </si>
  <si>
    <t>The Vernon K. Krieble Foundation</t>
  </si>
  <si>
    <t>Searle Freedom Trust</t>
  </si>
  <si>
    <t>Armstrong Foundation</t>
  </si>
  <si>
    <t>The Roe Foundation</t>
  </si>
  <si>
    <t>Jaquelin Hume Foundation</t>
  </si>
  <si>
    <t>Lovett and Ruth Peters Foundation</t>
  </si>
  <si>
    <t>Barney Family Foundation</t>
  </si>
  <si>
    <t>Reams Foundation</t>
  </si>
  <si>
    <t>Robert P. Rotella Foundation</t>
  </si>
  <si>
    <t>Operation Geek Farm</t>
  </si>
  <si>
    <t>Opporunity Ohio</t>
  </si>
  <si>
    <t>Oregon Capital Watch Fund</t>
  </si>
  <si>
    <t>South Carolina Policy Council</t>
  </si>
  <si>
    <t>Texas Conservative Coalition</t>
  </si>
  <si>
    <t>True The Vote</t>
  </si>
  <si>
    <t>Where's The Line</t>
  </si>
  <si>
    <t>Wyoming Policy Institute</t>
  </si>
  <si>
    <t>National Christian Charitable Foundation</t>
  </si>
  <si>
    <t>The Thirteen Foundation</t>
  </si>
  <si>
    <t>Claude R. Lambe Charitable Foundation</t>
  </si>
  <si>
    <t>Deramus Foundation</t>
  </si>
  <si>
    <t>Diana Davis Spencer Foundation</t>
  </si>
  <si>
    <t>William H. Donner Foundation</t>
  </si>
  <si>
    <t>TNReportcom News Services</t>
  </si>
  <si>
    <t>Georgia Public Policy Foundation</t>
  </si>
  <si>
    <t>Beacon Hill Institute</t>
  </si>
  <si>
    <t>Castle Rock Foundation</t>
  </si>
  <si>
    <t>Solutions for New Jersey</t>
  </si>
  <si>
    <t>Pelican Institute</t>
  </si>
  <si>
    <t>Open Government Institute of California</t>
  </si>
  <si>
    <t>Nevada Policy Research Institute</t>
  </si>
  <si>
    <t>Everglades Legal Foundation</t>
  </si>
  <si>
    <t>Caesar Rodney Institute</t>
  </si>
  <si>
    <t>Thomas B. Fordham Foundation</t>
  </si>
  <si>
    <t>John Dawson Foundation</t>
  </si>
  <si>
    <t>Wyoming Liberty Group</t>
  </si>
  <si>
    <t>Virginia Institute for Public Policy</t>
  </si>
  <si>
    <t>Liberty on the Rocks</t>
  </si>
  <si>
    <t>Common Sense Institute of New Jersey</t>
  </si>
  <si>
    <t>Arkanansas Policy Foundation</t>
  </si>
  <si>
    <t>PhRMA</t>
  </si>
  <si>
    <t>Texas Watchdog</t>
  </si>
  <si>
    <t>Competitive Governance Institute (Formerly Sam Adams Alliance)</t>
  </si>
  <si>
    <t>Ocean State Policy Research</t>
  </si>
  <si>
    <t>Maclver Institute</t>
  </si>
  <si>
    <t>Evergreen Freedom Foundation</t>
  </si>
  <si>
    <t>DC Progress</t>
  </si>
  <si>
    <t>Wisconsin Policy Research Institute</t>
  </si>
  <si>
    <t>Tennessee Center for Policy Research</t>
  </si>
  <si>
    <t>Public Policy Foundation of West Virginia</t>
  </si>
  <si>
    <t>Public Interest Institute</t>
  </si>
  <si>
    <t>Pioneer Institute</t>
  </si>
  <si>
    <t>Mississippi Center for Public Policy</t>
  </si>
  <si>
    <t>Louisiana Family Forum</t>
  </si>
  <si>
    <t>Georgia Family Council</t>
  </si>
  <si>
    <t>1816 Institute</t>
  </si>
  <si>
    <t>Barbara and Barre Seid Foundation</t>
  </si>
  <si>
    <t>Grassroots Institute of Hawaii</t>
  </si>
  <si>
    <t>Flint Hills Center For Public Policy</t>
  </si>
  <si>
    <t>Pacific Research institute</t>
  </si>
  <si>
    <t>Great Plains Public Policy Institute</t>
  </si>
  <si>
    <t>Friedman Foundation For Educational Choice</t>
  </si>
  <si>
    <t>John M. Olin Foundation</t>
  </si>
  <si>
    <t>transaction_id</t>
  </si>
  <si>
    <t>verified</t>
  </si>
  <si>
    <t>added</t>
  </si>
  <si>
    <t>NA</t>
  </si>
  <si>
    <t>Grand Total</t>
  </si>
  <si>
    <t>(All)</t>
  </si>
  <si>
    <t>Sum of contribution</t>
  </si>
  <si>
    <t>State Policy Network as Recipient</t>
  </si>
  <si>
    <t>State Policy Network as Donor</t>
  </si>
  <si>
    <t>State Policy Network Funding</t>
  </si>
  <si>
    <t>Data Retrieved</t>
  </si>
  <si>
    <t>https://www.desmogblog.com/state-policy-network</t>
  </si>
  <si>
    <t>Link</t>
  </si>
  <si>
    <t>https://www.desmogblog.com/donors-capital-fund</t>
  </si>
  <si>
    <t>http://www.sourcewatch.org/index.php/Searle_Freedom_Trust</t>
  </si>
  <si>
    <t>http://desmogblog.com/who-donors-trust</t>
  </si>
  <si>
    <t>http://www.sourcewatch.org/index.php/Roe_Foundation</t>
  </si>
  <si>
    <t>http://www.sourcewatch.org/index.php/Jaquelin_Hume_Foundation</t>
  </si>
  <si>
    <t>http://www.sourcewatch.org/index.php/JM_Foundation</t>
  </si>
  <si>
    <t>http://www.sourcewatch.org/index.php/Lynde_and_Harry_Bradley_Foundation</t>
  </si>
  <si>
    <t>http://www.sourcewatch.org/index.php/John_M._Olin_Foundation</t>
  </si>
  <si>
    <t>http://www.sourcewatch.org/index.php/Seid_Foundation</t>
  </si>
  <si>
    <t>http://www.sourcewatch.org/index.php/Castle_Rock_Foundation</t>
  </si>
  <si>
    <t>http://www.sourcewatch.org/index.php/Chase_Foundation_of_Virginia</t>
  </si>
  <si>
    <t>http://www.sourcewatch.org/index.php/John_William_Pope_Foundation</t>
  </si>
  <si>
    <t>http://www.sourcewatch.org/index.php/Vernon_K._Krieble_Foundation</t>
  </si>
  <si>
    <t>http://www.sourcewatch.org/index.php/Institute_for_Humane_Studies</t>
  </si>
  <si>
    <t>http://www.sourcewatch.org/index.php/Lowndes_Foundation</t>
  </si>
  <si>
    <t>http://www.sourcewatch.org/index.php/Lovett_%26_Ruth_Peters_Foundation</t>
  </si>
  <si>
    <t>Ruth &amp; Lovett Peters Foundation</t>
  </si>
  <si>
    <t>http://www.sourcewatch.org/index.php/William_H._Donner_Foundation</t>
  </si>
  <si>
    <t>http://www.sourcewatch.org/index.php/Pharmaceutical_Research_and_Manufacturers_of_America</t>
  </si>
  <si>
    <t>http://www.sourcewatch.org/index.php/Rodney_Fund</t>
  </si>
  <si>
    <t>http://www.sourcewatch.org/index.php/Koch_Family_Foundations</t>
  </si>
  <si>
    <t>http://www.alecexposed.org/wiki/What_is_ALEC%3F</t>
  </si>
  <si>
    <t>http://www.sourcewatch.org/index.php/Friedman_Foundation_for_Educational_Choice</t>
  </si>
  <si>
    <t>http://www.sourcewatch.org/index.php/Aequus_Foundation</t>
  </si>
  <si>
    <t>http://www.sourcewatch.org/index.php/Thomas_B._Fordham_Foundation</t>
  </si>
  <si>
    <t>http://www.sourcewatch.org/index.php/James_Madison_Institute</t>
  </si>
  <si>
    <t>http://www.sourcewatch.org/index.php/Commonwealth_Foundation</t>
  </si>
  <si>
    <t>http://www.sourcewatch.org/index.php/Illinois_Policy_Institute</t>
  </si>
  <si>
    <t>http://www.sourcewatch.org/index.php/Texas_Public_Policy_Foundation</t>
  </si>
  <si>
    <t>http://www.sourcewatch.org/index.php/Independence_Institute</t>
  </si>
  <si>
    <t>http://www.sourcewatch.org/index.php/Mackinac_Center_for_Public_Policy</t>
  </si>
  <si>
    <t>http://www.sourcewatch.org/index.php/Idaho_Freedom_Foundation</t>
  </si>
  <si>
    <t>http://www.sourcewatch.org/index.php/Oklahoma_Council_of_Public_Affairs</t>
  </si>
  <si>
    <t>http://www.sourcewatch.org/index.php/North_Dakota_Policy_Council</t>
  </si>
  <si>
    <t>http://www.sourcewatch.org/index.php/Foundation_for_Government_Accountability</t>
  </si>
  <si>
    <t>http://www.sourcewatch.org/index.php/Maine_Heritage_Policy_Center</t>
  </si>
  <si>
    <t>http://www.sourcewatch.org/index.php/Cascade_Policy_Institute</t>
  </si>
  <si>
    <t>http://www.sourcewatch.org/index.php/Sutherland_Institute</t>
  </si>
  <si>
    <t>http://www.sourcewatch.org/index.php/Sam_Adams_Alliance</t>
  </si>
  <si>
    <t>http://www.sourcewatch.org/index.php/Show-Me_Institute</t>
  </si>
  <si>
    <t>http://www.sourcewatch.org/index.php/Rhode_Island_Center_for_Freedom_and_Prosperity</t>
  </si>
  <si>
    <t>http://www.sourcewatch.org/index.php/Goldwater_Institute</t>
  </si>
  <si>
    <t>http://www.sourcewatch.org/index.php/Maryland_Public_Policy_Institute</t>
  </si>
  <si>
    <t>http://www.sourcewatch.org/index.php/Rio_Grande_Foundation</t>
  </si>
  <si>
    <t>http://www.sourcewatch.org/index.php/Washington_Policy_Center</t>
  </si>
  <si>
    <t>http://www.sourcewatch.org/index.php/Opportunity_Ohio</t>
  </si>
  <si>
    <t>http://www.sourcewatch.org/index.php/Montana_Policy_Institute</t>
  </si>
  <si>
    <t>http://www.sourcewatch.org/index.php/South_Carolina_Policy_Council</t>
  </si>
  <si>
    <t>https://www.desmogblog.com/beacon-hill-institute</t>
  </si>
  <si>
    <t>http://www.sourcewatch.org/index.php/Advance_Arkansas_Institute</t>
  </si>
  <si>
    <t>http://www.sourcewatch.org/index.php/Buckeye_Institute_for_Public_Policy_Solutions</t>
  </si>
  <si>
    <t>https://www.desmogblog.com/franklin-centre-government-and-public-integrity</t>
  </si>
  <si>
    <t>http://www.sourcewatch.org/index.php/Wisconsin_Policy_Research_Institute</t>
  </si>
  <si>
    <t>http://www.sourcewatch.org/index.php/Wyoming_Liberty_Group</t>
  </si>
  <si>
    <t>http://www.sourcewatch.org/index.php/Thomas_Jefferson_Institute_for_Public_Policy</t>
  </si>
  <si>
    <t>http://www.sourcewatch.org/index.php/Texas_Watchdog</t>
  </si>
  <si>
    <t>http://www.sourcewatch.org/index.php/Empire_Center_for_New_York_State_Policy</t>
  </si>
  <si>
    <t>http://www.sourcewatch.org/index.php/Alabama_Policy_Institute</t>
  </si>
  <si>
    <t>https://www.desmogblog.com/freedom-foundation-minnesota</t>
  </si>
  <si>
    <t>http://www.sourcewatch.org/index.php/John_Locke_Foundation%20http://www.sourcewatch.org/index.php/MacIver_Institute</t>
  </si>
  <si>
    <t>http://www.sourcewatch.org/index.php/MacIver_Institute</t>
  </si>
  <si>
    <t>http://www.sourcewatch.org/index.php/Kansas_Policy_Institute</t>
  </si>
  <si>
    <t>http://www.sourcewatch.org/index.php/Caesar_Rodney_Institute</t>
  </si>
  <si>
    <t>http://www.sourcewatch.org/index.php/Georgia_Public_Policy_Foundation</t>
  </si>
  <si>
    <t>http://www.sourcewatch.org/index.php/California_Public_Policy_Center</t>
  </si>
  <si>
    <t>http://www.sourcewatch.org/index.php/Virginia_Institute_for_Public_Policy</t>
  </si>
  <si>
    <t>http://www.sourcewatch.org/index.php/Evergreen_Freedom_Foundation</t>
  </si>
  <si>
    <t>http://www.sourcewatch.org/index.php/Josiah_Bartlett_Center_for_Public_Policy</t>
  </si>
  <si>
    <t>http://www.sourcewatch.org/index.php/Common_Sense_Institute</t>
  </si>
  <si>
    <t>http://www.sourcewatch.org/index.php/Pacific_Research_Institute</t>
  </si>
  <si>
    <t>http://www.sourcewatch.org/index.php/Beacon_Center_of_Tennessee</t>
  </si>
  <si>
    <t>http://www.sourcewatch.org/index.php/Nevada_Policy_Research_Institute</t>
  </si>
  <si>
    <t>http://www.sourcewatch.org/index.php/Platte_Institute_for_Economic_Research</t>
  </si>
  <si>
    <t>http://www.sourcewatch.org/index.php/Georgia_Center_for_Opportunity</t>
  </si>
  <si>
    <t>http://www.sourcewatch.org/index.php/Civitas</t>
  </si>
  <si>
    <t>http://www.sourcewatch.org/index.php/True_the_Vote</t>
  </si>
  <si>
    <t>http://www.sourcewatch.org/index.php/Public_Policy_Foundation_of_West_Virginia</t>
  </si>
  <si>
    <t>http://www.sourcewatch.org/index.php/Bluegrass_Institute_for_Public_Policy_Solutions</t>
  </si>
  <si>
    <t>http://www.sourcewatch.org/index.php/Manhattan_Institute_for_Policy_Research</t>
  </si>
  <si>
    <t>http://www.sourcewatch.org/index.php/Texas_Conservative_Coalition_Research_Institute</t>
  </si>
  <si>
    <t>http://www.sourcewatch.org/index.php/Ethan_Allen_Institute</t>
  </si>
  <si>
    <t>http://www.sourcewatch.org/index.php/Liberty_Foundation_of_America</t>
  </si>
  <si>
    <t>http://www.sourcewatch.org/index.php/Wyoming_Policy_Institute</t>
  </si>
  <si>
    <t>http://www.sourcewatch.org/index.php/Public_Interest_Institute</t>
  </si>
  <si>
    <t>http://www.sourcewatch.org/index.php/Atlas_Economic_Research_Foundation</t>
  </si>
  <si>
    <t>http://www.sourcewatch.org/index.php/Solutions_for_New_Jersey,_Inc.</t>
  </si>
  <si>
    <t>http://www.sourcewatch.org/index.php/Pelican_Institute</t>
  </si>
  <si>
    <t>http://www.sourcewatch.org/index.php/Arkansas_Policy_Foundation</t>
  </si>
  <si>
    <t>http://www.sourcewatch.org/index.php/Mississippi_Center_for_Public_Policy</t>
  </si>
  <si>
    <t>http://www.sourcewatch.org/index.php/Grassroot_Institute_of_Hawaii</t>
  </si>
  <si>
    <t>http://www.sourcewatch.org/index.php/Great_Plains_Public_Policy_Institute</t>
  </si>
  <si>
    <t>http://www.sourcewatch.org/index.php/Pioneer_Institute_for_Public_Policy_Research</t>
  </si>
  <si>
    <t>Name</t>
  </si>
  <si>
    <t>Resource URL</t>
  </si>
  <si>
    <t>Mercer Family Foundation</t>
  </si>
  <si>
    <t>https://www.desmogblog.com/mercer-family-foundation</t>
  </si>
  <si>
    <t>Donor and Year</t>
  </si>
  <si>
    <t>*Click on donor name for funding by year.</t>
  </si>
  <si>
    <t>*Click on recipient name for funding by year.</t>
  </si>
  <si>
    <t>Recipient and Year</t>
  </si>
  <si>
    <t>data_source</t>
  </si>
  <si>
    <t>CT2017</t>
  </si>
  <si>
    <t>CT2016</t>
  </si>
  <si>
    <t>Adolph Coors Foundation</t>
  </si>
  <si>
    <t>Americans for Prosperity Foundation</t>
  </si>
  <si>
    <t>Americans for Tax Reform Foundation</t>
  </si>
  <si>
    <t>Bradley Impact Fund</t>
  </si>
  <si>
    <t>Charles Koch Institute</t>
  </si>
  <si>
    <t>Dodge Jones Foundation</t>
  </si>
  <si>
    <t>E L Craig Foundation</t>
  </si>
  <si>
    <t>Ed Uihlein Family Foundation</t>
  </si>
  <si>
    <t>Edison Electric Institute</t>
  </si>
  <si>
    <t>Eric Javits Family Foundation</t>
  </si>
  <si>
    <t>John P and Kathryn G Evans Foundation</t>
  </si>
  <si>
    <t>Kickapoo Springs Foundation</t>
  </si>
  <si>
    <t>PG Beil Foundation</t>
  </si>
  <si>
    <t>Richard Seth Staley Educational Foundation</t>
  </si>
  <si>
    <t>Sarah Scaife Foundation</t>
  </si>
  <si>
    <t>Annual Report</t>
  </si>
  <si>
    <t>The TWS Foundation</t>
  </si>
  <si>
    <t>Thomas W Smith Foundation</t>
  </si>
  <si>
    <t>Wodecroft Foundation</t>
  </si>
  <si>
    <t>America's Future Foundation</t>
  </si>
  <si>
    <t>Center for the American Experiment</t>
  </si>
  <si>
    <t>modified donor_name</t>
  </si>
  <si>
    <t>notes</t>
  </si>
  <si>
    <t>South Carolina Policy Institute EIN 57-0835744</t>
  </si>
  <si>
    <t>South Carolina Policy Council EIN 57-0835744</t>
  </si>
  <si>
    <t>Wisconsin Institute for Law &amp; Liberty Inc.</t>
  </si>
  <si>
    <t>Grassroot Institute of Hawaii</t>
  </si>
  <si>
    <t>typo in original</t>
  </si>
  <si>
    <t>Libertas Institute</t>
  </si>
  <si>
    <t>Yankee Institute</t>
  </si>
  <si>
    <t>https://www.sourcewatch.org/index.php/Adolph_Coors_Foundation</t>
  </si>
  <si>
    <t>https://www.desmogblog.com/americans-for-prosperity</t>
  </si>
  <si>
    <t>https://www.desmogblog.com/americans-tax-reform</t>
  </si>
  <si>
    <t>https://www.sourcewatch.org/index.php/Bradley_Impact_Fund</t>
  </si>
  <si>
    <t>https://www.desmogblog.com/koch-family-foundations</t>
  </si>
  <si>
    <t>https://www.desmogblog.com/dunn-s-foundation-advancement-right-thinking</t>
  </si>
  <si>
    <t>https://www.desmogblog.com/edison-electric-institute</t>
  </si>
  <si>
    <t>https://www.sourcewatch.org/index.php/Lovett_%26_Ruth_Peters_Foundation</t>
  </si>
  <si>
    <t>https://www.sourcewatch.org/index.php/National_Christian_Foundation</t>
  </si>
  <si>
    <t>https://www.desmogblog.com/scaife-family-foundations</t>
  </si>
  <si>
    <t>https://www.desmogblog.com/thirteen-foundation</t>
  </si>
  <si>
    <t>https://www.sourcewatch.org/index.php/South_Carolina_Policy_Council</t>
  </si>
  <si>
    <t>https://www.sourcewatch.org/index.php/Pelican_Institute</t>
  </si>
  <si>
    <t>https://www.sourcewatch.org/index.php/Beacon_Center_of_Tennessee</t>
  </si>
  <si>
    <t>https://www.sourcewatch.org/index.php/Spark_Freedom</t>
  </si>
  <si>
    <t>https://www.sourcewatch.org/index.php/1851_Center_for_Constitutional_Law</t>
  </si>
  <si>
    <t>https://www.sourcewatch.org/index.php/Talent_Market</t>
  </si>
  <si>
    <t>https://www.sourcewatch.org/index.php/Palmetto_Promise_Institute</t>
  </si>
  <si>
    <t>Cardinal Institute for West Virginia Policy</t>
  </si>
  <si>
    <t>https://www.sourcewatch.org/index.php/Cardinal_Institute</t>
  </si>
  <si>
    <t>https://www.sourcewatch.org/index.php/Grassroot_Institute_of_Hawaii</t>
  </si>
  <si>
    <t>https://www.sourcewatch.org/index.php/Libertas_Institute</t>
  </si>
  <si>
    <t>https://www.sourcewatch.org/index.php/Yankee_Institute_for_Public_Policy</t>
  </si>
  <si>
    <t>https://www.sourcewatch.org/index.php/America's_Future_Foundation</t>
  </si>
  <si>
    <t>https://www.desmogblog.com/center-american-experiment</t>
  </si>
  <si>
    <t>https://www.sourcewatch.org/index.php/Wisconsin_Institute_for_Law_%26_Liberty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</si>
</sst>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164" fontId="0" fillId="0" borderId="0" xfId="0" applyNumberFormat="1"/>
    <xf numFmtId="0" fontId="3" fillId="0" borderId="0" xfId="0" applyFont="1"/>
    <xf numFmtId="0" fontId="1" fillId="3" borderId="0" xfId="0" applyFont="1" applyFill="1"/>
    <xf numFmtId="0" fontId="4" fillId="0" borderId="0" xfId="1"/>
    <xf numFmtId="0" fontId="5" fillId="0" borderId="0" xfId="0" applyFont="1"/>
    <xf numFmtId="0" fontId="6" fillId="0" borderId="0" xfId="0" applyFont="1"/>
    <xf numFmtId="15" fontId="6" fillId="0" borderId="0" xfId="0" applyNumberFormat="1" applyFont="1"/>
    <xf numFmtId="0" fontId="7" fillId="0" borderId="0" xfId="1" applyFont="1"/>
    <xf numFmtId="0" fontId="1" fillId="0" borderId="0" xfId="0" applyFont="1"/>
    <xf numFmtId="164" fontId="1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0" fillId="0" borderId="0" xfId="0" applyFont="1"/>
  </cellXfs>
  <cellStyles count="3">
    <cellStyle name="Followed Hyperlink" xfId="2" builtinId="9" hidden="1"/>
    <cellStyle name="Hyperlink" xfId="1" builtinId="8"/>
    <cellStyle name="Normal" xfId="0" builtinId="0"/>
  </cellStyles>
  <dxfs count="5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4011.610260879628" createdVersion="4" refreshedVersion="6" minRefreshableVersion="3" recordCount="852" xr:uid="{00000000-000A-0000-FFFF-FFFF42000000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62">
        <s v="Adolph Coors Foundation"/>
        <s v="Aequus Institute"/>
        <s v="American Legislative Exchange Council"/>
        <s v="Americans for Prosperity Foundation"/>
        <s v="Americans for Tax Reform Foundation"/>
        <s v="Armstrong Foundation"/>
        <s v="Atlas Economic Research Foundation"/>
        <s v="Barbara and Barre Seid Foundation"/>
        <s v="Barney Family Foundation"/>
        <s v="Bradley Impact Fund"/>
        <s v="Castle Rock Foundation"/>
        <s v="Charles G. Koch Charitable Foundation"/>
        <s v="Charles Koch Institute"/>
        <s v="Chase Foundation of Virginia"/>
        <s v="Claude R. Lambe Charitable Foundation"/>
        <s v="Deramus Foundation"/>
        <s v="Diana Davis Spencer Foundation"/>
        <s v="Dodge Jones Foundation"/>
        <s v="Donors Capital Fund"/>
        <s v="Dunn's Foundation for the Advancement of Right Thinking"/>
        <s v="E L Craig Foundation"/>
        <s v="Ed Uihlein Family Foundation"/>
        <s v="Edison Electric Institute"/>
        <s v="Eric Javits Family Foundation"/>
        <s v="Friedman Foundation For Educational Choice"/>
        <s v="Institute for Humane Studies"/>
        <s v="Jaquelin Hume Foundation"/>
        <s v="JM Foundation"/>
        <s v="John Dawson Foundation"/>
        <s v="John M. Olin Foundation"/>
        <s v="John P and Kathryn G Evans Foundation"/>
        <s v="John William Pope Foundation"/>
        <s v="Kickapoo Springs Foundation"/>
        <s v="Lovett and Ruth Peters Foundation"/>
        <s v="Lowndes Foundation"/>
        <s v="Mercer Family Foundation"/>
        <s v="National Christian Charitable Foundation"/>
        <s v="PG Beil Foundation"/>
        <s v="PhRMA"/>
        <s v="Reams Foundation"/>
        <s v="Richard Seth Staley Educational Foundation"/>
        <s v="Robert P. Rotella Foundation"/>
        <s v="Ruth &amp; Lovett Peters Foundation"/>
        <s v="Sarah Scaife Foundation"/>
        <s v="Searle Freedom Trust"/>
        <s v="State Policy Network"/>
        <s v="Tepper Family Foundation"/>
        <s v="The Lynde and Harry Bradley Foundation"/>
        <s v="The Robertson-Finley Foundation"/>
        <s v="The Rodney Fund"/>
        <s v="The Roe Foundation"/>
        <s v="The Thirteen Foundation"/>
        <s v="The TWS Foundation"/>
        <s v="The Vernon K. Krieble Foundation"/>
        <s v="Thomas B. Fordham Foundation"/>
        <s v="Thomas W Smith Foundation"/>
        <s v="William H. Donner Foundation"/>
        <s v="Wodecroft Foundation"/>
        <m/>
        <s v="DonorsTrust"/>
        <s v="Ruth &amp;amp; Lovett Peters Foundation" u="1"/>
        <s v="Jaqueline Hume Foundation" u="1"/>
      </sharedItems>
    </cacheField>
    <cacheField name="recipient_name" numFmtId="0">
      <sharedItems containsBlank="1" count="102">
        <s v="State Policy Network"/>
        <s v="Cascade Policy Institute"/>
        <s v="Commonwealth Foundation for Public Policy Alternatives"/>
        <s v="Evergreen Freedom Foundation"/>
        <s v="Great Plains Public Policy Institute"/>
        <s v="Independence Institute"/>
        <s v="James Madison Institute"/>
        <s v="Maryland Public Policy Institute"/>
        <s v="Public Interest Institute"/>
        <s v="Rio Grande Foundation"/>
        <s v="South Carolina Policy Council"/>
        <s v="Thomas Jefferson Institute"/>
        <s v="Washington Policy Center"/>
        <s v="Wisconsin Policy Research Institute"/>
        <s v="Buckeye Institute for Public Policy Solutions"/>
        <s v="Flint Hills Center For Public Policy"/>
        <s v="Georgia Public Policy Foundation"/>
        <s v="Goldwater Institute for Public Policy"/>
        <s v="Grassroots Institute of Hawaii"/>
        <s v="Illinois Policy Institute"/>
        <s v="Kansas Policy Institute"/>
        <s v="Mackinac Center for Public Policy"/>
        <s v="Nevada Policy Research Institute"/>
        <s v="Pacific Research institute"/>
        <s v="Texas Public Policy Foundation"/>
        <s v="Alabama Policy Institute"/>
        <s v="1816 Institute"/>
        <s v="Atlas Economic Research Foundation"/>
        <s v="Beacon Hill Institute"/>
        <s v="Competitive Governance Institute (Formerly Sam Adams Alliance)"/>
        <s v="Freedom Foundation of Minnesota"/>
        <s v="Georgia Family Council"/>
        <s v="John Locke Foundation"/>
        <s v="Josiah Bartlett Center for Public Policy"/>
        <s v="Louisiana Family Forum"/>
        <s v="Maine Heritage Policy Center"/>
        <s v="Mississippi Center for Public Policy"/>
        <s v="North Dakota Policy institute"/>
        <s v="Ocean State Policy Research"/>
        <s v="Oklahoma Council of Public Affairs"/>
        <s v="Pelican Institute"/>
        <s v="Pioneer Institute"/>
        <s v="Public Policy Foundation of West Virginia"/>
        <s v="Show-Me Institute"/>
        <s v="Sutherland Institute"/>
        <s v="Tennessee Center for Policy Research"/>
        <s v="Caesar Rodney Institute"/>
        <s v="DC Progress"/>
        <s v="Idaho Freedom Foundation"/>
        <s v="Maclver Institute"/>
        <s v="Texas Watchdog"/>
        <s v="Virginia Institute for Public Policy"/>
        <s v="Arkanansas Policy Foundation"/>
        <s v="Common Sense Institute of New Jersey"/>
        <s v="Empire Center for Public Policy"/>
        <s v="Everglades Legal Foundation"/>
        <s v="Liberty on the Rocks"/>
        <s v="Open Government Institute of California"/>
        <s v="Wyoming Liberty Group"/>
        <s v="Montana Policy Institute"/>
        <s v="Solutions for New Jersey"/>
        <s v="Advance Arkansas Institute"/>
        <s v="First Freedom Foundation of South Dakota"/>
        <s v="Foundation for Government Accountability"/>
        <s v="Operation Geek Farm"/>
        <s v="Oregon Capital Watch Fund"/>
        <s v="Rhode Island Center for Freedom and Prosperity"/>
        <s v="TNReportcom News Services"/>
        <s v="American Phoenix Foundation"/>
        <s v="Beacon Center of Tennessee"/>
        <s v="Franklin Center for Government and Public Integrity"/>
        <s v="John W Pope Civitas Institute"/>
        <s v="Manhattan Institute for Policy Research"/>
        <s v="Opportunity Ohio"/>
        <s v="Spark Freedom"/>
        <s v="Texas Conservative Coalition"/>
        <s v="True The Vote"/>
        <s v="Where's The Line"/>
        <s v="Wyoming Policy Institute"/>
        <s v="Bluegrass Institute for Public Policy Solutions"/>
        <s v="Center for Constitutional Law"/>
        <s v="Ethan Allen Institute"/>
        <s v="Georgia Center for Opportunity"/>
        <s v="Liberty Foundation"/>
        <s v="Platte Institute for Economic Research"/>
        <s v="Talent Market"/>
        <s v="California Policy Center"/>
        <s v="Palmetto Policy Forum"/>
        <s v="Pelican Institute for Public Policy"/>
        <s v="State Budget Solutions"/>
        <s v="Cardinal Institute for West Virginia Policy"/>
        <s v="Grassroot Institute of Hawaii"/>
        <s v="Libertas Institute"/>
        <s v="Yankee Institute"/>
        <s v="America's Future Foundation"/>
        <s v="Center for the American Experiment"/>
        <s v="Wisconsin Institute for Law &amp; Liberty Inc."/>
        <m/>
        <s v="South Carolina Policy institute" u="1"/>
        <s v="Opporunity Ohio" u="1"/>
        <s v="Freedom Foundation" u="1"/>
        <s v="Cardinal Institute for West Verginia Policy" u="1"/>
      </sharedItems>
    </cacheField>
    <cacheField name="contribution" numFmtId="164">
      <sharedItems containsString="0" containsBlank="1" containsNumber="1" minValue="100" maxValue="7539300"/>
    </cacheField>
    <cacheField name="year" numFmtId="0">
      <sharedItems containsString="0" containsBlank="1" containsNumber="1" containsInteger="1" minValue="1993" maxValue="2018" count="26">
        <n v="2012"/>
        <n v="2014"/>
        <n v="2016"/>
        <n v="2017"/>
        <n v="2001"/>
        <n v="2010"/>
        <n v="2013"/>
        <n v="2002"/>
        <n v="2007"/>
        <n v="2008"/>
        <n v="2009"/>
        <n v="2011"/>
        <n v="2015"/>
        <n v="2006"/>
        <n v="2005"/>
        <n v="2003"/>
        <n v="2004"/>
        <n v="1995"/>
        <n v="1999"/>
        <n v="1993"/>
        <n v="1994"/>
        <n v="1996"/>
        <n v="2000"/>
        <n v="1998"/>
        <m/>
        <n v="2018"/>
      </sharedItems>
    </cacheField>
    <cacheField name="verified" numFmtId="0">
      <sharedItems containsBlank="1" count="5">
        <s v="added"/>
        <s v="verified"/>
        <m/>
        <s v="NA"/>
        <s v="modified donor_nam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2">
  <r>
    <n v="990"/>
    <s v="Adolph Coors Foundation_State Policy Network201250000"/>
    <x v="0"/>
    <x v="0"/>
    <n v="50000"/>
    <x v="0"/>
    <x v="0"/>
  </r>
  <r>
    <n v="990"/>
    <s v="Adolph Coors Foundation_State Policy Network201480000"/>
    <x v="0"/>
    <x v="0"/>
    <n v="80000"/>
    <x v="1"/>
    <x v="0"/>
  </r>
  <r>
    <n v="990"/>
    <s v="Adolph Coors Foundation_State Policy Network201680000"/>
    <x v="0"/>
    <x v="0"/>
    <n v="80000"/>
    <x v="2"/>
    <x v="0"/>
  </r>
  <r>
    <n v="990"/>
    <s v="Adolph Coors Foundation_State Policy Network201780000"/>
    <x v="0"/>
    <x v="0"/>
    <n v="80000"/>
    <x v="3"/>
    <x v="0"/>
  </r>
  <r>
    <s v="CT2017"/>
    <s v="Aequus Institute_State Policy Network20012500"/>
    <x v="1"/>
    <x v="0"/>
    <n v="2500"/>
    <x v="4"/>
    <x v="1"/>
  </r>
  <r>
    <s v="CT2016"/>
    <s v="Aequus Institute_State Policy Network20101000"/>
    <x v="1"/>
    <x v="0"/>
    <n v="1000"/>
    <x v="5"/>
    <x v="1"/>
  </r>
  <r>
    <s v="CT2017"/>
    <s v="Aequus Institute_State Policy Network20121000"/>
    <x v="1"/>
    <x v="0"/>
    <n v="1000"/>
    <x v="0"/>
    <x v="1"/>
  </r>
  <r>
    <s v="CT2017"/>
    <s v="American Legislative Exchange Council_State Policy Network201210000"/>
    <x v="2"/>
    <x v="0"/>
    <n v="10000"/>
    <x v="0"/>
    <x v="1"/>
  </r>
  <r>
    <s v="CT2017"/>
    <s v="American Legislative Exchange Council_State Policy Network20135000"/>
    <x v="2"/>
    <x v="0"/>
    <n v="5000"/>
    <x v="6"/>
    <x v="1"/>
  </r>
  <r>
    <n v="990"/>
    <s v="Americans for Prosperity Foundation_State Policy Network201215000"/>
    <x v="3"/>
    <x v="0"/>
    <n v="15000"/>
    <x v="0"/>
    <x v="0"/>
  </r>
  <r>
    <n v="990"/>
    <s v="Americans for Tax Reform Foundation_State Policy Network2002500"/>
    <x v="4"/>
    <x v="0"/>
    <n v="500"/>
    <x v="7"/>
    <x v="0"/>
  </r>
  <r>
    <s v="CT2016"/>
    <s v="Armstrong Foundation_State Policy Network20075000"/>
    <x v="5"/>
    <x v="0"/>
    <n v="5000"/>
    <x v="8"/>
    <x v="2"/>
  </r>
  <r>
    <s v="CT2016"/>
    <s v="Armstrong Foundation_State Policy Network200810000"/>
    <x v="5"/>
    <x v="0"/>
    <n v="10000"/>
    <x v="9"/>
    <x v="2"/>
  </r>
  <r>
    <s v="CT2016"/>
    <s v="Armstrong Foundation_State Policy Network20095000"/>
    <x v="5"/>
    <x v="0"/>
    <n v="5000"/>
    <x v="10"/>
    <x v="2"/>
  </r>
  <r>
    <s v="CT2016"/>
    <s v="Armstrong Foundation_State Policy Network201015000"/>
    <x v="5"/>
    <x v="0"/>
    <n v="15000"/>
    <x v="5"/>
    <x v="2"/>
  </r>
  <r>
    <s v="CT2016"/>
    <s v="Armstrong Foundation_State Policy Network201110000"/>
    <x v="5"/>
    <x v="0"/>
    <n v="10000"/>
    <x v="11"/>
    <x v="2"/>
  </r>
  <r>
    <s v="CT2017"/>
    <s v="Armstrong Foundation_State Policy Network201210000"/>
    <x v="5"/>
    <x v="0"/>
    <n v="10000"/>
    <x v="0"/>
    <x v="2"/>
  </r>
  <r>
    <n v="990"/>
    <s v="Armstrong Foundation_State Policy Network201310000"/>
    <x v="5"/>
    <x v="0"/>
    <n v="10000"/>
    <x v="6"/>
    <x v="0"/>
  </r>
  <r>
    <n v="990"/>
    <s v="Armstrong Foundation_State Policy Network201430000"/>
    <x v="5"/>
    <x v="0"/>
    <n v="30000"/>
    <x v="1"/>
    <x v="0"/>
  </r>
  <r>
    <n v="990"/>
    <s v="Armstrong Foundation_State Policy Network201535000"/>
    <x v="5"/>
    <x v="0"/>
    <n v="35000"/>
    <x v="12"/>
    <x v="0"/>
  </r>
  <r>
    <n v="990"/>
    <s v="Armstrong Foundation_State Policy Network201635000"/>
    <x v="5"/>
    <x v="0"/>
    <n v="35000"/>
    <x v="2"/>
    <x v="0"/>
  </r>
  <r>
    <s v="CT2017"/>
    <s v="Atlas Economic Research Foundation_State Policy Network201315000"/>
    <x v="6"/>
    <x v="0"/>
    <n v="15000"/>
    <x v="6"/>
    <x v="1"/>
  </r>
  <r>
    <s v="CT2017"/>
    <s v="Atlas Economic Research Foundation_State Policy Network201410000"/>
    <x v="6"/>
    <x v="0"/>
    <n v="10000"/>
    <x v="1"/>
    <x v="1"/>
  </r>
  <r>
    <s v="CT2016"/>
    <s v="Barbara and Barre Seid Foundation_State Policy Network2006150000"/>
    <x v="7"/>
    <x v="0"/>
    <n v="150000"/>
    <x v="13"/>
    <x v="1"/>
  </r>
  <r>
    <s v="CT2017"/>
    <s v="Barney Family Foundation_State Policy Network201210000"/>
    <x v="8"/>
    <x v="0"/>
    <n v="10000"/>
    <x v="0"/>
    <x v="1"/>
  </r>
  <r>
    <n v="990"/>
    <s v="Barney Family Foundation_State Policy Network201325000"/>
    <x v="8"/>
    <x v="0"/>
    <n v="25000"/>
    <x v="6"/>
    <x v="0"/>
  </r>
  <r>
    <n v="990"/>
    <s v="Barney Family Foundation_State Policy Network201440000"/>
    <x v="8"/>
    <x v="0"/>
    <n v="40000"/>
    <x v="1"/>
    <x v="0"/>
  </r>
  <r>
    <n v="990"/>
    <s v="Barney Family Foundation_State Policy Network201540000"/>
    <x v="8"/>
    <x v="0"/>
    <n v="40000"/>
    <x v="12"/>
    <x v="0"/>
  </r>
  <r>
    <n v="990"/>
    <s v="Barney Family Foundation_State Policy Network201650000"/>
    <x v="8"/>
    <x v="0"/>
    <n v="50000"/>
    <x v="2"/>
    <x v="0"/>
  </r>
  <r>
    <n v="990"/>
    <s v="Bradley Impact Fund_State Policy Network20137500"/>
    <x v="9"/>
    <x v="0"/>
    <n v="7500"/>
    <x v="6"/>
    <x v="0"/>
  </r>
  <r>
    <n v="990"/>
    <s v="Bradley Impact Fund_State Policy Network20148000"/>
    <x v="9"/>
    <x v="0"/>
    <n v="8000"/>
    <x v="1"/>
    <x v="0"/>
  </r>
  <r>
    <n v="990"/>
    <s v="Bradley Impact Fund_State Policy Network20158000"/>
    <x v="9"/>
    <x v="0"/>
    <n v="8000"/>
    <x v="12"/>
    <x v="0"/>
  </r>
  <r>
    <s v="CT2016"/>
    <s v="Castle Rock Foundation_State Policy Network200225000"/>
    <x v="10"/>
    <x v="0"/>
    <n v="25000"/>
    <x v="7"/>
    <x v="1"/>
  </r>
  <r>
    <s v="CT2016"/>
    <s v="Castle Rock Foundation_State Policy Network200525000"/>
    <x v="10"/>
    <x v="0"/>
    <n v="25000"/>
    <x v="14"/>
    <x v="1"/>
  </r>
  <r>
    <s v="CT2016"/>
    <s v="Castle Rock Foundation_State Policy Network200730000"/>
    <x v="10"/>
    <x v="0"/>
    <n v="30000"/>
    <x v="8"/>
    <x v="1"/>
  </r>
  <r>
    <s v="CT2017"/>
    <s v="Castle Rock Foundation_State Policy Network200935000"/>
    <x v="10"/>
    <x v="0"/>
    <n v="35000"/>
    <x v="10"/>
    <x v="1"/>
  </r>
  <r>
    <s v="CT2017"/>
    <s v="Castle Rock Foundation_State Policy Network201020000"/>
    <x v="10"/>
    <x v="0"/>
    <n v="20000"/>
    <x v="5"/>
    <x v="1"/>
  </r>
  <r>
    <s v="CT2017"/>
    <s v="Charles G. Koch Charitable Foundation_State Policy Network20121000"/>
    <x v="11"/>
    <x v="0"/>
    <n v="1000"/>
    <x v="0"/>
    <x v="1"/>
  </r>
  <r>
    <s v="CT2017"/>
    <s v="Charles G. Koch Charitable Foundation_State Policy Network201214223"/>
    <x v="11"/>
    <x v="0"/>
    <n v="14223"/>
    <x v="0"/>
    <x v="1"/>
  </r>
  <r>
    <s v="CT2017"/>
    <s v="Charles G. Koch Charitable Foundation_State Policy Network201419200"/>
    <x v="11"/>
    <x v="0"/>
    <n v="19200"/>
    <x v="1"/>
    <x v="1"/>
  </r>
  <r>
    <n v="990"/>
    <s v="Charles G. Koch Charitable Foundation_State Policy Network20176626"/>
    <x v="11"/>
    <x v="0"/>
    <n v="6626"/>
    <x v="3"/>
    <x v="0"/>
  </r>
  <r>
    <n v="990"/>
    <s v="Charles G. Koch Charitable Foundation_State Policy Network201511738"/>
    <x v="11"/>
    <x v="0"/>
    <n v="11738"/>
    <x v="12"/>
    <x v="0"/>
  </r>
  <r>
    <n v="990"/>
    <s v="Charles G. Koch Charitable Foundation_State Policy Network201613564"/>
    <x v="11"/>
    <x v="0"/>
    <n v="13564"/>
    <x v="2"/>
    <x v="0"/>
  </r>
  <r>
    <n v="990"/>
    <s v="Charles Koch Institute_State Policy Network20155200"/>
    <x v="12"/>
    <x v="0"/>
    <n v="5200"/>
    <x v="12"/>
    <x v="0"/>
  </r>
  <r>
    <n v="990"/>
    <s v="Charles Koch Institute_State Policy Network20168000"/>
    <x v="12"/>
    <x v="0"/>
    <n v="8000"/>
    <x v="2"/>
    <x v="0"/>
  </r>
  <r>
    <s v="CT2017"/>
    <s v="Chase Foundation of Virginia_State Policy Network200115000"/>
    <x v="13"/>
    <x v="0"/>
    <n v="15000"/>
    <x v="4"/>
    <x v="1"/>
  </r>
  <r>
    <s v="CT2017"/>
    <s v="Chase Foundation of Virginia_State Policy Network200215000"/>
    <x v="13"/>
    <x v="0"/>
    <n v="15000"/>
    <x v="7"/>
    <x v="1"/>
  </r>
  <r>
    <s v="CT2016"/>
    <s v="Chase Foundation of Virginia_State Policy Network200315000"/>
    <x v="13"/>
    <x v="0"/>
    <n v="15000"/>
    <x v="15"/>
    <x v="1"/>
  </r>
  <r>
    <s v="CT2016"/>
    <s v="Chase Foundation of Virginia_State Policy Network200415860"/>
    <x v="13"/>
    <x v="0"/>
    <n v="15860"/>
    <x v="16"/>
    <x v="1"/>
  </r>
  <r>
    <s v="CT2016"/>
    <s v="Chase Foundation of Virginia_State Policy Network200515000"/>
    <x v="13"/>
    <x v="0"/>
    <n v="15000"/>
    <x v="14"/>
    <x v="1"/>
  </r>
  <r>
    <s v="CT2016"/>
    <s v="Chase Foundation of Virginia_State Policy Network200615000"/>
    <x v="13"/>
    <x v="0"/>
    <n v="15000"/>
    <x v="13"/>
    <x v="1"/>
  </r>
  <r>
    <s v="CT2016"/>
    <s v="Chase Foundation of Virginia_State Policy Network200910000"/>
    <x v="13"/>
    <x v="0"/>
    <n v="10000"/>
    <x v="10"/>
    <x v="1"/>
  </r>
  <r>
    <s v="CT2016"/>
    <s v="Chase Foundation of Virginia_State Policy Network201010000"/>
    <x v="13"/>
    <x v="0"/>
    <n v="10000"/>
    <x v="5"/>
    <x v="1"/>
  </r>
  <r>
    <s v="CT2016"/>
    <s v="Chase Foundation of Virginia_State Policy Network201110000"/>
    <x v="13"/>
    <x v="0"/>
    <n v="10000"/>
    <x v="11"/>
    <x v="1"/>
  </r>
  <r>
    <s v="CT2017"/>
    <s v="Chase Foundation of Virginia_State Policy Network201210000"/>
    <x v="13"/>
    <x v="0"/>
    <n v="10000"/>
    <x v="0"/>
    <x v="1"/>
  </r>
  <r>
    <n v="990"/>
    <s v="Chase Foundation of Virginia_State Policy Network201310000"/>
    <x v="13"/>
    <x v="0"/>
    <n v="10000"/>
    <x v="6"/>
    <x v="0"/>
  </r>
  <r>
    <n v="990"/>
    <s v="Chase Foundation of Virginia_State Policy Network201410000"/>
    <x v="13"/>
    <x v="0"/>
    <n v="10000"/>
    <x v="1"/>
    <x v="0"/>
  </r>
  <r>
    <n v="990"/>
    <s v="Chase Foundation of Virginia_State Policy Network201512000"/>
    <x v="13"/>
    <x v="0"/>
    <n v="12000"/>
    <x v="12"/>
    <x v="0"/>
  </r>
  <r>
    <n v="990"/>
    <s v="Chase Foundation of Virginia_State Policy Network201612000"/>
    <x v="13"/>
    <x v="0"/>
    <n v="12000"/>
    <x v="2"/>
    <x v="0"/>
  </r>
  <r>
    <s v="CT2017"/>
    <s v="Claude R. Lambe Charitable Foundation_State Policy Network20026500"/>
    <x v="14"/>
    <x v="0"/>
    <n v="6500"/>
    <x v="7"/>
    <x v="1"/>
  </r>
  <r>
    <s v="CT2016"/>
    <s v="Claude R. Lambe Charitable Foundation_State Policy Network20042500"/>
    <x v="14"/>
    <x v="0"/>
    <n v="2500"/>
    <x v="16"/>
    <x v="1"/>
  </r>
  <r>
    <s v="CT2016"/>
    <s v="Claude R. Lambe Charitable Foundation_State Policy Network200515000"/>
    <x v="14"/>
    <x v="0"/>
    <n v="15000"/>
    <x v="14"/>
    <x v="1"/>
  </r>
  <r>
    <s v="CT2016"/>
    <s v="Claude R. Lambe Charitable Foundation_State Policy Network200615000"/>
    <x v="14"/>
    <x v="0"/>
    <n v="15000"/>
    <x v="13"/>
    <x v="1"/>
  </r>
  <r>
    <s v="CT2017"/>
    <s v="Claude R. Lambe Charitable Foundation_State Policy Network201110000"/>
    <x v="14"/>
    <x v="0"/>
    <n v="10000"/>
    <x v="11"/>
    <x v="1"/>
  </r>
  <r>
    <s v="CT2017"/>
    <s v="Deramus Foundation_State Policy Network20116000"/>
    <x v="15"/>
    <x v="0"/>
    <n v="6000"/>
    <x v="11"/>
    <x v="1"/>
  </r>
  <r>
    <s v="CT2017"/>
    <s v="Diana Davis Spencer Foundation_State Policy Network20102000"/>
    <x v="16"/>
    <x v="0"/>
    <n v="2000"/>
    <x v="5"/>
    <x v="2"/>
  </r>
  <r>
    <s v="CT2017"/>
    <s v="Diana Davis Spencer Foundation_State Policy Network20115000"/>
    <x v="16"/>
    <x v="0"/>
    <n v="5000"/>
    <x v="11"/>
    <x v="1"/>
  </r>
  <r>
    <n v="990"/>
    <s v="Diana Davis Spencer Foundation_State Policy Network20135000"/>
    <x v="16"/>
    <x v="0"/>
    <n v="5000"/>
    <x v="6"/>
    <x v="0"/>
  </r>
  <r>
    <n v="990"/>
    <s v="Diana Davis Spencer Foundation_State Policy Network20148000"/>
    <x v="16"/>
    <x v="0"/>
    <n v="8000"/>
    <x v="1"/>
    <x v="0"/>
  </r>
  <r>
    <n v="990"/>
    <s v="Diana Davis Spencer Foundation_State Policy Network2015100000"/>
    <x v="16"/>
    <x v="0"/>
    <n v="100000"/>
    <x v="12"/>
    <x v="0"/>
  </r>
  <r>
    <n v="990"/>
    <s v="Dodge Jones Foundation_State Policy Network20091000"/>
    <x v="17"/>
    <x v="0"/>
    <n v="1000"/>
    <x v="10"/>
    <x v="0"/>
  </r>
  <r>
    <n v="990"/>
    <s v="Dodge Jones Foundation_State Policy Network20112500"/>
    <x v="17"/>
    <x v="0"/>
    <n v="2500"/>
    <x v="11"/>
    <x v="0"/>
  </r>
  <r>
    <n v="990"/>
    <s v="Dodge Jones Foundation_State Policy Network20121000"/>
    <x v="17"/>
    <x v="0"/>
    <n v="1000"/>
    <x v="0"/>
    <x v="0"/>
  </r>
  <r>
    <n v="990"/>
    <s v="Dodge Jones Foundation_State Policy Network20131000"/>
    <x v="17"/>
    <x v="0"/>
    <n v="1000"/>
    <x v="6"/>
    <x v="0"/>
  </r>
  <r>
    <n v="990"/>
    <s v="Dodge Jones Foundation_State Policy Network20141000"/>
    <x v="17"/>
    <x v="0"/>
    <n v="1000"/>
    <x v="1"/>
    <x v="0"/>
  </r>
  <r>
    <n v="990"/>
    <s v="Dodge Jones Foundation_State Policy Network20141000"/>
    <x v="17"/>
    <x v="0"/>
    <n v="1000"/>
    <x v="1"/>
    <x v="0"/>
  </r>
  <r>
    <n v="990"/>
    <s v="Dodge Jones Foundation_State Policy Network20151500"/>
    <x v="17"/>
    <x v="0"/>
    <n v="1500"/>
    <x v="12"/>
    <x v="0"/>
  </r>
  <r>
    <s v="CT2017"/>
    <s v="Donors Capital Fund_State Policy Network20021000"/>
    <x v="18"/>
    <x v="0"/>
    <n v="1000"/>
    <x v="7"/>
    <x v="2"/>
  </r>
  <r>
    <s v="CT2017"/>
    <s v="Donors Capital Fund_State Policy Network20031000"/>
    <x v="18"/>
    <x v="0"/>
    <n v="1000"/>
    <x v="15"/>
    <x v="2"/>
  </r>
  <r>
    <s v="CT2017"/>
    <s v="Donors Capital Fund_State Policy Network20041000"/>
    <x v="18"/>
    <x v="0"/>
    <n v="1000"/>
    <x v="16"/>
    <x v="2"/>
  </r>
  <r>
    <s v="CT2017"/>
    <s v="Donors Capital Fund_State Policy Network200576000"/>
    <x v="18"/>
    <x v="0"/>
    <n v="76000"/>
    <x v="14"/>
    <x v="2"/>
  </r>
  <r>
    <s v="CT2017"/>
    <s v="Donors Capital Fund_State Policy Network20071522600"/>
    <x v="18"/>
    <x v="0"/>
    <n v="1522600"/>
    <x v="8"/>
    <x v="2"/>
  </r>
  <r>
    <s v="CT2017"/>
    <s v="Donors Capital Fund_State Policy Network20081488750"/>
    <x v="18"/>
    <x v="0"/>
    <n v="1488750"/>
    <x v="9"/>
    <x v="2"/>
  </r>
  <r>
    <s v="CT2017"/>
    <s v="Donors Capital Fund_State Policy Network20092570047"/>
    <x v="18"/>
    <x v="0"/>
    <n v="2570047"/>
    <x v="10"/>
    <x v="2"/>
  </r>
  <r>
    <s v="CT2017"/>
    <s v="Donors Capital Fund_State Policy Network20101753000"/>
    <x v="18"/>
    <x v="0"/>
    <n v="1753000"/>
    <x v="5"/>
    <x v="2"/>
  </r>
  <r>
    <s v="CT2017"/>
    <s v="Donors Capital Fund_State Policy Network201110000"/>
    <x v="18"/>
    <x v="0"/>
    <n v="10000"/>
    <x v="11"/>
    <x v="2"/>
  </r>
  <r>
    <s v="CT2017"/>
    <s v="Donors Capital Fund_State Policy Network201110000"/>
    <x v="18"/>
    <x v="0"/>
    <n v="10000"/>
    <x v="11"/>
    <x v="2"/>
  </r>
  <r>
    <s v="CT2017"/>
    <s v="Donors Capital Fund_State Policy Network2011100000"/>
    <x v="18"/>
    <x v="0"/>
    <n v="100000"/>
    <x v="11"/>
    <x v="2"/>
  </r>
  <r>
    <s v="CT2017"/>
    <s v="Donors Capital Fund_State Policy Network201115000"/>
    <x v="18"/>
    <x v="0"/>
    <n v="15000"/>
    <x v="11"/>
    <x v="2"/>
  </r>
  <r>
    <s v="CT2017"/>
    <s v="Donors Capital Fund_State Policy Network2011150000"/>
    <x v="18"/>
    <x v="0"/>
    <n v="150000"/>
    <x v="11"/>
    <x v="2"/>
  </r>
  <r>
    <s v="CT2017"/>
    <s v="Donors Capital Fund_State Policy Network2011165000"/>
    <x v="18"/>
    <x v="0"/>
    <n v="165000"/>
    <x v="11"/>
    <x v="2"/>
  </r>
  <r>
    <s v="CT2017"/>
    <s v="Donors Capital Fund_State Policy Network201121000"/>
    <x v="18"/>
    <x v="0"/>
    <n v="21000"/>
    <x v="11"/>
    <x v="2"/>
  </r>
  <r>
    <s v="CT2017"/>
    <s v="Donors Capital Fund_State Policy Network201125000"/>
    <x v="18"/>
    <x v="0"/>
    <n v="25000"/>
    <x v="11"/>
    <x v="2"/>
  </r>
  <r>
    <s v="CT2017"/>
    <s v="Donors Capital Fund_State Policy Network201125000"/>
    <x v="18"/>
    <x v="0"/>
    <n v="25000"/>
    <x v="11"/>
    <x v="2"/>
  </r>
  <r>
    <s v="CT2017"/>
    <s v="Donors Capital Fund_State Policy Network201125000"/>
    <x v="18"/>
    <x v="0"/>
    <n v="25000"/>
    <x v="11"/>
    <x v="2"/>
  </r>
  <r>
    <s v="CT2017"/>
    <s v="Donors Capital Fund_State Policy Network201130000"/>
    <x v="18"/>
    <x v="0"/>
    <n v="30000"/>
    <x v="11"/>
    <x v="2"/>
  </r>
  <r>
    <s v="CT2017"/>
    <s v="Donors Capital Fund_State Policy Network201135000"/>
    <x v="18"/>
    <x v="0"/>
    <n v="35000"/>
    <x v="11"/>
    <x v="2"/>
  </r>
  <r>
    <s v="CT2017"/>
    <s v="Donors Capital Fund_State Policy Network201135000"/>
    <x v="18"/>
    <x v="0"/>
    <n v="35000"/>
    <x v="11"/>
    <x v="2"/>
  </r>
  <r>
    <s v="CT2017"/>
    <s v="Donors Capital Fund_State Policy Network201140000"/>
    <x v="18"/>
    <x v="0"/>
    <n v="40000"/>
    <x v="11"/>
    <x v="2"/>
  </r>
  <r>
    <s v="CT2017"/>
    <s v="Donors Capital Fund_State Policy Network201140000"/>
    <x v="18"/>
    <x v="0"/>
    <n v="40000"/>
    <x v="11"/>
    <x v="2"/>
  </r>
  <r>
    <s v="CT2017"/>
    <s v="Donors Capital Fund_State Policy Network2011400000"/>
    <x v="18"/>
    <x v="0"/>
    <n v="400000"/>
    <x v="11"/>
    <x v="2"/>
  </r>
  <r>
    <s v="CT2017"/>
    <s v="Donors Capital Fund_State Policy Network201144219"/>
    <x v="18"/>
    <x v="0"/>
    <n v="44219"/>
    <x v="11"/>
    <x v="2"/>
  </r>
  <r>
    <s v="CT2017"/>
    <s v="Donors Capital Fund_State Policy Network201150000"/>
    <x v="18"/>
    <x v="0"/>
    <n v="50000"/>
    <x v="11"/>
    <x v="2"/>
  </r>
  <r>
    <s v="CT2017"/>
    <s v="Donors Capital Fund_State Policy Network201150000"/>
    <x v="18"/>
    <x v="0"/>
    <n v="50000"/>
    <x v="11"/>
    <x v="2"/>
  </r>
  <r>
    <s v="CT2017"/>
    <s v="Donors Capital Fund_State Policy Network201150000"/>
    <x v="18"/>
    <x v="0"/>
    <n v="50000"/>
    <x v="11"/>
    <x v="2"/>
  </r>
  <r>
    <s v="CT2017"/>
    <s v="Donors Capital Fund_State Policy Network2011500000"/>
    <x v="18"/>
    <x v="0"/>
    <n v="500000"/>
    <x v="11"/>
    <x v="2"/>
  </r>
  <r>
    <s v="CT2017"/>
    <s v="Donors Capital Fund_State Policy Network201165000"/>
    <x v="18"/>
    <x v="0"/>
    <n v="65000"/>
    <x v="11"/>
    <x v="2"/>
  </r>
  <r>
    <s v="CT2017"/>
    <s v="Donors Capital Fund_State Policy Network20117985"/>
    <x v="18"/>
    <x v="0"/>
    <n v="7985"/>
    <x v="11"/>
    <x v="2"/>
  </r>
  <r>
    <s v="CT2017"/>
    <s v="Donors Capital Fund_State Policy Network201180000"/>
    <x v="18"/>
    <x v="0"/>
    <n v="80000"/>
    <x v="11"/>
    <x v="2"/>
  </r>
  <r>
    <s v="CT2017"/>
    <s v="Donors Capital Fund_State Policy Network201210000"/>
    <x v="18"/>
    <x v="0"/>
    <n v="10000"/>
    <x v="0"/>
    <x v="1"/>
  </r>
  <r>
    <s v="CT2017"/>
    <s v="Donors Capital Fund_State Policy Network201210000"/>
    <x v="18"/>
    <x v="0"/>
    <n v="10000"/>
    <x v="0"/>
    <x v="1"/>
  </r>
  <r>
    <s v="CT2017"/>
    <s v="Donors Capital Fund_State Policy Network2012111000"/>
    <x v="18"/>
    <x v="0"/>
    <n v="111000"/>
    <x v="0"/>
    <x v="1"/>
  </r>
  <r>
    <s v="CT2017"/>
    <s v="Donors Capital Fund_State Policy Network201214175"/>
    <x v="18"/>
    <x v="0"/>
    <n v="14175"/>
    <x v="0"/>
    <x v="1"/>
  </r>
  <r>
    <s v="CT2017"/>
    <s v="Donors Capital Fund_State Policy Network2012173000"/>
    <x v="18"/>
    <x v="0"/>
    <n v="173000"/>
    <x v="0"/>
    <x v="1"/>
  </r>
  <r>
    <s v="CT2017"/>
    <s v="Donors Capital Fund_State Policy Network2012175000"/>
    <x v="18"/>
    <x v="0"/>
    <n v="175000"/>
    <x v="0"/>
    <x v="1"/>
  </r>
  <r>
    <s v="CT2017"/>
    <s v="Donors Capital Fund_State Policy Network20121890000"/>
    <x v="18"/>
    <x v="0"/>
    <n v="1890000"/>
    <x v="0"/>
    <x v="1"/>
  </r>
  <r>
    <s v="CT2017"/>
    <s v="Donors Capital Fund_State Policy Network2012281340"/>
    <x v="18"/>
    <x v="0"/>
    <n v="281340"/>
    <x v="0"/>
    <x v="1"/>
  </r>
  <r>
    <s v="CT2017"/>
    <s v="Donors Capital Fund_State Policy Network201230000"/>
    <x v="18"/>
    <x v="0"/>
    <n v="30000"/>
    <x v="0"/>
    <x v="1"/>
  </r>
  <r>
    <s v="CT2017"/>
    <s v="Donors Capital Fund_State Policy Network201234898"/>
    <x v="18"/>
    <x v="0"/>
    <n v="34898"/>
    <x v="0"/>
    <x v="1"/>
  </r>
  <r>
    <s v="CT2017"/>
    <s v="Donors Capital Fund_State Policy Network201240000"/>
    <x v="18"/>
    <x v="0"/>
    <n v="40000"/>
    <x v="0"/>
    <x v="1"/>
  </r>
  <r>
    <s v="CT2017"/>
    <s v="Donors Capital Fund_State Policy Network201240000"/>
    <x v="18"/>
    <x v="0"/>
    <n v="40000"/>
    <x v="0"/>
    <x v="1"/>
  </r>
  <r>
    <s v="CT2017"/>
    <s v="Donors Capital Fund_State Policy Network201250000"/>
    <x v="18"/>
    <x v="0"/>
    <n v="50000"/>
    <x v="0"/>
    <x v="1"/>
  </r>
  <r>
    <s v="CT2017"/>
    <s v="Donors Capital Fund_State Policy Network20126000"/>
    <x v="18"/>
    <x v="0"/>
    <n v="6000"/>
    <x v="0"/>
    <x v="1"/>
  </r>
  <r>
    <s v="CT2017"/>
    <s v="Donors Capital Fund_State Policy Network201260000"/>
    <x v="18"/>
    <x v="0"/>
    <n v="60000"/>
    <x v="0"/>
    <x v="1"/>
  </r>
  <r>
    <s v="CT2017"/>
    <s v="Donors Capital Fund_State Policy Network201315000"/>
    <x v="18"/>
    <x v="0"/>
    <n v="15000"/>
    <x v="6"/>
    <x v="1"/>
  </r>
  <r>
    <s v="CT2017"/>
    <s v="Donors Capital Fund_State Policy Network20131834500"/>
    <x v="18"/>
    <x v="0"/>
    <n v="1834500"/>
    <x v="6"/>
    <x v="1"/>
  </r>
  <r>
    <s v="CT2017"/>
    <s v="Donors Capital Fund_State Policy Network2013203050"/>
    <x v="18"/>
    <x v="0"/>
    <n v="203050"/>
    <x v="6"/>
    <x v="1"/>
  </r>
  <r>
    <s v="CT2017"/>
    <s v="Donors Capital Fund_State Policy Network201321500"/>
    <x v="18"/>
    <x v="0"/>
    <n v="21500"/>
    <x v="6"/>
    <x v="1"/>
  </r>
  <r>
    <s v="CT2017"/>
    <s v="Donors Capital Fund_State Policy Network201327000"/>
    <x v="18"/>
    <x v="0"/>
    <n v="27000"/>
    <x v="6"/>
    <x v="1"/>
  </r>
  <r>
    <s v="CT2017"/>
    <s v="Donors Capital Fund_State Policy Network201339000"/>
    <x v="18"/>
    <x v="0"/>
    <n v="39000"/>
    <x v="6"/>
    <x v="1"/>
  </r>
  <r>
    <s v="CT2017"/>
    <s v="Donors Capital Fund_State Policy Network201340000"/>
    <x v="18"/>
    <x v="0"/>
    <n v="40000"/>
    <x v="6"/>
    <x v="1"/>
  </r>
  <r>
    <s v="CT2017"/>
    <s v="Donors Capital Fund_State Policy Network201340000"/>
    <x v="18"/>
    <x v="0"/>
    <n v="40000"/>
    <x v="6"/>
    <x v="1"/>
  </r>
  <r>
    <s v="CT2017"/>
    <s v="Donors Capital Fund_State Policy Network201362700"/>
    <x v="18"/>
    <x v="0"/>
    <n v="62700"/>
    <x v="6"/>
    <x v="1"/>
  </r>
  <r>
    <s v="CT2017"/>
    <s v="Donors Capital Fund_State Policy Network201370260"/>
    <x v="18"/>
    <x v="0"/>
    <n v="70260"/>
    <x v="6"/>
    <x v="1"/>
  </r>
  <r>
    <s v="CT2017"/>
    <s v="Donors Capital Fund_State Policy Network201375000"/>
    <x v="18"/>
    <x v="0"/>
    <n v="75000"/>
    <x v="6"/>
    <x v="1"/>
  </r>
  <r>
    <s v="CT2017"/>
    <s v="Donors Capital Fund_State Policy Network20138000"/>
    <x v="18"/>
    <x v="0"/>
    <n v="8000"/>
    <x v="6"/>
    <x v="1"/>
  </r>
  <r>
    <s v="CT2017"/>
    <s v="Donors Capital Fund_State Policy Network201380000"/>
    <x v="18"/>
    <x v="0"/>
    <n v="80000"/>
    <x v="6"/>
    <x v="1"/>
  </r>
  <r>
    <s v="CT2017"/>
    <s v="Donors Capital Fund_State Policy Network201410000"/>
    <x v="18"/>
    <x v="0"/>
    <n v="10000"/>
    <x v="1"/>
    <x v="1"/>
  </r>
  <r>
    <s v="CT2017"/>
    <s v="Donors Capital Fund_State Policy Network20141080000"/>
    <x v="18"/>
    <x v="0"/>
    <n v="1080000"/>
    <x v="1"/>
    <x v="1"/>
  </r>
  <r>
    <s v="CT2017"/>
    <s v="Donors Capital Fund_State Policy Network2014132700"/>
    <x v="18"/>
    <x v="0"/>
    <n v="132700"/>
    <x v="1"/>
    <x v="1"/>
  </r>
  <r>
    <s v="CT2017"/>
    <s v="Donors Capital Fund_State Policy Network2014150000"/>
    <x v="18"/>
    <x v="0"/>
    <n v="150000"/>
    <x v="1"/>
    <x v="1"/>
  </r>
  <r>
    <s v="CT2017"/>
    <s v="Donors Capital Fund_State Policy Network2014200000"/>
    <x v="18"/>
    <x v="0"/>
    <n v="200000"/>
    <x v="1"/>
    <x v="1"/>
  </r>
  <r>
    <s v="CT2017"/>
    <s v="Donors Capital Fund_State Policy Network201425000"/>
    <x v="18"/>
    <x v="0"/>
    <n v="25000"/>
    <x v="1"/>
    <x v="1"/>
  </r>
  <r>
    <s v="CT2017"/>
    <s v="Donors Capital Fund_State Policy Network2014275200"/>
    <x v="18"/>
    <x v="0"/>
    <n v="275200"/>
    <x v="1"/>
    <x v="1"/>
  </r>
  <r>
    <s v="CT2017"/>
    <s v="Donors Capital Fund_State Policy Network201430500"/>
    <x v="18"/>
    <x v="0"/>
    <n v="30500"/>
    <x v="1"/>
    <x v="1"/>
  </r>
  <r>
    <s v="CT2017"/>
    <s v="Donors Capital Fund_State Policy Network2014375700"/>
    <x v="18"/>
    <x v="0"/>
    <n v="375700"/>
    <x v="1"/>
    <x v="1"/>
  </r>
  <r>
    <s v="CT2017"/>
    <s v="Donors Capital Fund_State Policy Network20144000"/>
    <x v="18"/>
    <x v="0"/>
    <n v="4000"/>
    <x v="1"/>
    <x v="1"/>
  </r>
  <r>
    <s v="CT2017"/>
    <s v="Donors Capital Fund_State Policy Network201440000"/>
    <x v="18"/>
    <x v="0"/>
    <n v="40000"/>
    <x v="1"/>
    <x v="1"/>
  </r>
  <r>
    <s v="CT2017"/>
    <s v="Donors Capital Fund_State Policy Network201441000"/>
    <x v="18"/>
    <x v="0"/>
    <n v="41000"/>
    <x v="1"/>
    <x v="1"/>
  </r>
  <r>
    <s v="CT2017"/>
    <s v="Donors Capital Fund_State Policy Network201446200"/>
    <x v="18"/>
    <x v="0"/>
    <n v="46200"/>
    <x v="1"/>
    <x v="1"/>
  </r>
  <r>
    <s v="CT2017"/>
    <s v="Donors Capital Fund_State Policy Network2014539850"/>
    <x v="18"/>
    <x v="0"/>
    <n v="539850"/>
    <x v="1"/>
    <x v="1"/>
  </r>
  <r>
    <s v="CT2017"/>
    <s v="Donors Capital Fund_State Policy Network201461750"/>
    <x v="18"/>
    <x v="0"/>
    <n v="61750"/>
    <x v="1"/>
    <x v="1"/>
  </r>
  <r>
    <s v="CT2017"/>
    <s v="Donors Capital Fund_State Policy Network201476200"/>
    <x v="18"/>
    <x v="0"/>
    <n v="76200"/>
    <x v="1"/>
    <x v="1"/>
  </r>
  <r>
    <n v="990"/>
    <s v="Donors Capital Fund_State Policy Network20151000000"/>
    <x v="18"/>
    <x v="0"/>
    <n v="1000000"/>
    <x v="12"/>
    <x v="0"/>
  </r>
  <r>
    <n v="990"/>
    <s v="Donors Capital Fund_State Policy Network2015112000"/>
    <x v="18"/>
    <x v="0"/>
    <n v="112000"/>
    <x v="12"/>
    <x v="0"/>
  </r>
  <r>
    <n v="990"/>
    <s v="Donors Capital Fund_State Policy Network2015113400"/>
    <x v="18"/>
    <x v="0"/>
    <n v="113400"/>
    <x v="12"/>
    <x v="0"/>
  </r>
  <r>
    <n v="990"/>
    <s v="Donors Capital Fund_State Policy Network201512860"/>
    <x v="18"/>
    <x v="0"/>
    <n v="12860"/>
    <x v="12"/>
    <x v="0"/>
  </r>
  <r>
    <n v="990"/>
    <s v="Donors Capital Fund_State Policy Network2015184500"/>
    <x v="18"/>
    <x v="0"/>
    <n v="184500"/>
    <x v="12"/>
    <x v="0"/>
  </r>
  <r>
    <n v="990"/>
    <s v="Donors Capital Fund_State Policy Network201520000"/>
    <x v="18"/>
    <x v="0"/>
    <n v="20000"/>
    <x v="12"/>
    <x v="0"/>
  </r>
  <r>
    <n v="990"/>
    <s v="Donors Capital Fund_State Policy Network201520000"/>
    <x v="18"/>
    <x v="0"/>
    <n v="20000"/>
    <x v="12"/>
    <x v="0"/>
  </r>
  <r>
    <n v="990"/>
    <s v="Donors Capital Fund_State Policy Network2015202400"/>
    <x v="18"/>
    <x v="0"/>
    <n v="202400"/>
    <x v="12"/>
    <x v="0"/>
  </r>
  <r>
    <n v="990"/>
    <s v="Donors Capital Fund_State Policy Network2015215000"/>
    <x v="18"/>
    <x v="0"/>
    <n v="215000"/>
    <x v="12"/>
    <x v="0"/>
  </r>
  <r>
    <n v="990"/>
    <s v="Donors Capital Fund_State Policy Network2015256000"/>
    <x v="18"/>
    <x v="0"/>
    <n v="256000"/>
    <x v="12"/>
    <x v="0"/>
  </r>
  <r>
    <n v="990"/>
    <s v="Donors Capital Fund_State Policy Network2015276000"/>
    <x v="18"/>
    <x v="0"/>
    <n v="276000"/>
    <x v="12"/>
    <x v="0"/>
  </r>
  <r>
    <n v="990"/>
    <s v="Donors Capital Fund_State Policy Network201540000"/>
    <x v="18"/>
    <x v="0"/>
    <n v="40000"/>
    <x v="12"/>
    <x v="0"/>
  </r>
  <r>
    <n v="990"/>
    <s v="Donors Capital Fund_State Policy Network201540000"/>
    <x v="18"/>
    <x v="0"/>
    <n v="40000"/>
    <x v="12"/>
    <x v="0"/>
  </r>
  <r>
    <n v="990"/>
    <s v="Donors Capital Fund_State Policy Network2015412500"/>
    <x v="18"/>
    <x v="0"/>
    <n v="412500"/>
    <x v="12"/>
    <x v="0"/>
  </r>
  <r>
    <n v="990"/>
    <s v="Donors Capital Fund_State Policy Network2015446400"/>
    <x v="18"/>
    <x v="0"/>
    <n v="446400"/>
    <x v="12"/>
    <x v="0"/>
  </r>
  <r>
    <n v="990"/>
    <s v="Donors Capital Fund_State Policy Network20155000"/>
    <x v="18"/>
    <x v="0"/>
    <n v="5000"/>
    <x v="12"/>
    <x v="0"/>
  </r>
  <r>
    <n v="990"/>
    <s v="Donors Capital Fund_State Policy Network2015563300"/>
    <x v="18"/>
    <x v="0"/>
    <n v="563300"/>
    <x v="12"/>
    <x v="0"/>
  </r>
  <r>
    <n v="990"/>
    <s v="Donors Capital Fund_State Policy Network201562000"/>
    <x v="18"/>
    <x v="0"/>
    <n v="62000"/>
    <x v="12"/>
    <x v="0"/>
  </r>
  <r>
    <n v="990"/>
    <s v="Donors Capital Fund_State Policy Network20157500"/>
    <x v="18"/>
    <x v="0"/>
    <n v="7500"/>
    <x v="12"/>
    <x v="0"/>
  </r>
  <r>
    <n v="990"/>
    <s v="Donors Capital Fund_State Policy Network20158000"/>
    <x v="18"/>
    <x v="0"/>
    <n v="8000"/>
    <x v="12"/>
    <x v="0"/>
  </r>
  <r>
    <n v="990"/>
    <s v="Donors Capital Fund_State Policy Network2016104500"/>
    <x v="18"/>
    <x v="0"/>
    <n v="104500"/>
    <x v="2"/>
    <x v="0"/>
  </r>
  <r>
    <n v="990"/>
    <s v="Donors Capital Fund_State Policy Network2016153300"/>
    <x v="18"/>
    <x v="0"/>
    <n v="153300"/>
    <x v="2"/>
    <x v="0"/>
  </r>
  <r>
    <n v="990"/>
    <s v="Donors Capital Fund_State Policy Network2016165400"/>
    <x v="18"/>
    <x v="0"/>
    <n v="165400"/>
    <x v="2"/>
    <x v="0"/>
  </r>
  <r>
    <n v="990"/>
    <s v="Donors Capital Fund_State Policy Network2016170000"/>
    <x v="18"/>
    <x v="0"/>
    <n v="170000"/>
    <x v="2"/>
    <x v="0"/>
  </r>
  <r>
    <n v="990"/>
    <s v="Donors Capital Fund_State Policy Network20161744000"/>
    <x v="18"/>
    <x v="0"/>
    <n v="1744000"/>
    <x v="2"/>
    <x v="0"/>
  </r>
  <r>
    <n v="990"/>
    <s v="Donors Capital Fund_State Policy Network2016180000"/>
    <x v="18"/>
    <x v="0"/>
    <n v="180000"/>
    <x v="2"/>
    <x v="0"/>
  </r>
  <r>
    <n v="990"/>
    <s v="Donors Capital Fund_State Policy Network2016205000"/>
    <x v="18"/>
    <x v="0"/>
    <n v="205000"/>
    <x v="2"/>
    <x v="0"/>
  </r>
  <r>
    <n v="990"/>
    <s v="Donors Capital Fund_State Policy Network201621500"/>
    <x v="18"/>
    <x v="0"/>
    <n v="21500"/>
    <x v="2"/>
    <x v="0"/>
  </r>
  <r>
    <n v="990"/>
    <s v="Donors Capital Fund_State Policy Network2016304700"/>
    <x v="18"/>
    <x v="0"/>
    <n v="304700"/>
    <x v="2"/>
    <x v="0"/>
  </r>
  <r>
    <n v="990"/>
    <s v="Donors Capital Fund_State Policy Network2016326000"/>
    <x v="18"/>
    <x v="0"/>
    <n v="326000"/>
    <x v="2"/>
    <x v="0"/>
  </r>
  <r>
    <n v="990"/>
    <s v="Donors Capital Fund_State Policy Network2016390200"/>
    <x v="18"/>
    <x v="0"/>
    <n v="390200"/>
    <x v="2"/>
    <x v="0"/>
  </r>
  <r>
    <n v="990"/>
    <s v="Donors Capital Fund_State Policy Network201640000"/>
    <x v="18"/>
    <x v="0"/>
    <n v="40000"/>
    <x v="2"/>
    <x v="0"/>
  </r>
  <r>
    <n v="990"/>
    <s v="Donors Capital Fund_State Policy Network201645000"/>
    <x v="18"/>
    <x v="0"/>
    <n v="45000"/>
    <x v="2"/>
    <x v="0"/>
  </r>
  <r>
    <n v="990"/>
    <s v="Donors Capital Fund_State Policy Network2016552000"/>
    <x v="18"/>
    <x v="0"/>
    <n v="552000"/>
    <x v="2"/>
    <x v="0"/>
  </r>
  <r>
    <n v="990"/>
    <s v="Donors Capital Fund_State Policy Network2016717500"/>
    <x v="18"/>
    <x v="0"/>
    <n v="717500"/>
    <x v="2"/>
    <x v="0"/>
  </r>
  <r>
    <n v="990"/>
    <s v="Donors Capital Fund_State Policy Network20167200"/>
    <x v="18"/>
    <x v="0"/>
    <n v="7200"/>
    <x v="2"/>
    <x v="0"/>
  </r>
  <r>
    <n v="990"/>
    <s v="Donors Capital Fund_State Policy Network201675000"/>
    <x v="18"/>
    <x v="0"/>
    <n v="75000"/>
    <x v="2"/>
    <x v="0"/>
  </r>
  <r>
    <n v="990"/>
    <s v="Donors Capital Fund_State Policy Network201740000"/>
    <x v="18"/>
    <x v="0"/>
    <n v="40000"/>
    <x v="3"/>
    <x v="0"/>
  </r>
  <r>
    <s v="CT2016"/>
    <s v="Dunn's Foundation for the Advancement of Right Thinking_State Policy Network20101000"/>
    <x v="19"/>
    <x v="0"/>
    <n v="1000"/>
    <x v="5"/>
    <x v="1"/>
  </r>
  <r>
    <s v="CT2016"/>
    <s v="Dunn's Foundation for the Advancement of Right Thinking_State Policy Network2012100000"/>
    <x v="19"/>
    <x v="0"/>
    <n v="100000"/>
    <x v="0"/>
    <x v="1"/>
  </r>
  <r>
    <n v="990"/>
    <s v="Dunn's Foundation for the Advancement of Right Thinking_State Policy Network201625000"/>
    <x v="19"/>
    <x v="0"/>
    <n v="25000"/>
    <x v="2"/>
    <x v="0"/>
  </r>
  <r>
    <n v="990"/>
    <s v="E L Craig Foundation_State Policy Network20045000"/>
    <x v="20"/>
    <x v="0"/>
    <n v="5000"/>
    <x v="16"/>
    <x v="0"/>
  </r>
  <r>
    <n v="990"/>
    <s v="Ed Uihlein Family Foundation_State Policy Network201525000"/>
    <x v="21"/>
    <x v="0"/>
    <n v="25000"/>
    <x v="12"/>
    <x v="0"/>
  </r>
  <r>
    <n v="990"/>
    <s v="Edison Electric Institute_State Policy Network201410000"/>
    <x v="22"/>
    <x v="0"/>
    <n v="10000"/>
    <x v="1"/>
    <x v="0"/>
  </r>
  <r>
    <n v="990"/>
    <s v="Edison Electric Institute_State Policy Network201615000"/>
    <x v="22"/>
    <x v="0"/>
    <n v="15000"/>
    <x v="2"/>
    <x v="0"/>
  </r>
  <r>
    <n v="990"/>
    <s v="Eric Javits Family Foundation_State Policy Network20081000"/>
    <x v="23"/>
    <x v="0"/>
    <n v="1000"/>
    <x v="9"/>
    <x v="0"/>
  </r>
  <r>
    <n v="990"/>
    <s v="Eric Javits Family Foundation_State Policy Network2009500"/>
    <x v="23"/>
    <x v="0"/>
    <n v="500"/>
    <x v="10"/>
    <x v="0"/>
  </r>
  <r>
    <n v="990"/>
    <s v="Eric Javits Family Foundation_State Policy Network2010500"/>
    <x v="23"/>
    <x v="0"/>
    <n v="500"/>
    <x v="5"/>
    <x v="0"/>
  </r>
  <r>
    <n v="990"/>
    <s v="Eric Javits Family Foundation_State Policy Network20111000"/>
    <x v="23"/>
    <x v="0"/>
    <n v="1000"/>
    <x v="11"/>
    <x v="0"/>
  </r>
  <r>
    <n v="990"/>
    <s v="Eric Javits Family Foundation_State Policy Network2012500"/>
    <x v="23"/>
    <x v="0"/>
    <n v="500"/>
    <x v="0"/>
    <x v="0"/>
  </r>
  <r>
    <n v="990"/>
    <s v="Eric Javits Family Foundation_State Policy Network2013250"/>
    <x v="23"/>
    <x v="0"/>
    <n v="250"/>
    <x v="6"/>
    <x v="0"/>
  </r>
  <r>
    <n v="990"/>
    <s v="Eric Javits Family Foundation_State Policy Network2014500"/>
    <x v="23"/>
    <x v="0"/>
    <n v="500"/>
    <x v="1"/>
    <x v="0"/>
  </r>
  <r>
    <n v="990"/>
    <s v="Eric Javits Family Foundation_State Policy Network20151000"/>
    <x v="23"/>
    <x v="0"/>
    <n v="1000"/>
    <x v="12"/>
    <x v="0"/>
  </r>
  <r>
    <n v="990"/>
    <s v="Eric Javits Family Foundation_State Policy Network20161000"/>
    <x v="23"/>
    <x v="0"/>
    <n v="1000"/>
    <x v="2"/>
    <x v="0"/>
  </r>
  <r>
    <s v="CT2017"/>
    <s v="Friedman Foundation For Educational Choice_State Policy Network200210000"/>
    <x v="24"/>
    <x v="0"/>
    <n v="10000"/>
    <x v="7"/>
    <x v="2"/>
  </r>
  <r>
    <s v="CT2017"/>
    <s v="Institute for Humane Studies_State Policy Network200934618"/>
    <x v="25"/>
    <x v="0"/>
    <n v="34618"/>
    <x v="10"/>
    <x v="2"/>
  </r>
  <r>
    <s v="CT2017"/>
    <s v="Institute for Humane Studies_State Policy Network201360133"/>
    <x v="25"/>
    <x v="0"/>
    <n v="60133"/>
    <x v="6"/>
    <x v="2"/>
  </r>
  <r>
    <s v="CT2016"/>
    <s v="Jaquelin Hume Foundation_State Policy Network200130000"/>
    <x v="26"/>
    <x v="0"/>
    <n v="30000"/>
    <x v="4"/>
    <x v="2"/>
  </r>
  <r>
    <s v="CT2016"/>
    <s v="Jaquelin Hume Foundation_State Policy Network200250000"/>
    <x v="26"/>
    <x v="0"/>
    <n v="50000"/>
    <x v="7"/>
    <x v="2"/>
  </r>
  <r>
    <s v="CT2016"/>
    <s v="Jaquelin Hume Foundation_State Policy Network200350000"/>
    <x v="26"/>
    <x v="0"/>
    <n v="50000"/>
    <x v="15"/>
    <x v="2"/>
  </r>
  <r>
    <s v="CT2016"/>
    <s v="Jaquelin Hume Foundation_State Policy Network200450000"/>
    <x v="26"/>
    <x v="0"/>
    <n v="50000"/>
    <x v="16"/>
    <x v="2"/>
  </r>
  <r>
    <s v="CT2016"/>
    <s v="Jaquelin Hume Foundation_State Policy Network200550000"/>
    <x v="26"/>
    <x v="0"/>
    <n v="50000"/>
    <x v="14"/>
    <x v="2"/>
  </r>
  <r>
    <s v="CT2016"/>
    <s v="Jaquelin Hume Foundation_State Policy Network200675000"/>
    <x v="26"/>
    <x v="0"/>
    <n v="75000"/>
    <x v="13"/>
    <x v="2"/>
  </r>
  <r>
    <s v="CT2016"/>
    <s v="Jaquelin Hume Foundation_State Policy Network200775000"/>
    <x v="26"/>
    <x v="0"/>
    <n v="75000"/>
    <x v="8"/>
    <x v="2"/>
  </r>
  <r>
    <s v="CT2016"/>
    <s v="Jaquelin Hume Foundation_State Policy Network200875000"/>
    <x v="26"/>
    <x v="0"/>
    <n v="75000"/>
    <x v="9"/>
    <x v="2"/>
  </r>
  <r>
    <s v="CT2016"/>
    <s v="Jaquelin Hume Foundation_State Policy Network200975000"/>
    <x v="26"/>
    <x v="0"/>
    <n v="75000"/>
    <x v="10"/>
    <x v="2"/>
  </r>
  <r>
    <s v="CT2016"/>
    <s v="Jaquelin Hume Foundation_State Policy Network2010100000"/>
    <x v="26"/>
    <x v="0"/>
    <n v="100000"/>
    <x v="5"/>
    <x v="2"/>
  </r>
  <r>
    <s v="CT2016"/>
    <s v="Jaquelin Hume Foundation_State Policy Network2011100000"/>
    <x v="26"/>
    <x v="0"/>
    <n v="100000"/>
    <x v="11"/>
    <x v="2"/>
  </r>
  <r>
    <s v="CT2017"/>
    <s v="Jaquelin Hume Foundation_State Policy Network201275000"/>
    <x v="26"/>
    <x v="0"/>
    <n v="75000"/>
    <x v="0"/>
    <x v="2"/>
  </r>
  <r>
    <n v="990"/>
    <s v="Jaquelin Hume Foundation_State Policy Network201350000"/>
    <x v="26"/>
    <x v="0"/>
    <n v="50000"/>
    <x v="6"/>
    <x v="1"/>
  </r>
  <r>
    <s v="CT2017"/>
    <s v="JM Foundation_State Policy Network199525000"/>
    <x v="27"/>
    <x v="0"/>
    <n v="25000"/>
    <x v="17"/>
    <x v="3"/>
  </r>
  <r>
    <s v="CT2016"/>
    <s v="JM Foundation_State Policy Network199975000"/>
    <x v="27"/>
    <x v="0"/>
    <n v="75000"/>
    <x v="18"/>
    <x v="3"/>
  </r>
  <r>
    <s v="CT2016"/>
    <s v="JM Foundation_State Policy Network200350000"/>
    <x v="27"/>
    <x v="0"/>
    <n v="50000"/>
    <x v="15"/>
    <x v="1"/>
  </r>
  <r>
    <s v="CT2016"/>
    <s v="JM Foundation_State Policy Network200475000"/>
    <x v="27"/>
    <x v="0"/>
    <n v="75000"/>
    <x v="16"/>
    <x v="1"/>
  </r>
  <r>
    <s v="CT2016"/>
    <s v="JM Foundation_State Policy Network200675000"/>
    <x v="27"/>
    <x v="0"/>
    <n v="75000"/>
    <x v="13"/>
    <x v="1"/>
  </r>
  <r>
    <s v="CT2016"/>
    <s v="JM Foundation_State Policy Network200775000"/>
    <x v="27"/>
    <x v="0"/>
    <n v="75000"/>
    <x v="8"/>
    <x v="1"/>
  </r>
  <r>
    <s v="CT2016"/>
    <s v="JM Foundation_State Policy Network200875000"/>
    <x v="27"/>
    <x v="0"/>
    <n v="75000"/>
    <x v="9"/>
    <x v="1"/>
  </r>
  <r>
    <s v="CT2017"/>
    <s v="JM Foundation_State Policy Network200975000"/>
    <x v="27"/>
    <x v="0"/>
    <n v="75000"/>
    <x v="10"/>
    <x v="1"/>
  </r>
  <r>
    <s v="CT2017"/>
    <s v="JM Foundation_State Policy Network201075000"/>
    <x v="27"/>
    <x v="0"/>
    <n v="75000"/>
    <x v="5"/>
    <x v="2"/>
  </r>
  <r>
    <s v="CT2017"/>
    <s v="JM Foundation_State Policy Network201175000"/>
    <x v="27"/>
    <x v="0"/>
    <n v="75000"/>
    <x v="11"/>
    <x v="2"/>
  </r>
  <r>
    <s v="CT2017"/>
    <s v="JM Foundation_State Policy Network2012100000"/>
    <x v="27"/>
    <x v="0"/>
    <n v="100000"/>
    <x v="0"/>
    <x v="2"/>
  </r>
  <r>
    <n v="990"/>
    <s v="JM Foundation_State Policy Network2013100000"/>
    <x v="27"/>
    <x v="0"/>
    <n v="100000"/>
    <x v="6"/>
    <x v="0"/>
  </r>
  <r>
    <s v="CT2017"/>
    <s v="John Dawson Foundation_State Policy Network201025000"/>
    <x v="28"/>
    <x v="0"/>
    <n v="25000"/>
    <x v="5"/>
    <x v="1"/>
  </r>
  <r>
    <s v="CT2016"/>
    <s v="John M. Olin Foundation_State Policy Network199325000"/>
    <x v="29"/>
    <x v="0"/>
    <n v="25000"/>
    <x v="19"/>
    <x v="3"/>
  </r>
  <r>
    <s v="CT2016"/>
    <s v="John M. Olin Foundation_State Policy Network199425000"/>
    <x v="29"/>
    <x v="0"/>
    <n v="25000"/>
    <x v="20"/>
    <x v="3"/>
  </r>
  <r>
    <s v="CT2016"/>
    <s v="John M. Olin Foundation_State Policy Network199640000"/>
    <x v="29"/>
    <x v="0"/>
    <n v="40000"/>
    <x v="21"/>
    <x v="3"/>
  </r>
  <r>
    <s v="CT2016"/>
    <s v="John M. Olin Foundation_State Policy Network200040000"/>
    <x v="29"/>
    <x v="0"/>
    <n v="40000"/>
    <x v="22"/>
    <x v="3"/>
  </r>
  <r>
    <s v="CT2016"/>
    <s v="John M. Olin Foundation_State Policy Network200125000"/>
    <x v="29"/>
    <x v="0"/>
    <n v="25000"/>
    <x v="4"/>
    <x v="1"/>
  </r>
  <r>
    <n v="990"/>
    <s v="John P and Kathryn G Evans Foundation_State Policy Network2013500"/>
    <x v="30"/>
    <x v="0"/>
    <n v="500"/>
    <x v="6"/>
    <x v="0"/>
  </r>
  <r>
    <n v="990"/>
    <s v="John P and Kathryn G Evans Foundation_State Policy Network2014600"/>
    <x v="30"/>
    <x v="0"/>
    <n v="600"/>
    <x v="1"/>
    <x v="0"/>
  </r>
  <r>
    <n v="990"/>
    <s v="John P and Kathryn G Evans Foundation_State Policy Network2015600"/>
    <x v="30"/>
    <x v="0"/>
    <n v="600"/>
    <x v="12"/>
    <x v="0"/>
  </r>
  <r>
    <n v="990"/>
    <s v="John P and Kathryn G Evans Foundation_State Policy Network2016750"/>
    <x v="30"/>
    <x v="0"/>
    <n v="750"/>
    <x v="2"/>
    <x v="0"/>
  </r>
  <r>
    <n v="990"/>
    <s v="John P and Kathryn G Evans Foundation_State Policy Network20171000"/>
    <x v="30"/>
    <x v="0"/>
    <n v="1000"/>
    <x v="3"/>
    <x v="0"/>
  </r>
  <r>
    <s v="CT2017"/>
    <s v="John William Pope Foundation_State Policy Network201025000"/>
    <x v="31"/>
    <x v="0"/>
    <n v="25000"/>
    <x v="5"/>
    <x v="2"/>
  </r>
  <r>
    <s v="CT2017"/>
    <s v="John William Pope Foundation_State Policy Network201125000"/>
    <x v="31"/>
    <x v="0"/>
    <n v="25000"/>
    <x v="11"/>
    <x v="2"/>
  </r>
  <r>
    <s v="CT2017"/>
    <s v="John William Pope Foundation_State Policy Network201225000"/>
    <x v="31"/>
    <x v="0"/>
    <n v="25000"/>
    <x v="0"/>
    <x v="2"/>
  </r>
  <r>
    <s v="CT2017"/>
    <s v="John William Pope Foundation_State Policy Network20131000"/>
    <x v="31"/>
    <x v="0"/>
    <n v="1000"/>
    <x v="6"/>
    <x v="2"/>
  </r>
  <r>
    <s v="CT2017"/>
    <s v="John William Pope Foundation_State Policy Network201325000"/>
    <x v="31"/>
    <x v="0"/>
    <n v="25000"/>
    <x v="6"/>
    <x v="2"/>
  </r>
  <r>
    <n v="990"/>
    <s v="Kickapoo Springs Foundation_State Policy Network20101000"/>
    <x v="32"/>
    <x v="0"/>
    <n v="1000"/>
    <x v="5"/>
    <x v="0"/>
  </r>
  <r>
    <n v="990"/>
    <s v="Kickapoo Springs Foundation_State Policy Network20121000"/>
    <x v="32"/>
    <x v="0"/>
    <n v="1000"/>
    <x v="0"/>
    <x v="0"/>
  </r>
  <r>
    <n v="990"/>
    <s v="Kickapoo Springs Foundation_State Policy Network20131000"/>
    <x v="32"/>
    <x v="0"/>
    <n v="1000"/>
    <x v="6"/>
    <x v="0"/>
  </r>
  <r>
    <n v="990"/>
    <s v="Kickapoo Springs Foundation_State Policy Network20141000"/>
    <x v="32"/>
    <x v="0"/>
    <n v="1000"/>
    <x v="1"/>
    <x v="0"/>
  </r>
  <r>
    <n v="990"/>
    <s v="Kickapoo Springs Foundation_State Policy Network20161500"/>
    <x v="32"/>
    <x v="0"/>
    <n v="1500"/>
    <x v="2"/>
    <x v="0"/>
  </r>
  <r>
    <s v="CT2017"/>
    <s v="Lovett and Ruth Peters Foundation_State Policy Network200810000"/>
    <x v="33"/>
    <x v="0"/>
    <n v="10000"/>
    <x v="9"/>
    <x v="2"/>
  </r>
  <r>
    <s v="CT2017"/>
    <s v="Lovett and Ruth Peters Foundation_State Policy Network200910000"/>
    <x v="33"/>
    <x v="0"/>
    <n v="10000"/>
    <x v="10"/>
    <x v="2"/>
  </r>
  <r>
    <s v="CT2017"/>
    <s v="Lovett and Ruth Peters Foundation_State Policy Network201035000"/>
    <x v="33"/>
    <x v="0"/>
    <n v="35000"/>
    <x v="5"/>
    <x v="2"/>
  </r>
  <r>
    <s v="CT2017"/>
    <s v="Lovett and Ruth Peters Foundation_State Policy Network201110000"/>
    <x v="33"/>
    <x v="0"/>
    <n v="10000"/>
    <x v="11"/>
    <x v="2"/>
  </r>
  <r>
    <s v="CT2017"/>
    <s v="Lovett and Ruth Peters Foundation_State Policy Network201212500"/>
    <x v="33"/>
    <x v="0"/>
    <n v="12500"/>
    <x v="0"/>
    <x v="2"/>
  </r>
  <r>
    <n v="990"/>
    <s v="Lovett and Ruth Peters Foundation_State Policy Network201310000"/>
    <x v="33"/>
    <x v="0"/>
    <n v="10000"/>
    <x v="6"/>
    <x v="0"/>
  </r>
  <r>
    <n v="990"/>
    <s v="Lovett and Ruth Peters Foundation_State Policy Network201410000"/>
    <x v="33"/>
    <x v="0"/>
    <n v="10000"/>
    <x v="1"/>
    <x v="0"/>
  </r>
  <r>
    <n v="990"/>
    <s v="Lovett and Ruth Peters Foundation_State Policy Network201510000"/>
    <x v="33"/>
    <x v="0"/>
    <n v="10000"/>
    <x v="12"/>
    <x v="0"/>
  </r>
  <r>
    <n v="990"/>
    <s v="Lovett and Ruth Peters Foundation_State Policy Network201610000"/>
    <x v="33"/>
    <x v="0"/>
    <n v="10000"/>
    <x v="2"/>
    <x v="0"/>
  </r>
  <r>
    <s v="CT2017"/>
    <s v="Lowndes Foundation_State Policy Network20085000"/>
    <x v="34"/>
    <x v="0"/>
    <n v="5000"/>
    <x v="9"/>
    <x v="2"/>
  </r>
  <r>
    <s v="CT2017"/>
    <s v="Lowndes Foundation_State Policy Network200915000"/>
    <x v="34"/>
    <x v="0"/>
    <n v="15000"/>
    <x v="10"/>
    <x v="2"/>
  </r>
  <r>
    <s v="CT2017"/>
    <s v="Lowndes Foundation_State Policy Network201015000"/>
    <x v="34"/>
    <x v="0"/>
    <n v="15000"/>
    <x v="5"/>
    <x v="2"/>
  </r>
  <r>
    <s v="CT2017"/>
    <s v="Lowndes Foundation_State Policy Network201120000"/>
    <x v="34"/>
    <x v="0"/>
    <n v="20000"/>
    <x v="11"/>
    <x v="2"/>
  </r>
  <r>
    <s v="CT2017"/>
    <s v="Lowndes Foundation_State Policy Network201220000"/>
    <x v="34"/>
    <x v="0"/>
    <n v="20000"/>
    <x v="0"/>
    <x v="2"/>
  </r>
  <r>
    <n v="990"/>
    <s v="Lowndes Foundation_State Policy Network201320000"/>
    <x v="34"/>
    <x v="0"/>
    <n v="20000"/>
    <x v="6"/>
    <x v="0"/>
  </r>
  <r>
    <n v="990"/>
    <s v="Lowndes Foundation_State Policy Network201420000"/>
    <x v="34"/>
    <x v="0"/>
    <n v="20000"/>
    <x v="1"/>
    <x v="0"/>
  </r>
  <r>
    <n v="990"/>
    <s v="Lowndes Foundation_State Policy Network201520000"/>
    <x v="34"/>
    <x v="0"/>
    <n v="20000"/>
    <x v="12"/>
    <x v="0"/>
  </r>
  <r>
    <n v="990"/>
    <s v="Mercer Family Foundation_State Policy Network201350000"/>
    <x v="35"/>
    <x v="0"/>
    <n v="50000"/>
    <x v="6"/>
    <x v="0"/>
  </r>
  <r>
    <n v="990"/>
    <s v="Mercer Family Foundation_State Policy Network201450000"/>
    <x v="35"/>
    <x v="0"/>
    <n v="50000"/>
    <x v="1"/>
    <x v="0"/>
  </r>
  <r>
    <n v="990"/>
    <s v="National Christian Charitable Foundation_State Policy Network2008300"/>
    <x v="36"/>
    <x v="0"/>
    <n v="300"/>
    <x v="9"/>
    <x v="0"/>
  </r>
  <r>
    <n v="990"/>
    <s v="National Christian Charitable Foundation_State Policy Network2010100"/>
    <x v="36"/>
    <x v="0"/>
    <n v="100"/>
    <x v="5"/>
    <x v="0"/>
  </r>
  <r>
    <s v="CT2017"/>
    <s v="National Christian Charitable Foundation_State Policy Network20123500"/>
    <x v="36"/>
    <x v="0"/>
    <n v="3500"/>
    <x v="0"/>
    <x v="2"/>
  </r>
  <r>
    <n v="990"/>
    <s v="National Christian Charitable Foundation_State Policy Network2015300"/>
    <x v="36"/>
    <x v="0"/>
    <n v="300"/>
    <x v="12"/>
    <x v="0"/>
  </r>
  <r>
    <n v="990"/>
    <s v="PG Beil Foundation_State Policy Network20115000"/>
    <x v="37"/>
    <x v="0"/>
    <n v="5000"/>
    <x v="11"/>
    <x v="0"/>
  </r>
  <r>
    <n v="990"/>
    <s v="PG Beil Foundation_State Policy Network20125000"/>
    <x v="37"/>
    <x v="0"/>
    <n v="5000"/>
    <x v="0"/>
    <x v="0"/>
  </r>
  <r>
    <n v="990"/>
    <s v="PG Beil Foundation_State Policy Network20138000"/>
    <x v="37"/>
    <x v="0"/>
    <n v="8000"/>
    <x v="6"/>
    <x v="0"/>
  </r>
  <r>
    <n v="990"/>
    <s v="PG Beil Foundation_State Policy Network20148000"/>
    <x v="37"/>
    <x v="0"/>
    <n v="8000"/>
    <x v="1"/>
    <x v="0"/>
  </r>
  <r>
    <n v="990"/>
    <s v="PG Beil Foundation_State Policy Network20158000"/>
    <x v="37"/>
    <x v="0"/>
    <n v="8000"/>
    <x v="12"/>
    <x v="0"/>
  </r>
  <r>
    <n v="990"/>
    <s v="PG Beil Foundation_State Policy Network20168000"/>
    <x v="37"/>
    <x v="0"/>
    <n v="8000"/>
    <x v="2"/>
    <x v="0"/>
  </r>
  <r>
    <s v="CT2017"/>
    <s v="PhRMA_State Policy Network200860000"/>
    <x v="38"/>
    <x v="0"/>
    <n v="60000"/>
    <x v="9"/>
    <x v="2"/>
  </r>
  <r>
    <n v="990"/>
    <s v="PhRMA_State Policy Network201615000"/>
    <x v="38"/>
    <x v="0"/>
    <n v="15000"/>
    <x v="2"/>
    <x v="0"/>
  </r>
  <r>
    <s v="CT2016"/>
    <s v="Reams Foundation_State Policy Network201225000"/>
    <x v="39"/>
    <x v="0"/>
    <n v="25000"/>
    <x v="0"/>
    <x v="2"/>
  </r>
  <r>
    <n v="990"/>
    <s v="Richard Seth Staley Educational Foundation_State Policy Network2009100"/>
    <x v="40"/>
    <x v="0"/>
    <n v="100"/>
    <x v="10"/>
    <x v="0"/>
  </r>
  <r>
    <n v="990"/>
    <s v="Richard Seth Staley Educational Foundation_State Policy Network20114783.06"/>
    <x v="40"/>
    <x v="0"/>
    <n v="4783.0600000000004"/>
    <x v="11"/>
    <x v="0"/>
  </r>
  <r>
    <n v="990"/>
    <s v="Richard Seth Staley Educational Foundation_State Policy Network20133608.94"/>
    <x v="40"/>
    <x v="0"/>
    <n v="3608.94"/>
    <x v="6"/>
    <x v="0"/>
  </r>
  <r>
    <n v="990"/>
    <s v="Richard Seth Staley Educational Foundation_State Policy Network20167000"/>
    <x v="40"/>
    <x v="0"/>
    <n v="7000"/>
    <x v="2"/>
    <x v="0"/>
  </r>
  <r>
    <s v="CT2017"/>
    <s v="Robert P. Rotella Foundation_State Policy Network20125000"/>
    <x v="41"/>
    <x v="0"/>
    <n v="5000"/>
    <x v="0"/>
    <x v="2"/>
  </r>
  <r>
    <n v="990"/>
    <s v="Robert P. Rotella Foundation_State Policy Network20137500"/>
    <x v="41"/>
    <x v="0"/>
    <n v="7500"/>
    <x v="6"/>
    <x v="0"/>
  </r>
  <r>
    <n v="990"/>
    <s v="Robert P. Rotella Foundation_State Policy Network20147500"/>
    <x v="41"/>
    <x v="0"/>
    <n v="7500"/>
    <x v="1"/>
    <x v="0"/>
  </r>
  <r>
    <n v="990"/>
    <s v="Robert P. Rotella Foundation_State Policy Network20157500"/>
    <x v="41"/>
    <x v="0"/>
    <n v="7500"/>
    <x v="12"/>
    <x v="0"/>
  </r>
  <r>
    <n v="990"/>
    <s v="Robert P. Rotella Foundation_State Policy Network20167500"/>
    <x v="41"/>
    <x v="0"/>
    <n v="7500"/>
    <x v="2"/>
    <x v="0"/>
  </r>
  <r>
    <s v="CT2017"/>
    <s v="Ruth &amp; Lovett Peters Foundation_State Policy Network200125000"/>
    <x v="42"/>
    <x v="0"/>
    <n v="25000"/>
    <x v="4"/>
    <x v="2"/>
  </r>
  <r>
    <s v="CT2017"/>
    <s v="Ruth &amp; Lovett Peters Foundation_State Policy Network200225000"/>
    <x v="42"/>
    <x v="0"/>
    <n v="25000"/>
    <x v="7"/>
    <x v="2"/>
  </r>
  <r>
    <s v="CT2017"/>
    <s v="Ruth &amp; Lovett Peters Foundation_State Policy Network200615000"/>
    <x v="42"/>
    <x v="0"/>
    <n v="15000"/>
    <x v="13"/>
    <x v="2"/>
  </r>
  <r>
    <s v="CT2017"/>
    <s v="Ruth &amp; Lovett Peters Foundation_State Policy Network200710000"/>
    <x v="42"/>
    <x v="0"/>
    <n v="10000"/>
    <x v="8"/>
    <x v="2"/>
  </r>
  <r>
    <s v="Annual Report"/>
    <s v="Sarah Scaife Foundation_State Policy Network2016200000"/>
    <x v="43"/>
    <x v="0"/>
    <n v="200000"/>
    <x v="2"/>
    <x v="0"/>
  </r>
  <r>
    <s v="CT2016"/>
    <s v="Searle Freedom Trust_State Policy Network200415000"/>
    <x v="44"/>
    <x v="0"/>
    <n v="15000"/>
    <x v="16"/>
    <x v="2"/>
  </r>
  <r>
    <s v="CT2016"/>
    <s v="Searle Freedom Trust_State Policy Network2006216000"/>
    <x v="44"/>
    <x v="0"/>
    <n v="216000"/>
    <x v="13"/>
    <x v="2"/>
  </r>
  <r>
    <s v="CT2016"/>
    <s v="Searle Freedom Trust_State Policy Network200625000"/>
    <x v="44"/>
    <x v="0"/>
    <n v="25000"/>
    <x v="13"/>
    <x v="2"/>
  </r>
  <r>
    <s v="CT2016"/>
    <s v="Searle Freedom Trust_State Policy Network20067500"/>
    <x v="44"/>
    <x v="0"/>
    <n v="7500"/>
    <x v="13"/>
    <x v="2"/>
  </r>
  <r>
    <s v="CT2016"/>
    <s v="Searle Freedom Trust_State Policy Network200725000"/>
    <x v="44"/>
    <x v="0"/>
    <n v="25000"/>
    <x v="8"/>
    <x v="2"/>
  </r>
  <r>
    <s v="CT2016"/>
    <s v="Searle Freedom Trust_State Policy Network200730000"/>
    <x v="44"/>
    <x v="0"/>
    <n v="30000"/>
    <x v="8"/>
    <x v="2"/>
  </r>
  <r>
    <s v="CT2016"/>
    <s v="Searle Freedom Trust_State Policy Network2007300000"/>
    <x v="44"/>
    <x v="0"/>
    <n v="300000"/>
    <x v="8"/>
    <x v="2"/>
  </r>
  <r>
    <s v="CT2016"/>
    <s v="Searle Freedom Trust_State Policy Network200830000"/>
    <x v="44"/>
    <x v="0"/>
    <n v="30000"/>
    <x v="9"/>
    <x v="2"/>
  </r>
  <r>
    <s v="CT2016"/>
    <s v="Searle Freedom Trust_State Policy Network200830000"/>
    <x v="44"/>
    <x v="0"/>
    <n v="30000"/>
    <x v="9"/>
    <x v="2"/>
  </r>
  <r>
    <s v="CT2016"/>
    <s v="Searle Freedom Trust_State Policy Network2008300000"/>
    <x v="44"/>
    <x v="0"/>
    <n v="300000"/>
    <x v="9"/>
    <x v="2"/>
  </r>
  <r>
    <s v="CT2016"/>
    <s v="Searle Freedom Trust_State Policy Network2009296000"/>
    <x v="44"/>
    <x v="0"/>
    <n v="296000"/>
    <x v="10"/>
    <x v="2"/>
  </r>
  <r>
    <s v="CT2016"/>
    <s v="Searle Freedom Trust_State Policy Network200945000"/>
    <x v="44"/>
    <x v="0"/>
    <n v="45000"/>
    <x v="10"/>
    <x v="2"/>
  </r>
  <r>
    <s v="CT2016"/>
    <s v="Searle Freedom Trust_State Policy Network2010291500"/>
    <x v="44"/>
    <x v="0"/>
    <n v="291500"/>
    <x v="5"/>
    <x v="2"/>
  </r>
  <r>
    <s v="CT2016"/>
    <s v="Searle Freedom Trust_State Policy Network201030000"/>
    <x v="44"/>
    <x v="0"/>
    <n v="30000"/>
    <x v="5"/>
    <x v="2"/>
  </r>
  <r>
    <s v="CT2016"/>
    <s v="Searle Freedom Trust_State Policy Network201050000"/>
    <x v="44"/>
    <x v="0"/>
    <n v="50000"/>
    <x v="5"/>
    <x v="2"/>
  </r>
  <r>
    <s v="CT2016"/>
    <s v="Searle Freedom Trust_State Policy Network2011165000"/>
    <x v="44"/>
    <x v="0"/>
    <n v="165000"/>
    <x v="11"/>
    <x v="2"/>
  </r>
  <r>
    <s v="CT2016"/>
    <s v="Searle Freedom Trust_State Policy Network2011299000"/>
    <x v="44"/>
    <x v="0"/>
    <n v="299000"/>
    <x v="11"/>
    <x v="2"/>
  </r>
  <r>
    <s v="CT2017"/>
    <s v="Searle Freedom Trust_State Policy Network201220000"/>
    <x v="44"/>
    <x v="0"/>
    <n v="20000"/>
    <x v="0"/>
    <x v="1"/>
  </r>
  <r>
    <s v="CT2017"/>
    <s v="Searle Freedom Trust_State Policy Network2012200000"/>
    <x v="44"/>
    <x v="0"/>
    <n v="200000"/>
    <x v="0"/>
    <x v="1"/>
  </r>
  <r>
    <s v="CT2017"/>
    <s v="Searle Freedom Trust_State Policy Network2012297000"/>
    <x v="44"/>
    <x v="0"/>
    <n v="297000"/>
    <x v="0"/>
    <x v="1"/>
  </r>
  <r>
    <s v="CT2017"/>
    <s v="Searle Freedom Trust_State Policy Network201230000"/>
    <x v="44"/>
    <x v="0"/>
    <n v="30000"/>
    <x v="0"/>
    <x v="1"/>
  </r>
  <r>
    <n v="990"/>
    <s v="Searle Freedom Trust_State Policy Network2013632000"/>
    <x v="44"/>
    <x v="0"/>
    <n v="632000"/>
    <x v="6"/>
    <x v="0"/>
  </r>
  <r>
    <n v="990"/>
    <s v="Searle Freedom Trust_State Policy Network2014312500"/>
    <x v="44"/>
    <x v="0"/>
    <n v="312500"/>
    <x v="1"/>
    <x v="0"/>
  </r>
  <r>
    <n v="990"/>
    <s v="Searle Freedom Trust_State Policy Network201460000"/>
    <x v="44"/>
    <x v="0"/>
    <n v="60000"/>
    <x v="1"/>
    <x v="0"/>
  </r>
  <r>
    <n v="990"/>
    <s v="Searle Freedom Trust_State Policy Network2015966850"/>
    <x v="44"/>
    <x v="0"/>
    <n v="966850"/>
    <x v="12"/>
    <x v="0"/>
  </r>
  <r>
    <n v="990"/>
    <s v="Searle Freedom Trust_State Policy Network2016150000"/>
    <x v="44"/>
    <x v="0"/>
    <n v="150000"/>
    <x v="2"/>
    <x v="0"/>
  </r>
  <r>
    <n v="990"/>
    <s v="Searle Freedom Trust_State Policy Network2016667375"/>
    <x v="44"/>
    <x v="0"/>
    <n v="667375"/>
    <x v="2"/>
    <x v="0"/>
  </r>
  <r>
    <n v="990"/>
    <s v="Searle Freedom Trust_State Policy Network201675000"/>
    <x v="44"/>
    <x v="0"/>
    <n v="75000"/>
    <x v="2"/>
    <x v="0"/>
  </r>
  <r>
    <s v="CT2017"/>
    <s v="State Policy Network_Cascade Policy Institute200212500"/>
    <x v="45"/>
    <x v="1"/>
    <n v="12500"/>
    <x v="7"/>
    <x v="2"/>
  </r>
  <r>
    <s v="CT2017"/>
    <s v="State Policy Network_Commonwealth Foundation for Public Policy Alternatives20027500"/>
    <x v="45"/>
    <x v="2"/>
    <n v="7500"/>
    <x v="7"/>
    <x v="2"/>
  </r>
  <r>
    <s v="CT2017"/>
    <s v="State Policy Network_Evergreen Freedom Foundation20025000"/>
    <x v="45"/>
    <x v="3"/>
    <n v="5000"/>
    <x v="7"/>
    <x v="2"/>
  </r>
  <r>
    <s v="CT2017"/>
    <s v="State Policy Network_Great Plains Public Policy Institute20022500"/>
    <x v="45"/>
    <x v="4"/>
    <n v="2500"/>
    <x v="7"/>
    <x v="2"/>
  </r>
  <r>
    <s v="CT2017"/>
    <s v="State Policy Network_Independence Institute20025000"/>
    <x v="45"/>
    <x v="5"/>
    <n v="5000"/>
    <x v="7"/>
    <x v="2"/>
  </r>
  <r>
    <s v="CT2017"/>
    <s v="State Policy Network_Independence Institute20027500"/>
    <x v="45"/>
    <x v="5"/>
    <n v="7500"/>
    <x v="7"/>
    <x v="2"/>
  </r>
  <r>
    <s v="CT2017"/>
    <s v="State Policy Network_James Madison Institute20022500"/>
    <x v="45"/>
    <x v="6"/>
    <n v="2500"/>
    <x v="7"/>
    <x v="2"/>
  </r>
  <r>
    <s v="CT2017"/>
    <s v="State Policy Network_Maryland Public Policy Institute20025000"/>
    <x v="45"/>
    <x v="7"/>
    <n v="5000"/>
    <x v="7"/>
    <x v="2"/>
  </r>
  <r>
    <s v="CT2017"/>
    <s v="State Policy Network_Public Interest Institute20026250"/>
    <x v="45"/>
    <x v="8"/>
    <n v="6250"/>
    <x v="7"/>
    <x v="2"/>
  </r>
  <r>
    <s v="CT2017"/>
    <s v="State Policy Network_Rio Grande Foundation20025000"/>
    <x v="45"/>
    <x v="9"/>
    <n v="5000"/>
    <x v="7"/>
    <x v="2"/>
  </r>
  <r>
    <s v="CT2017"/>
    <s v="State Policy Network_Rio Grande Foundation20027000"/>
    <x v="45"/>
    <x v="9"/>
    <n v="7000"/>
    <x v="7"/>
    <x v="2"/>
  </r>
  <r>
    <s v="CT2017"/>
    <s v="State Policy Network_South Carolina Policy Council20025000"/>
    <x v="45"/>
    <x v="10"/>
    <n v="5000"/>
    <x v="7"/>
    <x v="2"/>
  </r>
  <r>
    <s v="CT2017"/>
    <s v="State Policy Network_Thomas Jefferson Institute20027200"/>
    <x v="45"/>
    <x v="11"/>
    <n v="7200"/>
    <x v="7"/>
    <x v="2"/>
  </r>
  <r>
    <s v="CT2017"/>
    <s v="State Policy Network_Washington Policy Center200218500"/>
    <x v="45"/>
    <x v="12"/>
    <n v="18500"/>
    <x v="7"/>
    <x v="2"/>
  </r>
  <r>
    <s v="CT2017"/>
    <s v="State Policy Network_Wisconsin Policy Research Institute20027500"/>
    <x v="45"/>
    <x v="13"/>
    <n v="7500"/>
    <x v="7"/>
    <x v="2"/>
  </r>
  <r>
    <s v="CT2017"/>
    <s v="State Policy Network_Buckeye Institute for Public Policy Solutions20055000"/>
    <x v="45"/>
    <x v="14"/>
    <n v="5000"/>
    <x v="14"/>
    <x v="2"/>
  </r>
  <r>
    <s v="CT2017"/>
    <s v="State Policy Network_Flint Hills Center For Public Policy20052500"/>
    <x v="45"/>
    <x v="15"/>
    <n v="2500"/>
    <x v="14"/>
    <x v="2"/>
  </r>
  <r>
    <s v="CT2017"/>
    <s v="State Policy Network_Georgia Public Policy Foundation20055000"/>
    <x v="45"/>
    <x v="16"/>
    <n v="5000"/>
    <x v="14"/>
    <x v="2"/>
  </r>
  <r>
    <s v="CT2017"/>
    <s v="State Policy Network_Goldwater Institute for Public Policy20052500"/>
    <x v="45"/>
    <x v="17"/>
    <n v="2500"/>
    <x v="14"/>
    <x v="2"/>
  </r>
  <r>
    <s v="CT2017"/>
    <s v="State Policy Network_Grassroots Institute of Hawaii20052500"/>
    <x v="45"/>
    <x v="18"/>
    <n v="2500"/>
    <x v="14"/>
    <x v="2"/>
  </r>
  <r>
    <s v="CT2017"/>
    <s v="State Policy Network_Illinois Policy Institute20057500"/>
    <x v="45"/>
    <x v="19"/>
    <n v="7500"/>
    <x v="14"/>
    <x v="2"/>
  </r>
  <r>
    <s v="CT2017"/>
    <s v="State Policy Network_Kansas Policy Institute200517500"/>
    <x v="45"/>
    <x v="20"/>
    <n v="17500"/>
    <x v="14"/>
    <x v="2"/>
  </r>
  <r>
    <s v="CT2017"/>
    <s v="State Policy Network_Mackinac Center for Public Policy20054500"/>
    <x v="45"/>
    <x v="21"/>
    <n v="4500"/>
    <x v="14"/>
    <x v="2"/>
  </r>
  <r>
    <s v="CT2017"/>
    <s v="State Policy Network_Maryland Public Policy Institute20057500"/>
    <x v="45"/>
    <x v="7"/>
    <n v="7500"/>
    <x v="14"/>
    <x v="2"/>
  </r>
  <r>
    <s v="CT2017"/>
    <s v="State Policy Network_Nevada Policy Research Institute20057500"/>
    <x v="45"/>
    <x v="22"/>
    <n v="7500"/>
    <x v="14"/>
    <x v="2"/>
  </r>
  <r>
    <s v="CT2017"/>
    <s v="State Policy Network_Pacific Research institute200550000"/>
    <x v="45"/>
    <x v="23"/>
    <n v="50000"/>
    <x v="14"/>
    <x v="2"/>
  </r>
  <r>
    <s v="CT2017"/>
    <s v="State Policy Network_South Carolina Policy Council20057500"/>
    <x v="45"/>
    <x v="10"/>
    <n v="7500"/>
    <x v="14"/>
    <x v="2"/>
  </r>
  <r>
    <s v="CT2017"/>
    <s v="State Policy Network_Texas Public Policy Foundation20053000"/>
    <x v="45"/>
    <x v="24"/>
    <n v="3000"/>
    <x v="14"/>
    <x v="2"/>
  </r>
  <r>
    <s v="CT2017"/>
    <s v="State Policy Network_Alabama Policy Institute200626000"/>
    <x v="45"/>
    <x v="25"/>
    <n v="26000"/>
    <x v="13"/>
    <x v="2"/>
  </r>
  <r>
    <s v="CT2017"/>
    <s v="State Policy Network_Buckeye Institute for Public Policy Solutions200630000"/>
    <x v="45"/>
    <x v="14"/>
    <n v="30000"/>
    <x v="13"/>
    <x v="2"/>
  </r>
  <r>
    <s v="CT2017"/>
    <s v="State Policy Network_Independence Institute200630000"/>
    <x v="45"/>
    <x v="5"/>
    <n v="30000"/>
    <x v="13"/>
    <x v="2"/>
  </r>
  <r>
    <s v="CT2017"/>
    <s v="State Policy Network_James Madison Institute200630000"/>
    <x v="45"/>
    <x v="6"/>
    <n v="30000"/>
    <x v="13"/>
    <x v="2"/>
  </r>
  <r>
    <s v="CT2017"/>
    <s v="State Policy Network_Mackinac Center for Public Policy200625000"/>
    <x v="45"/>
    <x v="21"/>
    <n v="25000"/>
    <x v="13"/>
    <x v="2"/>
  </r>
  <r>
    <s v="CT2017"/>
    <s v="State Policy Network_Rio Grande Foundation200620000"/>
    <x v="45"/>
    <x v="9"/>
    <n v="20000"/>
    <x v="13"/>
    <x v="2"/>
  </r>
  <r>
    <s v="CT2017"/>
    <s v="State Policy Network_South Carolina Policy Council200630000"/>
    <x v="45"/>
    <x v="10"/>
    <n v="30000"/>
    <x v="13"/>
    <x v="2"/>
  </r>
  <r>
    <s v="CT2017"/>
    <s v="State Policy Network_Wisconsin Policy Research Institute200625000"/>
    <x v="45"/>
    <x v="13"/>
    <n v="25000"/>
    <x v="13"/>
    <x v="2"/>
  </r>
  <r>
    <s v="CT2017"/>
    <s v="State Policy Network_1816 Institute20075846"/>
    <x v="45"/>
    <x v="26"/>
    <n v="5846"/>
    <x v="8"/>
    <x v="2"/>
  </r>
  <r>
    <s v="CT2017"/>
    <s v="State Policy Network_Atlas Economic Research Foundation200717894"/>
    <x v="45"/>
    <x v="27"/>
    <n v="17894"/>
    <x v="8"/>
    <x v="2"/>
  </r>
  <r>
    <s v="CT2017"/>
    <s v="State Policy Network_Beacon Hill Institute200728750"/>
    <x v="45"/>
    <x v="28"/>
    <n v="28750"/>
    <x v="8"/>
    <x v="2"/>
  </r>
  <r>
    <s v="CT2017"/>
    <s v="State Policy Network_Cascade Policy Institute200742322"/>
    <x v="45"/>
    <x v="1"/>
    <n v="42322"/>
    <x v="8"/>
    <x v="2"/>
  </r>
  <r>
    <s v="CT2017"/>
    <s v="State Policy Network_Commonwealth Foundation for Public Policy Alternatives200740000"/>
    <x v="45"/>
    <x v="2"/>
    <n v="40000"/>
    <x v="8"/>
    <x v="2"/>
  </r>
  <r>
    <s v="CT2017"/>
    <s v="State Policy Network_Competitive Governance Institute (Formerly Sam Adams Alliance)20071386"/>
    <x v="45"/>
    <x v="29"/>
    <n v="1386"/>
    <x v="8"/>
    <x v="2"/>
  </r>
  <r>
    <s v="CT2017"/>
    <s v="State Policy Network_Evergreen Freedom Foundation200715664"/>
    <x v="45"/>
    <x v="3"/>
    <n v="15664"/>
    <x v="8"/>
    <x v="2"/>
  </r>
  <r>
    <s v="CT2017"/>
    <s v="State Policy Network_Freedom Foundation of Minnesota200740000"/>
    <x v="45"/>
    <x v="30"/>
    <n v="40000"/>
    <x v="8"/>
    <x v="2"/>
  </r>
  <r>
    <s v="CT2017"/>
    <s v="State Policy Network_Georgia Family Council20071182"/>
    <x v="45"/>
    <x v="31"/>
    <n v="1182"/>
    <x v="8"/>
    <x v="2"/>
  </r>
  <r>
    <s v="CT2017"/>
    <s v="State Policy Network_Georgia Public Policy Foundation200735975"/>
    <x v="45"/>
    <x v="16"/>
    <n v="35975"/>
    <x v="8"/>
    <x v="2"/>
  </r>
  <r>
    <s v="CT2017"/>
    <s v="State Policy Network_Goldwater Institute for Public Policy20071549"/>
    <x v="45"/>
    <x v="17"/>
    <n v="1549"/>
    <x v="8"/>
    <x v="2"/>
  </r>
  <r>
    <s v="CT2017"/>
    <s v="State Policy Network_Independence Institute20077113"/>
    <x v="45"/>
    <x v="5"/>
    <n v="7113"/>
    <x v="8"/>
    <x v="2"/>
  </r>
  <r>
    <s v="CT2017"/>
    <s v="State Policy Network_James Madison Institute200740000"/>
    <x v="45"/>
    <x v="6"/>
    <n v="40000"/>
    <x v="8"/>
    <x v="2"/>
  </r>
  <r>
    <s v="CT2017"/>
    <s v="State Policy Network_James Madison Institute2007622"/>
    <x v="45"/>
    <x v="6"/>
    <n v="622"/>
    <x v="8"/>
    <x v="2"/>
  </r>
  <r>
    <s v="CT2017"/>
    <s v="State Policy Network_John Locke Foundation20075714"/>
    <x v="45"/>
    <x v="32"/>
    <n v="5714"/>
    <x v="8"/>
    <x v="2"/>
  </r>
  <r>
    <s v="CT2017"/>
    <s v="State Policy Network_Josiah Bartlett Center for Public Policy2007819"/>
    <x v="45"/>
    <x v="33"/>
    <n v="819"/>
    <x v="8"/>
    <x v="2"/>
  </r>
  <r>
    <s v="CT2017"/>
    <s v="State Policy Network_Louisiana Family Forum2007411"/>
    <x v="45"/>
    <x v="34"/>
    <n v="411"/>
    <x v="8"/>
    <x v="2"/>
  </r>
  <r>
    <s v="CT2017"/>
    <s v="State Policy Network_Maine Heritage Policy Center20075000"/>
    <x v="45"/>
    <x v="35"/>
    <n v="5000"/>
    <x v="8"/>
    <x v="2"/>
  </r>
  <r>
    <s v="CT2017"/>
    <s v="State Policy Network_Mississippi Center for Public Policy20076044"/>
    <x v="45"/>
    <x v="36"/>
    <n v="6044"/>
    <x v="8"/>
    <x v="2"/>
  </r>
  <r>
    <s v="CT2017"/>
    <s v="State Policy Network_North Dakota Policy institute200776197"/>
    <x v="45"/>
    <x v="37"/>
    <n v="76197"/>
    <x v="8"/>
    <x v="2"/>
  </r>
  <r>
    <s v="CT2017"/>
    <s v="State Policy Network_Ocean State Policy Research200750916"/>
    <x v="45"/>
    <x v="38"/>
    <n v="50916"/>
    <x v="8"/>
    <x v="2"/>
  </r>
  <r>
    <s v="CT2017"/>
    <s v="State Policy Network_Oklahoma Council of Public Affairs200740000"/>
    <x v="45"/>
    <x v="39"/>
    <n v="40000"/>
    <x v="8"/>
    <x v="2"/>
  </r>
  <r>
    <s v="CT2017"/>
    <s v="State Policy Network_Pelican Institute20075000"/>
    <x v="45"/>
    <x v="40"/>
    <n v="5000"/>
    <x v="8"/>
    <x v="2"/>
  </r>
  <r>
    <s v="CT2017"/>
    <s v="State Policy Network_Pioneer Institute2007718"/>
    <x v="45"/>
    <x v="41"/>
    <n v="718"/>
    <x v="8"/>
    <x v="2"/>
  </r>
  <r>
    <s v="CT2017"/>
    <s v="State Policy Network_Public Interest Institute200715000"/>
    <x v="45"/>
    <x v="8"/>
    <n v="15000"/>
    <x v="8"/>
    <x v="2"/>
  </r>
  <r>
    <s v="CT2017"/>
    <s v="State Policy Network_Public Policy Foundation of West Virginia200735000"/>
    <x v="45"/>
    <x v="42"/>
    <n v="35000"/>
    <x v="8"/>
    <x v="2"/>
  </r>
  <r>
    <s v="CT2017"/>
    <s v="State Policy Network_Show-Me Institute200787951"/>
    <x v="45"/>
    <x v="43"/>
    <n v="87951"/>
    <x v="8"/>
    <x v="2"/>
  </r>
  <r>
    <s v="CT2017"/>
    <s v="State Policy Network_South Carolina Policy Council20071139"/>
    <x v="45"/>
    <x v="10"/>
    <n v="1139"/>
    <x v="8"/>
    <x v="2"/>
  </r>
  <r>
    <s v="CT2017"/>
    <s v="State Policy Network_South Carolina Policy Council200740000"/>
    <x v="45"/>
    <x v="10"/>
    <n v="40000"/>
    <x v="8"/>
    <x v="2"/>
  </r>
  <r>
    <s v="CT2017"/>
    <s v="State Policy Network_Sutherland Institute20071324"/>
    <x v="45"/>
    <x v="44"/>
    <n v="1324"/>
    <x v="8"/>
    <x v="2"/>
  </r>
  <r>
    <s v="CT2017"/>
    <s v="State Policy Network_Tennessee Center for Policy Research200752589"/>
    <x v="45"/>
    <x v="45"/>
    <n v="52589"/>
    <x v="8"/>
    <x v="2"/>
  </r>
  <r>
    <s v="CT2017"/>
    <s v="State Policy Network_Texas Public Policy Foundation200780000"/>
    <x v="45"/>
    <x v="24"/>
    <n v="80000"/>
    <x v="8"/>
    <x v="2"/>
  </r>
  <r>
    <s v="CT2017"/>
    <s v="State Policy Network_Thomas Jefferson Institute200715000"/>
    <x v="45"/>
    <x v="11"/>
    <n v="15000"/>
    <x v="8"/>
    <x v="2"/>
  </r>
  <r>
    <s v="CT2017"/>
    <s v="State Policy Network_Washington Policy Center20077029"/>
    <x v="45"/>
    <x v="12"/>
    <n v="7029"/>
    <x v="8"/>
    <x v="2"/>
  </r>
  <r>
    <s v="CT2017"/>
    <s v="State Policy Network_Wisconsin Policy Research Institute200761055"/>
    <x v="45"/>
    <x v="13"/>
    <n v="61055"/>
    <x v="8"/>
    <x v="2"/>
  </r>
  <r>
    <s v="CT2017"/>
    <s v="State Policy Network_Beacon Hill Institute200829250"/>
    <x v="45"/>
    <x v="28"/>
    <n v="29250"/>
    <x v="9"/>
    <x v="2"/>
  </r>
  <r>
    <s v="CT2017"/>
    <s v="State Policy Network_Caesar Rodney Institute200840000"/>
    <x v="45"/>
    <x v="46"/>
    <n v="40000"/>
    <x v="9"/>
    <x v="2"/>
  </r>
  <r>
    <s v="CT2017"/>
    <s v="State Policy Network_Competitive Governance Institute (Formerly Sam Adams Alliance)2008180000"/>
    <x v="45"/>
    <x v="29"/>
    <n v="180000"/>
    <x v="9"/>
    <x v="2"/>
  </r>
  <r>
    <s v="CT2017"/>
    <s v="State Policy Network_DC Progress200881791"/>
    <x v="45"/>
    <x v="47"/>
    <n v="81791"/>
    <x v="9"/>
    <x v="2"/>
  </r>
  <r>
    <s v="CT2017"/>
    <s v="State Policy Network_Evergreen Freedom Foundation200836750"/>
    <x v="45"/>
    <x v="3"/>
    <n v="36750"/>
    <x v="9"/>
    <x v="2"/>
  </r>
  <r>
    <s v="CT2017"/>
    <s v="State Policy Network_Goldwater Institute for Public Policy200830000"/>
    <x v="45"/>
    <x v="17"/>
    <n v="30000"/>
    <x v="9"/>
    <x v="2"/>
  </r>
  <r>
    <s v="CT2017"/>
    <s v="State Policy Network_Idaho Freedom Foundation200815000"/>
    <x v="45"/>
    <x v="48"/>
    <n v="15000"/>
    <x v="9"/>
    <x v="2"/>
  </r>
  <r>
    <s v="CT2017"/>
    <s v="State Policy Network_James Madison Institute200825000"/>
    <x v="45"/>
    <x v="6"/>
    <n v="25000"/>
    <x v="9"/>
    <x v="2"/>
  </r>
  <r>
    <s v="CT2017"/>
    <s v="State Policy Network_John Locke Foundation200820000"/>
    <x v="45"/>
    <x v="32"/>
    <n v="20000"/>
    <x v="9"/>
    <x v="2"/>
  </r>
  <r>
    <s v="CT2017"/>
    <s v="State Policy Network_Mackinac Center for Public Policy200850000"/>
    <x v="45"/>
    <x v="21"/>
    <n v="50000"/>
    <x v="9"/>
    <x v="2"/>
  </r>
  <r>
    <s v="CT2017"/>
    <s v="State Policy Network_Maclver Institute200825000"/>
    <x v="45"/>
    <x v="49"/>
    <n v="25000"/>
    <x v="9"/>
    <x v="2"/>
  </r>
  <r>
    <s v="CT2017"/>
    <s v="State Policy Network_Maclver Institute200850000"/>
    <x v="45"/>
    <x v="49"/>
    <n v="50000"/>
    <x v="9"/>
    <x v="2"/>
  </r>
  <r>
    <s v="CT2017"/>
    <s v="State Policy Network_Maine Heritage Policy Center200830000"/>
    <x v="45"/>
    <x v="35"/>
    <n v="30000"/>
    <x v="9"/>
    <x v="2"/>
  </r>
  <r>
    <s v="CT2017"/>
    <s v="State Policy Network_Maryland Public Policy Institute200830000"/>
    <x v="45"/>
    <x v="7"/>
    <n v="30000"/>
    <x v="9"/>
    <x v="2"/>
  </r>
  <r>
    <s v="CT2017"/>
    <s v="State Policy Network_North Dakota Policy institute200885000"/>
    <x v="45"/>
    <x v="37"/>
    <n v="85000"/>
    <x v="9"/>
    <x v="2"/>
  </r>
  <r>
    <s v="CT2017"/>
    <s v="State Policy Network_Ocean State Policy Research2008121250"/>
    <x v="45"/>
    <x v="38"/>
    <n v="121250"/>
    <x v="9"/>
    <x v="2"/>
  </r>
  <r>
    <s v="CT2017"/>
    <s v="State Policy Network_Pelican Institute2008240000"/>
    <x v="45"/>
    <x v="40"/>
    <n v="240000"/>
    <x v="9"/>
    <x v="2"/>
  </r>
  <r>
    <s v="CT2017"/>
    <s v="State Policy Network_Rio Grande Foundation200835000"/>
    <x v="45"/>
    <x v="9"/>
    <n v="35000"/>
    <x v="9"/>
    <x v="2"/>
  </r>
  <r>
    <s v="CT2017"/>
    <s v="State Policy Network_Texas Public Policy Foundation200825000"/>
    <x v="45"/>
    <x v="24"/>
    <n v="25000"/>
    <x v="9"/>
    <x v="2"/>
  </r>
  <r>
    <s v="CT2017"/>
    <s v="State Policy Network_Texas Watchdog200882000"/>
    <x v="45"/>
    <x v="50"/>
    <n v="82000"/>
    <x v="9"/>
    <x v="2"/>
  </r>
  <r>
    <s v="CT2017"/>
    <s v="State Policy Network_Virginia Institute for Public Policy200828941"/>
    <x v="45"/>
    <x v="51"/>
    <n v="28941"/>
    <x v="9"/>
    <x v="2"/>
  </r>
  <r>
    <s v="CT2017"/>
    <s v="State Policy Network_Alabama Policy Institute200930000"/>
    <x v="45"/>
    <x v="25"/>
    <n v="30000"/>
    <x v="10"/>
    <x v="2"/>
  </r>
  <r>
    <s v="CT2017"/>
    <s v="State Policy Network_Arkanansas Policy Foundation20096100"/>
    <x v="45"/>
    <x v="52"/>
    <n v="6100"/>
    <x v="10"/>
    <x v="2"/>
  </r>
  <r>
    <s v="CT2017"/>
    <s v="State Policy Network_Cascade Policy Institute200930000"/>
    <x v="45"/>
    <x v="1"/>
    <n v="30000"/>
    <x v="10"/>
    <x v="2"/>
  </r>
  <r>
    <s v="CT2017"/>
    <s v="State Policy Network_Common Sense Institute of New Jersey200950000"/>
    <x v="45"/>
    <x v="53"/>
    <n v="50000"/>
    <x v="10"/>
    <x v="2"/>
  </r>
  <r>
    <s v="CT2017"/>
    <s v="State Policy Network_Empire Center for Public Policy200930000"/>
    <x v="45"/>
    <x v="54"/>
    <n v="30000"/>
    <x v="10"/>
    <x v="2"/>
  </r>
  <r>
    <s v="CT2017"/>
    <s v="State Policy Network_Everglades Legal Foundation200920000"/>
    <x v="45"/>
    <x v="55"/>
    <n v="20000"/>
    <x v="10"/>
    <x v="2"/>
  </r>
  <r>
    <s v="CT2017"/>
    <s v="State Policy Network_Idaho Freedom Foundation2009110000"/>
    <x v="45"/>
    <x v="48"/>
    <n v="110000"/>
    <x v="10"/>
    <x v="2"/>
  </r>
  <r>
    <s v="CT2017"/>
    <s v="State Policy Network_Idaho Freedom Foundation2009135000"/>
    <x v="45"/>
    <x v="48"/>
    <n v="135000"/>
    <x v="10"/>
    <x v="2"/>
  </r>
  <r>
    <s v="CT2017"/>
    <s v="State Policy Network_Illinois Policy Institute200930000"/>
    <x v="45"/>
    <x v="19"/>
    <n v="30000"/>
    <x v="10"/>
    <x v="2"/>
  </r>
  <r>
    <s v="CT2017"/>
    <s v="State Policy Network_Josiah Bartlett Center for Public Policy200926000"/>
    <x v="45"/>
    <x v="33"/>
    <n v="26000"/>
    <x v="10"/>
    <x v="2"/>
  </r>
  <r>
    <s v="CT2017"/>
    <s v="State Policy Network_Liberty on the Rocks200950000"/>
    <x v="45"/>
    <x v="56"/>
    <n v="50000"/>
    <x v="10"/>
    <x v="2"/>
  </r>
  <r>
    <s v="CT2017"/>
    <s v="State Policy Network_Maine Heritage Policy Center200930000"/>
    <x v="45"/>
    <x v="35"/>
    <n v="30000"/>
    <x v="10"/>
    <x v="2"/>
  </r>
  <r>
    <s v="CT2017"/>
    <s v="State Policy Network_Maine Heritage Policy Center20095000"/>
    <x v="45"/>
    <x v="35"/>
    <n v="5000"/>
    <x v="10"/>
    <x v="2"/>
  </r>
  <r>
    <s v="CT2017"/>
    <s v="State Policy Network_Maine Heritage Policy Center200950000"/>
    <x v="45"/>
    <x v="35"/>
    <n v="50000"/>
    <x v="10"/>
    <x v="2"/>
  </r>
  <r>
    <s v="CT2017"/>
    <s v="State Policy Network_Maryland Public Policy Institute200930000"/>
    <x v="45"/>
    <x v="7"/>
    <n v="30000"/>
    <x v="10"/>
    <x v="2"/>
  </r>
  <r>
    <s v="CT2017"/>
    <s v="State Policy Network_Open Government Institute of California2009100000"/>
    <x v="45"/>
    <x v="57"/>
    <n v="100000"/>
    <x v="10"/>
    <x v="2"/>
  </r>
  <r>
    <s v="CT2017"/>
    <s v="State Policy Network_Open Government Institute of California200925000"/>
    <x v="45"/>
    <x v="57"/>
    <n v="25000"/>
    <x v="10"/>
    <x v="2"/>
  </r>
  <r>
    <s v="CT2017"/>
    <s v="State Policy Network_Rio Grande Foundation200930000"/>
    <x v="45"/>
    <x v="9"/>
    <n v="30000"/>
    <x v="10"/>
    <x v="2"/>
  </r>
  <r>
    <s v="CT2017"/>
    <s v="State Policy Network_South Carolina Policy Council200950000"/>
    <x v="45"/>
    <x v="10"/>
    <n v="50000"/>
    <x v="10"/>
    <x v="2"/>
  </r>
  <r>
    <s v="CT2017"/>
    <s v="State Policy Network_Texas Public Policy Foundation200930000"/>
    <x v="45"/>
    <x v="24"/>
    <n v="30000"/>
    <x v="10"/>
    <x v="2"/>
  </r>
  <r>
    <s v="CT2017"/>
    <s v="State Policy Network_Virginia Institute for Public Policy200930000"/>
    <x v="45"/>
    <x v="51"/>
    <n v="30000"/>
    <x v="10"/>
    <x v="2"/>
  </r>
  <r>
    <s v="CT2017"/>
    <s v="State Policy Network_Washington Policy Center20095000"/>
    <x v="45"/>
    <x v="12"/>
    <n v="5000"/>
    <x v="10"/>
    <x v="2"/>
  </r>
  <r>
    <s v="CT2017"/>
    <s v="State Policy Network_Wyoming Liberty Group200925000"/>
    <x v="45"/>
    <x v="58"/>
    <n v="25000"/>
    <x v="10"/>
    <x v="2"/>
  </r>
  <r>
    <s v="CT2017"/>
    <s v="State Policy Network_Wyoming Liberty Group200965000"/>
    <x v="45"/>
    <x v="58"/>
    <n v="65000"/>
    <x v="10"/>
    <x v="2"/>
  </r>
  <r>
    <s v="CT2017"/>
    <s v="State Policy Network_Beacon Hill Institute201029500"/>
    <x v="45"/>
    <x v="28"/>
    <n v="29500"/>
    <x v="5"/>
    <x v="2"/>
  </r>
  <r>
    <s v="CT2017"/>
    <s v="State Policy Network_Caesar Rodney Institute201026000"/>
    <x v="45"/>
    <x v="46"/>
    <n v="26000"/>
    <x v="5"/>
    <x v="2"/>
  </r>
  <r>
    <s v="CT2017"/>
    <s v="State Policy Network_Cascade Policy Institute201030000"/>
    <x v="45"/>
    <x v="1"/>
    <n v="30000"/>
    <x v="5"/>
    <x v="2"/>
  </r>
  <r>
    <s v="CT2017"/>
    <s v="State Policy Network_Commonwealth Foundation for Public Policy Alternatives201056500"/>
    <x v="45"/>
    <x v="2"/>
    <n v="56500"/>
    <x v="5"/>
    <x v="2"/>
  </r>
  <r>
    <s v="CT2017"/>
    <s v="State Policy Network_Everglades Legal Foundation2010150000"/>
    <x v="45"/>
    <x v="55"/>
    <n v="150000"/>
    <x v="5"/>
    <x v="2"/>
  </r>
  <r>
    <s v="CT2017"/>
    <s v="State Policy Network_Independence Institute201072500"/>
    <x v="45"/>
    <x v="5"/>
    <n v="72500"/>
    <x v="5"/>
    <x v="2"/>
  </r>
  <r>
    <s v="CT2017"/>
    <s v="State Policy Network_James Madison Institute201054000"/>
    <x v="45"/>
    <x v="6"/>
    <n v="54000"/>
    <x v="5"/>
    <x v="2"/>
  </r>
  <r>
    <s v="CT2017"/>
    <s v="State Policy Network_Mackinac Center for Public Policy201025000"/>
    <x v="45"/>
    <x v="21"/>
    <n v="25000"/>
    <x v="5"/>
    <x v="2"/>
  </r>
  <r>
    <s v="CT2017"/>
    <s v="State Policy Network_Maine Heritage Policy Center201031000"/>
    <x v="45"/>
    <x v="35"/>
    <n v="31000"/>
    <x v="5"/>
    <x v="2"/>
  </r>
  <r>
    <s v="CT2017"/>
    <s v="State Policy Network_Maryland Public Policy Institute201030000"/>
    <x v="45"/>
    <x v="7"/>
    <n v="30000"/>
    <x v="5"/>
    <x v="2"/>
  </r>
  <r>
    <s v="CT2017"/>
    <s v="State Policy Network_Montana Policy Institute201038000"/>
    <x v="45"/>
    <x v="59"/>
    <n v="38000"/>
    <x v="5"/>
    <x v="2"/>
  </r>
  <r>
    <s v="CT2017"/>
    <s v="State Policy Network_Nevada Policy Research Institute201035500"/>
    <x v="45"/>
    <x v="22"/>
    <n v="35500"/>
    <x v="5"/>
    <x v="2"/>
  </r>
  <r>
    <s v="CT2017"/>
    <s v="State Policy Network_Open Government Institute of California201010000"/>
    <x v="45"/>
    <x v="57"/>
    <n v="10000"/>
    <x v="5"/>
    <x v="2"/>
  </r>
  <r>
    <s v="CT2017"/>
    <s v="State Policy Network_Pelican Institute20108000"/>
    <x v="45"/>
    <x v="40"/>
    <n v="8000"/>
    <x v="5"/>
    <x v="2"/>
  </r>
  <r>
    <s v="CT2017"/>
    <s v="State Policy Network_Solutions for New Jersey201012500"/>
    <x v="45"/>
    <x v="60"/>
    <n v="12500"/>
    <x v="5"/>
    <x v="2"/>
  </r>
  <r>
    <s v="CT2017"/>
    <s v="State Policy Network_South Carolina Policy Council201031500"/>
    <x v="45"/>
    <x v="10"/>
    <n v="31500"/>
    <x v="5"/>
    <x v="2"/>
  </r>
  <r>
    <s v="CT2017"/>
    <s v="State Policy Network_Texas Public Policy Foundation201019500"/>
    <x v="45"/>
    <x v="24"/>
    <n v="19500"/>
    <x v="5"/>
    <x v="2"/>
  </r>
  <r>
    <s v="CT2017"/>
    <s v="State Policy Network_Washington Policy Center201042750"/>
    <x v="45"/>
    <x v="12"/>
    <n v="42750"/>
    <x v="5"/>
    <x v="2"/>
  </r>
  <r>
    <s v="CT2017"/>
    <s v="State Policy Network_Advance Arkansas Institute201150000"/>
    <x v="45"/>
    <x v="61"/>
    <n v="50000"/>
    <x v="11"/>
    <x v="2"/>
  </r>
  <r>
    <s v="CT2017"/>
    <s v="State Policy Network_Beacon Hill Institute201129500"/>
    <x v="45"/>
    <x v="28"/>
    <n v="29500"/>
    <x v="11"/>
    <x v="2"/>
  </r>
  <r>
    <s v="CT2017"/>
    <s v="State Policy Network_Buckeye Institute for Public Policy Solutions201120000"/>
    <x v="45"/>
    <x v="14"/>
    <n v="20000"/>
    <x v="11"/>
    <x v="2"/>
  </r>
  <r>
    <s v="CT2017"/>
    <s v="State Policy Network_Cascade Policy Institute201130000"/>
    <x v="45"/>
    <x v="1"/>
    <n v="30000"/>
    <x v="11"/>
    <x v="2"/>
  </r>
  <r>
    <s v="CT2017"/>
    <s v="State Policy Network_Commonwealth Foundation for Public Policy Alternatives201145000"/>
    <x v="45"/>
    <x v="2"/>
    <n v="45000"/>
    <x v="11"/>
    <x v="2"/>
  </r>
  <r>
    <s v="CT2017"/>
    <s v="State Policy Network_First Freedom Foundation of South Dakota201110000"/>
    <x v="45"/>
    <x v="62"/>
    <n v="10000"/>
    <x v="11"/>
    <x v="2"/>
  </r>
  <r>
    <s v="CT2017"/>
    <s v="State Policy Network_Foundation for Government Accountability201160000"/>
    <x v="45"/>
    <x v="63"/>
    <n v="60000"/>
    <x v="11"/>
    <x v="2"/>
  </r>
  <r>
    <s v="CT2017"/>
    <s v="State Policy Network_Evergreen Freedom Foundation201133500"/>
    <x v="45"/>
    <x v="3"/>
    <n v="33500"/>
    <x v="11"/>
    <x v="4"/>
  </r>
  <r>
    <s v="CT2017"/>
    <s v="State Policy Network_Georgia Public Policy Foundation201124500"/>
    <x v="45"/>
    <x v="16"/>
    <n v="24500"/>
    <x v="11"/>
    <x v="2"/>
  </r>
  <r>
    <s v="CT2017"/>
    <s v="State Policy Network_Goldwater Institute for Public Policy201130000"/>
    <x v="45"/>
    <x v="17"/>
    <n v="30000"/>
    <x v="11"/>
    <x v="2"/>
  </r>
  <r>
    <s v="CT2017"/>
    <s v="State Policy Network_Illinois Policy Institute201180000"/>
    <x v="45"/>
    <x v="19"/>
    <n v="80000"/>
    <x v="11"/>
    <x v="2"/>
  </r>
  <r>
    <s v="CT2017"/>
    <s v="State Policy Network_Mackinac Center for Public Policy201160000"/>
    <x v="45"/>
    <x v="21"/>
    <n v="60000"/>
    <x v="11"/>
    <x v="2"/>
  </r>
  <r>
    <s v="CT2017"/>
    <s v="State Policy Network_North Dakota Policy institute201153000"/>
    <x v="45"/>
    <x v="37"/>
    <n v="53000"/>
    <x v="11"/>
    <x v="2"/>
  </r>
  <r>
    <s v="CT2017"/>
    <s v="State Policy Network_Oklahoma Council of Public Affairs201130000"/>
    <x v="45"/>
    <x v="39"/>
    <n v="30000"/>
    <x v="11"/>
    <x v="2"/>
  </r>
  <r>
    <s v="CT2017"/>
    <s v="State Policy Network_Operation Geek Farm2011275000"/>
    <x v="45"/>
    <x v="64"/>
    <n v="275000"/>
    <x v="11"/>
    <x v="2"/>
  </r>
  <r>
    <s v="CT2017"/>
    <s v="State Policy Network_Oregon Capital Watch Fund201190000"/>
    <x v="45"/>
    <x v="65"/>
    <n v="90000"/>
    <x v="11"/>
    <x v="2"/>
  </r>
  <r>
    <s v="CT2017"/>
    <s v="State Policy Network_Rhode Island Center for Freedom and Prosperity2011122000"/>
    <x v="45"/>
    <x v="66"/>
    <n v="122000"/>
    <x v="11"/>
    <x v="2"/>
  </r>
  <r>
    <s v="CT2017"/>
    <s v="State Policy Network_Rio Grande Foundation201130000"/>
    <x v="45"/>
    <x v="9"/>
    <n v="30000"/>
    <x v="11"/>
    <x v="2"/>
  </r>
  <r>
    <s v="CT2017"/>
    <s v="State Policy Network_Thomas Jefferson Institute201150000"/>
    <x v="45"/>
    <x v="11"/>
    <n v="50000"/>
    <x v="11"/>
    <x v="2"/>
  </r>
  <r>
    <s v="CT2017"/>
    <s v="State Policy Network_TNReportcom News Services20117985"/>
    <x v="45"/>
    <x v="67"/>
    <n v="7985"/>
    <x v="11"/>
    <x v="2"/>
  </r>
  <r>
    <s v="CT2017"/>
    <s v="State Policy Network_Washington Policy Center20119675"/>
    <x v="45"/>
    <x v="12"/>
    <n v="9675"/>
    <x v="11"/>
    <x v="2"/>
  </r>
  <r>
    <s v="CT2017"/>
    <s v="State Policy Network_Alabama Policy Institute201210000"/>
    <x v="45"/>
    <x v="25"/>
    <n v="10000"/>
    <x v="0"/>
    <x v="1"/>
  </r>
  <r>
    <s v="CT2017"/>
    <s v="State Policy Network_American Phoenix Foundation201225000"/>
    <x v="45"/>
    <x v="68"/>
    <n v="25000"/>
    <x v="0"/>
    <x v="1"/>
  </r>
  <r>
    <s v="CT2017"/>
    <s v="State Policy Network_Beacon Center of Tennessee20125000"/>
    <x v="45"/>
    <x v="69"/>
    <n v="5000"/>
    <x v="0"/>
    <x v="1"/>
  </r>
  <r>
    <s v="CT2017"/>
    <s v="State Policy Network_Buckeye Institute for Public Policy Solutions20125000"/>
    <x v="45"/>
    <x v="14"/>
    <n v="5000"/>
    <x v="0"/>
    <x v="1"/>
  </r>
  <r>
    <s v="CT2017"/>
    <s v="State Policy Network_Commonwealth Foundation for Public Policy Alternatives201282500"/>
    <x v="45"/>
    <x v="2"/>
    <n v="82500"/>
    <x v="0"/>
    <x v="1"/>
  </r>
  <r>
    <s v="CT2017"/>
    <s v="State Policy Network_First Freedom Foundation of South Dakota201210000"/>
    <x v="45"/>
    <x v="62"/>
    <n v="10000"/>
    <x v="0"/>
    <x v="1"/>
  </r>
  <r>
    <s v="CT2017"/>
    <s v="State Policy Network_Foundation for Government Accountability2012108150"/>
    <x v="45"/>
    <x v="63"/>
    <n v="108150"/>
    <x v="0"/>
    <x v="1"/>
  </r>
  <r>
    <s v="CT2017"/>
    <s v="State Policy Network_Franklin Center for Government and Public Integrity2012100000"/>
    <x v="45"/>
    <x v="70"/>
    <n v="100000"/>
    <x v="0"/>
    <x v="1"/>
  </r>
  <r>
    <s v="CT2017"/>
    <s v="State Policy Network_Freedom Foundation of Minnesota201229500"/>
    <x v="45"/>
    <x v="30"/>
    <n v="29500"/>
    <x v="0"/>
    <x v="1"/>
  </r>
  <r>
    <s v="CT2017"/>
    <s v="State Policy Network_Evergreen Freedom Foundation201251000"/>
    <x v="45"/>
    <x v="3"/>
    <n v="51000"/>
    <x v="0"/>
    <x v="4"/>
  </r>
  <r>
    <s v="CT2017"/>
    <s v="State Policy Network_Goldwater Institute for Public Policy201225000"/>
    <x v="45"/>
    <x v="17"/>
    <n v="25000"/>
    <x v="0"/>
    <x v="1"/>
  </r>
  <r>
    <s v="CT2017"/>
    <s v="State Policy Network_Idaho Freedom Foundation201230000"/>
    <x v="45"/>
    <x v="48"/>
    <n v="30000"/>
    <x v="0"/>
    <x v="1"/>
  </r>
  <r>
    <s v="CT2017"/>
    <s v="State Policy Network_Illinois Policy Institute2012167000"/>
    <x v="45"/>
    <x v="19"/>
    <n v="167000"/>
    <x v="0"/>
    <x v="1"/>
  </r>
  <r>
    <s v="CT2017"/>
    <s v="State Policy Network_Independence Institute201295000"/>
    <x v="45"/>
    <x v="5"/>
    <n v="95000"/>
    <x v="0"/>
    <x v="1"/>
  </r>
  <r>
    <s v="CT2017"/>
    <s v="State Policy Network_James Madison Institute2012200000"/>
    <x v="45"/>
    <x v="6"/>
    <n v="200000"/>
    <x v="0"/>
    <x v="1"/>
  </r>
  <r>
    <s v="CT2017"/>
    <s v="State Policy Network_John W Pope Civitas Institute201230000"/>
    <x v="45"/>
    <x v="71"/>
    <n v="30000"/>
    <x v="0"/>
    <x v="1"/>
  </r>
  <r>
    <s v="CT2017"/>
    <s v="State Policy Network_Mackinac Center for Public Policy201269250"/>
    <x v="45"/>
    <x v="21"/>
    <n v="69250"/>
    <x v="0"/>
    <x v="1"/>
  </r>
  <r>
    <s v="CT2017"/>
    <s v="State Policy Network_Maine Heritage Policy Center20125000"/>
    <x v="45"/>
    <x v="35"/>
    <n v="5000"/>
    <x v="0"/>
    <x v="1"/>
  </r>
  <r>
    <s v="CT2017"/>
    <s v="State Policy Network_Manhattan Institute for Policy Research201230000"/>
    <x v="45"/>
    <x v="72"/>
    <n v="30000"/>
    <x v="0"/>
    <x v="1"/>
  </r>
  <r>
    <s v="CT2017"/>
    <s v="State Policy Network_Montana Policy Institute201267000"/>
    <x v="45"/>
    <x v="59"/>
    <n v="67000"/>
    <x v="0"/>
    <x v="1"/>
  </r>
  <r>
    <s v="CT2017"/>
    <s v="State Policy Network_North Dakota Policy institute201227000"/>
    <x v="45"/>
    <x v="37"/>
    <n v="27000"/>
    <x v="0"/>
    <x v="1"/>
  </r>
  <r>
    <s v="CT2017"/>
    <s v="State Policy Network_Oklahoma Council of Public Affairs2012150000"/>
    <x v="45"/>
    <x v="39"/>
    <n v="150000"/>
    <x v="0"/>
    <x v="1"/>
  </r>
  <r>
    <s v="CT2017"/>
    <s v="State Policy Network_Operation Geek Farm2012221900"/>
    <x v="45"/>
    <x v="64"/>
    <n v="221900"/>
    <x v="0"/>
    <x v="1"/>
  </r>
  <r>
    <s v="CT2017"/>
    <s v="State Policy Network_Opportunity Ohio2012265775"/>
    <x v="45"/>
    <x v="73"/>
    <n v="265775"/>
    <x v="0"/>
    <x v="4"/>
  </r>
  <r>
    <s v="CT2017"/>
    <s v="State Policy Network_Oregon Capital Watch Fund2012200000"/>
    <x v="45"/>
    <x v="65"/>
    <n v="200000"/>
    <x v="0"/>
    <x v="1"/>
  </r>
  <r>
    <s v="CT2017"/>
    <s v="State Policy Network_South Carolina Policy Council201255000"/>
    <x v="45"/>
    <x v="10"/>
    <n v="55000"/>
    <x v="0"/>
    <x v="1"/>
  </r>
  <r>
    <s v="CT2017"/>
    <s v="State Policy Network_Spark Freedom201225000"/>
    <x v="45"/>
    <x v="74"/>
    <n v="25000"/>
    <x v="0"/>
    <x v="1"/>
  </r>
  <r>
    <s v="CT2017"/>
    <s v="State Policy Network_Sutherland Institute201275000"/>
    <x v="45"/>
    <x v="44"/>
    <n v="75000"/>
    <x v="0"/>
    <x v="1"/>
  </r>
  <r>
    <s v="CT2017"/>
    <s v="State Policy Network_Texas Conservative Coalition201230000"/>
    <x v="45"/>
    <x v="75"/>
    <n v="30000"/>
    <x v="0"/>
    <x v="1"/>
  </r>
  <r>
    <s v="CT2017"/>
    <s v="State Policy Network_Texas Public Policy Foundation201230000"/>
    <x v="45"/>
    <x v="24"/>
    <n v="30000"/>
    <x v="0"/>
    <x v="1"/>
  </r>
  <r>
    <s v="CT2017"/>
    <s v="State Policy Network_True The Vote201240000"/>
    <x v="45"/>
    <x v="76"/>
    <n v="40000"/>
    <x v="0"/>
    <x v="1"/>
  </r>
  <r>
    <s v="CT2017"/>
    <s v="State Policy Network_Washington Policy Center20129250"/>
    <x v="45"/>
    <x v="12"/>
    <n v="9250"/>
    <x v="0"/>
    <x v="1"/>
  </r>
  <r>
    <s v="CT2017"/>
    <s v="State Policy Network_Where's The Line201230000"/>
    <x v="45"/>
    <x v="77"/>
    <n v="30000"/>
    <x v="0"/>
    <x v="1"/>
  </r>
  <r>
    <s v="CT2017"/>
    <s v="State Policy Network_Wyoming Policy Institute201222500"/>
    <x v="45"/>
    <x v="78"/>
    <n v="22500"/>
    <x v="0"/>
    <x v="1"/>
  </r>
  <r>
    <s v="CT2017"/>
    <s v="State Policy Network_Advance Arkansas Institute201335000"/>
    <x v="45"/>
    <x v="61"/>
    <n v="35000"/>
    <x v="6"/>
    <x v="1"/>
  </r>
  <r>
    <s v="CT2017"/>
    <s v="State Policy Network_Bluegrass Institute for Public Policy Solutions201330000"/>
    <x v="45"/>
    <x v="79"/>
    <n v="30000"/>
    <x v="6"/>
    <x v="1"/>
  </r>
  <r>
    <s v="CT2017"/>
    <s v="State Policy Network_Cascade Policy Institute201340000"/>
    <x v="45"/>
    <x v="1"/>
    <n v="40000"/>
    <x v="6"/>
    <x v="1"/>
  </r>
  <r>
    <s v="CT2017"/>
    <s v="State Policy Network_Center for Constitutional Law201320000"/>
    <x v="45"/>
    <x v="80"/>
    <n v="20000"/>
    <x v="6"/>
    <x v="1"/>
  </r>
  <r>
    <s v="CT2017"/>
    <s v="State Policy Network_Commonwealth Foundation for Public Policy Alternatives2013131250"/>
    <x v="45"/>
    <x v="2"/>
    <n v="131250"/>
    <x v="6"/>
    <x v="1"/>
  </r>
  <r>
    <s v="CT2017"/>
    <s v="State Policy Network_Empire Center for Public Policy201351500"/>
    <x v="45"/>
    <x v="54"/>
    <n v="51500"/>
    <x v="6"/>
    <x v="1"/>
  </r>
  <r>
    <s v="CT2017"/>
    <s v="State Policy Network_Ethan Allen Institute201324930"/>
    <x v="45"/>
    <x v="81"/>
    <n v="24930"/>
    <x v="6"/>
    <x v="1"/>
  </r>
  <r>
    <s v="CT2017"/>
    <s v="State Policy Network_Foundation for Government Accountability201355000"/>
    <x v="45"/>
    <x v="63"/>
    <n v="55000"/>
    <x v="6"/>
    <x v="1"/>
  </r>
  <r>
    <s v="CT2017"/>
    <s v="State Policy Network_Freedom Foundation of Minnesota201310000"/>
    <x v="45"/>
    <x v="30"/>
    <n v="10000"/>
    <x v="6"/>
    <x v="1"/>
  </r>
  <r>
    <s v="CT2017"/>
    <s v="State Policy Network_Evergreen Freedom Foundation201380250"/>
    <x v="45"/>
    <x v="3"/>
    <n v="80250"/>
    <x v="6"/>
    <x v="4"/>
  </r>
  <r>
    <s v="CT2017"/>
    <s v="State Policy Network_Georgia Center for Opportunity201340000"/>
    <x v="45"/>
    <x v="82"/>
    <n v="40000"/>
    <x v="6"/>
    <x v="1"/>
  </r>
  <r>
    <s v="CT2017"/>
    <s v="State Policy Network_Goldwater Institute for Public Policy201340000"/>
    <x v="45"/>
    <x v="17"/>
    <n v="40000"/>
    <x v="6"/>
    <x v="1"/>
  </r>
  <r>
    <s v="CT2017"/>
    <s v="State Policy Network_Illinois Policy Institute201345000"/>
    <x v="45"/>
    <x v="19"/>
    <n v="45000"/>
    <x v="6"/>
    <x v="1"/>
  </r>
  <r>
    <s v="CT2017"/>
    <s v="State Policy Network_Independence Institute201325000"/>
    <x v="45"/>
    <x v="5"/>
    <n v="25000"/>
    <x v="6"/>
    <x v="1"/>
  </r>
  <r>
    <s v="CT2017"/>
    <s v="State Policy Network_James Madison Institute201312200"/>
    <x v="45"/>
    <x v="6"/>
    <n v="12200"/>
    <x v="6"/>
    <x v="1"/>
  </r>
  <r>
    <s v="CT2017"/>
    <s v="State Policy Network_Josiah Bartlett Center for Public Policy201323250"/>
    <x v="45"/>
    <x v="33"/>
    <n v="23250"/>
    <x v="6"/>
    <x v="1"/>
  </r>
  <r>
    <s v="CT2017"/>
    <s v="State Policy Network_Kansas Policy Institute201340000"/>
    <x v="45"/>
    <x v="20"/>
    <n v="40000"/>
    <x v="6"/>
    <x v="1"/>
  </r>
  <r>
    <s v="CT2017"/>
    <s v="State Policy Network_Liberty Foundation201324700"/>
    <x v="45"/>
    <x v="83"/>
    <n v="24700"/>
    <x v="6"/>
    <x v="1"/>
  </r>
  <r>
    <s v="CT2017"/>
    <s v="State Policy Network_Mackinac Center for Public Policy201321000"/>
    <x v="45"/>
    <x v="21"/>
    <n v="21000"/>
    <x v="6"/>
    <x v="1"/>
  </r>
  <r>
    <s v="CT2017"/>
    <s v="State Policy Network_Maine Heritage Policy Center201350000"/>
    <x v="45"/>
    <x v="35"/>
    <n v="50000"/>
    <x v="6"/>
    <x v="1"/>
  </r>
  <r>
    <s v="CT2017"/>
    <s v="State Policy Network_Maryland Public Policy Institute201325000"/>
    <x v="45"/>
    <x v="7"/>
    <n v="25000"/>
    <x v="6"/>
    <x v="1"/>
  </r>
  <r>
    <s v="CT2017"/>
    <s v="State Policy Network_Oklahoma Council of Public Affairs201325000"/>
    <x v="45"/>
    <x v="39"/>
    <n v="25000"/>
    <x v="6"/>
    <x v="1"/>
  </r>
  <r>
    <s v="CT2017"/>
    <s v="State Policy Network_Opportunity Ohio2013129000"/>
    <x v="45"/>
    <x v="73"/>
    <n v="129000"/>
    <x v="6"/>
    <x v="1"/>
  </r>
  <r>
    <s v="CT2017"/>
    <s v="State Policy Network_Platte Institute for Economic Research201328000"/>
    <x v="45"/>
    <x v="84"/>
    <n v="28000"/>
    <x v="6"/>
    <x v="1"/>
  </r>
  <r>
    <s v="CT2017"/>
    <s v="State Policy Network_Rhode Island Center for Freedom and Prosperity201338000"/>
    <x v="45"/>
    <x v="66"/>
    <n v="38000"/>
    <x v="6"/>
    <x v="1"/>
  </r>
  <r>
    <s v="CT2017"/>
    <s v="State Policy Network_Show-Me Institute20136500"/>
    <x v="45"/>
    <x v="43"/>
    <n v="6500"/>
    <x v="6"/>
    <x v="1"/>
  </r>
  <r>
    <s v="CT2017"/>
    <s v="State Policy Network_South Carolina Policy Council2013100000"/>
    <x v="45"/>
    <x v="10"/>
    <n v="100000"/>
    <x v="6"/>
    <x v="4"/>
  </r>
  <r>
    <s v="CT2017"/>
    <s v="State Policy Network_Spark Freedom201322500"/>
    <x v="45"/>
    <x v="74"/>
    <n v="22500"/>
    <x v="6"/>
    <x v="1"/>
  </r>
  <r>
    <s v="CT2017"/>
    <s v="State Policy Network_Sutherland Institute201341000"/>
    <x v="45"/>
    <x v="44"/>
    <n v="41000"/>
    <x v="6"/>
    <x v="1"/>
  </r>
  <r>
    <s v="CT2017"/>
    <s v="State Policy Network_Talent Market20135000"/>
    <x v="45"/>
    <x v="85"/>
    <n v="5000"/>
    <x v="6"/>
    <x v="1"/>
  </r>
  <r>
    <s v="CT2017"/>
    <s v="State Policy Network_Texas Public Policy Foundation201390000"/>
    <x v="45"/>
    <x v="24"/>
    <n v="90000"/>
    <x v="6"/>
    <x v="1"/>
  </r>
  <r>
    <s v="CT2017"/>
    <s v="State Policy Network_Washington Policy Center201324628"/>
    <x v="45"/>
    <x v="12"/>
    <n v="24628"/>
    <x v="6"/>
    <x v="1"/>
  </r>
  <r>
    <s v="CT2017"/>
    <s v="State Policy Network_Advance Arkansas Institute201426000"/>
    <x v="45"/>
    <x v="61"/>
    <n v="26000"/>
    <x v="1"/>
    <x v="1"/>
  </r>
  <r>
    <s v="CT2017"/>
    <s v="State Policy Network_Alabama Policy Institute201415000"/>
    <x v="45"/>
    <x v="25"/>
    <n v="15000"/>
    <x v="1"/>
    <x v="1"/>
  </r>
  <r>
    <s v="CT2017"/>
    <s v="State Policy Network_Beacon Center of Tennessee201440000"/>
    <x v="45"/>
    <x v="69"/>
    <n v="40000"/>
    <x v="1"/>
    <x v="1"/>
  </r>
  <r>
    <s v="CT2017"/>
    <s v="State Policy Network_Buckeye Institute for Public Policy Solutions201447250"/>
    <x v="45"/>
    <x v="14"/>
    <n v="47250"/>
    <x v="1"/>
    <x v="1"/>
  </r>
  <r>
    <s v="CT2017"/>
    <s v="State Policy Network_California Policy Center201459100"/>
    <x v="45"/>
    <x v="86"/>
    <n v="59100"/>
    <x v="1"/>
    <x v="1"/>
  </r>
  <r>
    <s v="CT2017"/>
    <s v="State Policy Network_Cascade Policy Institute201420000"/>
    <x v="45"/>
    <x v="1"/>
    <n v="20000"/>
    <x v="1"/>
    <x v="1"/>
  </r>
  <r>
    <s v="CT2017"/>
    <s v="State Policy Network_Commonwealth Foundation for Public Policy Alternatives201426000"/>
    <x v="45"/>
    <x v="2"/>
    <n v="26000"/>
    <x v="1"/>
    <x v="1"/>
  </r>
  <r>
    <s v="CT2017"/>
    <s v="State Policy Network_Evergreen Freedom Foundation201411000"/>
    <x v="45"/>
    <x v="3"/>
    <n v="11000"/>
    <x v="1"/>
    <x v="4"/>
  </r>
  <r>
    <s v="CT2017"/>
    <s v="State Policy Network_Goldwater Institute for Public Policy201420300"/>
    <x v="45"/>
    <x v="17"/>
    <n v="20300"/>
    <x v="1"/>
    <x v="1"/>
  </r>
  <r>
    <s v="CT2017"/>
    <s v="State Policy Network_Illinois Policy Institute201438300"/>
    <x v="45"/>
    <x v="19"/>
    <n v="38300"/>
    <x v="1"/>
    <x v="1"/>
  </r>
  <r>
    <s v="CT2017"/>
    <s v="State Policy Network_Independence Institute201472350"/>
    <x v="45"/>
    <x v="5"/>
    <n v="72350"/>
    <x v="1"/>
    <x v="1"/>
  </r>
  <r>
    <s v="CT2017"/>
    <s v="State Policy Network_James Madison Institute201440000"/>
    <x v="45"/>
    <x v="6"/>
    <n v="40000"/>
    <x v="1"/>
    <x v="1"/>
  </r>
  <r>
    <s v="CT2017"/>
    <s v="State Policy Network_John Locke Foundation201450100"/>
    <x v="45"/>
    <x v="32"/>
    <n v="50100"/>
    <x v="1"/>
    <x v="1"/>
  </r>
  <r>
    <s v="CT2017"/>
    <s v="State Policy Network_John W Pope Civitas Institute201410000"/>
    <x v="45"/>
    <x v="71"/>
    <n v="10000"/>
    <x v="1"/>
    <x v="1"/>
  </r>
  <r>
    <s v="CT2017"/>
    <s v="State Policy Network_Kansas Policy Institute201414600"/>
    <x v="45"/>
    <x v="20"/>
    <n v="14600"/>
    <x v="1"/>
    <x v="1"/>
  </r>
  <r>
    <s v="CT2017"/>
    <s v="State Policy Network_Mackinac Center for Public Policy201446300"/>
    <x v="45"/>
    <x v="21"/>
    <n v="46300"/>
    <x v="1"/>
    <x v="1"/>
  </r>
  <r>
    <n v="990"/>
    <s v="State Policy Network_Maclver Institute201446600"/>
    <x v="45"/>
    <x v="49"/>
    <n v="46600"/>
    <x v="1"/>
    <x v="0"/>
  </r>
  <r>
    <s v="CT2017"/>
    <s v="State Policy Network_Maryland Public Policy Institute201415000"/>
    <x v="45"/>
    <x v="7"/>
    <n v="15000"/>
    <x v="1"/>
    <x v="1"/>
  </r>
  <r>
    <s v="CT2017"/>
    <s v="State Policy Network_Montana Policy Institute201422000"/>
    <x v="45"/>
    <x v="59"/>
    <n v="22000"/>
    <x v="1"/>
    <x v="1"/>
  </r>
  <r>
    <s v="CT2017"/>
    <s v="State Policy Network_Oklahoma Council of Public Affairs201440000"/>
    <x v="45"/>
    <x v="39"/>
    <n v="40000"/>
    <x v="1"/>
    <x v="1"/>
  </r>
  <r>
    <s v="CT2017"/>
    <s v="State Policy Network_Palmetto Policy Forum201425000"/>
    <x v="45"/>
    <x v="87"/>
    <n v="25000"/>
    <x v="1"/>
    <x v="1"/>
  </r>
  <r>
    <s v="CT2017"/>
    <s v="State Policy Network_Pelican Institute for Public Policy201410250"/>
    <x v="45"/>
    <x v="88"/>
    <n v="10250"/>
    <x v="1"/>
    <x v="1"/>
  </r>
  <r>
    <s v="CT2017"/>
    <s v="State Policy Network_Platte Institute for Economic Research201413000"/>
    <x v="45"/>
    <x v="84"/>
    <n v="13000"/>
    <x v="1"/>
    <x v="1"/>
  </r>
  <r>
    <s v="CT2017"/>
    <s v="State Policy Network_Rio Grande Foundation201410250"/>
    <x v="45"/>
    <x v="9"/>
    <n v="10250"/>
    <x v="1"/>
    <x v="1"/>
  </r>
  <r>
    <s v="CT2017"/>
    <s v="State Policy Network_Show-Me Institute201476100"/>
    <x v="45"/>
    <x v="43"/>
    <n v="76100"/>
    <x v="1"/>
    <x v="1"/>
  </r>
  <r>
    <s v="CT2017"/>
    <s v="State Policy Network_South Carolina Policy Council201425000"/>
    <x v="45"/>
    <x v="10"/>
    <n v="25000"/>
    <x v="1"/>
    <x v="4"/>
  </r>
  <r>
    <s v="CT2017"/>
    <s v="State Policy Network_Spark Freedom201471000"/>
    <x v="45"/>
    <x v="74"/>
    <n v="71000"/>
    <x v="1"/>
    <x v="1"/>
  </r>
  <r>
    <s v="CT2017"/>
    <s v="State Policy Network_State Budget Solutions201430000"/>
    <x v="45"/>
    <x v="89"/>
    <n v="30000"/>
    <x v="1"/>
    <x v="1"/>
  </r>
  <r>
    <s v="CT2017"/>
    <s v="State Policy Network_Sutherland Institute201465100"/>
    <x v="45"/>
    <x v="44"/>
    <n v="65100"/>
    <x v="1"/>
    <x v="1"/>
  </r>
  <r>
    <s v="CT2017"/>
    <s v="State Policy Network_Texas Public Policy Foundation201489400"/>
    <x v="45"/>
    <x v="24"/>
    <n v="89400"/>
    <x v="1"/>
    <x v="1"/>
  </r>
  <r>
    <s v="CT2017"/>
    <s v="State Policy Network_Thomas Jefferson Institute201415000"/>
    <x v="45"/>
    <x v="11"/>
    <n v="15000"/>
    <x v="1"/>
    <x v="1"/>
  </r>
  <r>
    <s v="CT2017"/>
    <s v="State Policy Network_Washington Policy Center201418000"/>
    <x v="45"/>
    <x v="12"/>
    <n v="18000"/>
    <x v="1"/>
    <x v="1"/>
  </r>
  <r>
    <n v="990"/>
    <s v="State Policy Network_Alabama Policy Institute201535000"/>
    <x v="45"/>
    <x v="25"/>
    <n v="35000"/>
    <x v="12"/>
    <x v="0"/>
  </r>
  <r>
    <n v="990"/>
    <s v="State Policy Network_Buckeye Institute for Public Policy Solutions2015201250"/>
    <x v="45"/>
    <x v="14"/>
    <n v="201250"/>
    <x v="12"/>
    <x v="0"/>
  </r>
  <r>
    <n v="990"/>
    <s v="State Policy Network_California Policy Center201550000"/>
    <x v="45"/>
    <x v="86"/>
    <n v="50000"/>
    <x v="12"/>
    <x v="0"/>
  </r>
  <r>
    <n v="990"/>
    <s v="State Policy Network_Cardinal Institute for West Virginia Policy201537000"/>
    <x v="45"/>
    <x v="90"/>
    <n v="37000"/>
    <x v="12"/>
    <x v="0"/>
  </r>
  <r>
    <n v="990"/>
    <s v="State Policy Network_Cascade Policy Institute201583000"/>
    <x v="45"/>
    <x v="1"/>
    <n v="83000"/>
    <x v="12"/>
    <x v="0"/>
  </r>
  <r>
    <n v="990"/>
    <s v="State Policy Network_Empire Center for Public Policy201542300"/>
    <x v="45"/>
    <x v="54"/>
    <n v="42300"/>
    <x v="12"/>
    <x v="0"/>
  </r>
  <r>
    <n v="990"/>
    <s v="State Policy Network_Evergreen Freedom Foundation201560000"/>
    <x v="45"/>
    <x v="3"/>
    <n v="60000"/>
    <x v="12"/>
    <x v="0"/>
  </r>
  <r>
    <n v="990"/>
    <s v="State Policy Network_Georgia Public Policy Foundation20157000"/>
    <x v="45"/>
    <x v="16"/>
    <n v="7000"/>
    <x v="12"/>
    <x v="0"/>
  </r>
  <r>
    <n v="990"/>
    <s v="State Policy Network_Grassroot Institute of Hawaii201512500"/>
    <x v="45"/>
    <x v="91"/>
    <n v="12500"/>
    <x v="12"/>
    <x v="0"/>
  </r>
  <r>
    <n v="990"/>
    <s v="State Policy Network_Illinois Policy Institute2015126300"/>
    <x v="45"/>
    <x v="19"/>
    <n v="126300"/>
    <x v="12"/>
    <x v="0"/>
  </r>
  <r>
    <n v="990"/>
    <s v="State Policy Network_Independence Institute201580000"/>
    <x v="45"/>
    <x v="5"/>
    <n v="80000"/>
    <x v="12"/>
    <x v="0"/>
  </r>
  <r>
    <n v="990"/>
    <s v="State Policy Network_Libertas Institute20157500"/>
    <x v="45"/>
    <x v="92"/>
    <n v="7500"/>
    <x v="12"/>
    <x v="0"/>
  </r>
  <r>
    <n v="990"/>
    <s v="State Policy Network_Mackinac Center for Public Policy201545000"/>
    <x v="45"/>
    <x v="21"/>
    <n v="45000"/>
    <x v="12"/>
    <x v="0"/>
  </r>
  <r>
    <n v="990"/>
    <s v="State Policy Network_Maryland Public Policy Institute201525000"/>
    <x v="45"/>
    <x v="7"/>
    <n v="25000"/>
    <x v="12"/>
    <x v="0"/>
  </r>
  <r>
    <n v="990"/>
    <s v="State Policy Network_Oklahoma Council of Public Affairs201555300"/>
    <x v="45"/>
    <x v="39"/>
    <n v="55300"/>
    <x v="12"/>
    <x v="0"/>
  </r>
  <r>
    <n v="990"/>
    <s v="State Policy Network_Palmetto Policy Forum201519000"/>
    <x v="45"/>
    <x v="87"/>
    <n v="19000"/>
    <x v="12"/>
    <x v="0"/>
  </r>
  <r>
    <n v="990"/>
    <s v="State Policy Network_Pioneer Institute201540000"/>
    <x v="45"/>
    <x v="41"/>
    <n v="40000"/>
    <x v="12"/>
    <x v="0"/>
  </r>
  <r>
    <n v="990"/>
    <s v="State Policy Network_Rhode Island Center for Freedom and Prosperity201549000"/>
    <x v="45"/>
    <x v="66"/>
    <n v="49000"/>
    <x v="12"/>
    <x v="0"/>
  </r>
  <r>
    <n v="990"/>
    <s v="State Policy Network_Sutherland Institute201550000"/>
    <x v="45"/>
    <x v="44"/>
    <n v="50000"/>
    <x v="12"/>
    <x v="0"/>
  </r>
  <r>
    <n v="990"/>
    <s v="State Policy Network_Talent Market20155000"/>
    <x v="45"/>
    <x v="85"/>
    <n v="5000"/>
    <x v="12"/>
    <x v="0"/>
  </r>
  <r>
    <n v="990"/>
    <s v="State Policy Network_James Madison Institute201541000"/>
    <x v="45"/>
    <x v="6"/>
    <n v="41000"/>
    <x v="12"/>
    <x v="0"/>
  </r>
  <r>
    <n v="990"/>
    <s v="State Policy Network_Show-Me Institute201542500"/>
    <x v="45"/>
    <x v="43"/>
    <n v="42500"/>
    <x v="12"/>
    <x v="0"/>
  </r>
  <r>
    <n v="990"/>
    <s v="State Policy Network_Yankee Institute201582500"/>
    <x v="45"/>
    <x v="93"/>
    <n v="82500"/>
    <x v="12"/>
    <x v="0"/>
  </r>
  <r>
    <n v="990"/>
    <s v="State Policy Network_America's Future Foundation201612000"/>
    <x v="45"/>
    <x v="94"/>
    <n v="12000"/>
    <x v="2"/>
    <x v="0"/>
  </r>
  <r>
    <n v="990"/>
    <s v="State Policy Network_Beacon Center of Tennessee201650350"/>
    <x v="45"/>
    <x v="69"/>
    <n v="50350"/>
    <x v="2"/>
    <x v="0"/>
  </r>
  <r>
    <n v="990"/>
    <s v="State Policy Network_Buckeye Institute for Public Policy Solutions201622462"/>
    <x v="45"/>
    <x v="14"/>
    <n v="22462"/>
    <x v="2"/>
    <x v="0"/>
  </r>
  <r>
    <n v="990"/>
    <s v="State Policy Network_Cascade Policy Institute201641000"/>
    <x v="45"/>
    <x v="1"/>
    <n v="41000"/>
    <x v="2"/>
    <x v="0"/>
  </r>
  <r>
    <n v="990"/>
    <s v="State Policy Network_Center for the American Experiment201650700"/>
    <x v="45"/>
    <x v="95"/>
    <n v="50700"/>
    <x v="2"/>
    <x v="0"/>
  </r>
  <r>
    <n v="990"/>
    <s v="State Policy Network_Commonwealth Foundation for Public Policy Alternatives201647850"/>
    <x v="45"/>
    <x v="2"/>
    <n v="47850"/>
    <x v="2"/>
    <x v="0"/>
  </r>
  <r>
    <n v="990"/>
    <s v="State Policy Network_Evergreen Freedom Foundation201650000"/>
    <x v="45"/>
    <x v="3"/>
    <n v="50000"/>
    <x v="2"/>
    <x v="0"/>
  </r>
  <r>
    <n v="990"/>
    <s v="State Policy Network_Georgia Center for Opportunity201650000"/>
    <x v="45"/>
    <x v="82"/>
    <n v="50000"/>
    <x v="2"/>
    <x v="0"/>
  </r>
  <r>
    <n v="990"/>
    <s v="State Policy Network_Goldwater Institute for Public Policy201620000"/>
    <x v="45"/>
    <x v="17"/>
    <n v="20000"/>
    <x v="2"/>
    <x v="0"/>
  </r>
  <r>
    <n v="990"/>
    <s v="State Policy Network_Idaho Freedom Foundation201638350"/>
    <x v="45"/>
    <x v="48"/>
    <n v="38350"/>
    <x v="2"/>
    <x v="0"/>
  </r>
  <r>
    <n v="990"/>
    <s v="State Policy Network_Illinois Policy Institute2016150700"/>
    <x v="45"/>
    <x v="19"/>
    <n v="150700"/>
    <x v="2"/>
    <x v="0"/>
  </r>
  <r>
    <n v="990"/>
    <s v="State Policy Network_John W Pope Civitas Institute201640000"/>
    <x v="45"/>
    <x v="71"/>
    <n v="40000"/>
    <x v="2"/>
    <x v="0"/>
  </r>
  <r>
    <n v="990"/>
    <s v="State Policy Network_Mackinac Center for Public Policy201641289"/>
    <x v="45"/>
    <x v="21"/>
    <n v="41289"/>
    <x v="2"/>
    <x v="0"/>
  </r>
  <r>
    <n v="990"/>
    <s v="State Policy Network_Maryland Public Policy Institute201650000"/>
    <x v="45"/>
    <x v="7"/>
    <n v="50000"/>
    <x v="2"/>
    <x v="0"/>
  </r>
  <r>
    <n v="990"/>
    <s v="State Policy Network_Montana Policy Institute201621500"/>
    <x v="45"/>
    <x v="59"/>
    <n v="21500"/>
    <x v="2"/>
    <x v="0"/>
  </r>
  <r>
    <n v="990"/>
    <s v="State Policy Network_Palmetto Policy Forum201635000"/>
    <x v="45"/>
    <x v="87"/>
    <n v="35000"/>
    <x v="2"/>
    <x v="0"/>
  </r>
  <r>
    <n v="990"/>
    <s v="State Policy Network_Platte Institute for Economic Research201646000"/>
    <x v="45"/>
    <x v="84"/>
    <n v="46000"/>
    <x v="2"/>
    <x v="0"/>
  </r>
  <r>
    <n v="990"/>
    <s v="State Policy Network_South Carolina Policy Council20168000"/>
    <x v="45"/>
    <x v="10"/>
    <n v="8000"/>
    <x v="2"/>
    <x v="0"/>
  </r>
  <r>
    <n v="990"/>
    <s v="State Policy Network_Texas Public Policy Foundation201612000"/>
    <x v="45"/>
    <x v="24"/>
    <n v="12000"/>
    <x v="2"/>
    <x v="0"/>
  </r>
  <r>
    <n v="990"/>
    <s v="State Policy Network_James Madison Institute201645500"/>
    <x v="45"/>
    <x v="6"/>
    <n v="45500"/>
    <x v="2"/>
    <x v="0"/>
  </r>
  <r>
    <n v="990"/>
    <s v="State Policy Network_Show-Me Institute201640950"/>
    <x v="45"/>
    <x v="43"/>
    <n v="40950"/>
    <x v="2"/>
    <x v="0"/>
  </r>
  <r>
    <n v="990"/>
    <s v="State Policy Network_Wisconsin Institute for Law &amp; Liberty Inc.201642375"/>
    <x v="45"/>
    <x v="96"/>
    <n v="42375"/>
    <x v="2"/>
    <x v="0"/>
  </r>
  <r>
    <s v="CT2017"/>
    <s v="Tepper Family Foundation_State Policy Network20081000"/>
    <x v="46"/>
    <x v="0"/>
    <n v="1000"/>
    <x v="9"/>
    <x v="2"/>
  </r>
  <r>
    <s v="CT2017"/>
    <s v="Tepper Family Foundation_State Policy Network20092000"/>
    <x v="46"/>
    <x v="0"/>
    <n v="2000"/>
    <x v="10"/>
    <x v="2"/>
  </r>
  <r>
    <s v="CT2017"/>
    <s v="Tepper Family Foundation_State Policy Network20101000"/>
    <x v="46"/>
    <x v="0"/>
    <n v="1000"/>
    <x v="5"/>
    <x v="2"/>
  </r>
  <r>
    <s v="CT2017"/>
    <s v="Tepper Family Foundation_State Policy Network20111000"/>
    <x v="46"/>
    <x v="0"/>
    <n v="1000"/>
    <x v="11"/>
    <x v="2"/>
  </r>
  <r>
    <s v="CT2017"/>
    <s v="Tepper Family Foundation_State Policy Network20121000"/>
    <x v="46"/>
    <x v="0"/>
    <n v="1000"/>
    <x v="0"/>
    <x v="2"/>
  </r>
  <r>
    <s v="CT2017"/>
    <s v="The Lynde and Harry Bradley Foundation_State Policy Network199325000"/>
    <x v="47"/>
    <x v="0"/>
    <n v="25000"/>
    <x v="19"/>
    <x v="2"/>
  </r>
  <r>
    <s v="CT2017"/>
    <s v="The Lynde and Harry Bradley Foundation_State Policy Network200540000"/>
    <x v="47"/>
    <x v="0"/>
    <n v="40000"/>
    <x v="14"/>
    <x v="2"/>
  </r>
  <r>
    <s v="CT2017"/>
    <s v="The Lynde and Harry Bradley Foundation_State Policy Network200715000"/>
    <x v="47"/>
    <x v="0"/>
    <n v="15000"/>
    <x v="8"/>
    <x v="2"/>
  </r>
  <r>
    <s v="CT2017"/>
    <s v="The Lynde and Harry Bradley Foundation_State Policy Network200925000"/>
    <x v="47"/>
    <x v="0"/>
    <n v="25000"/>
    <x v="10"/>
    <x v="2"/>
  </r>
  <r>
    <s v="CT2017"/>
    <s v="The Lynde and Harry Bradley Foundation_State Policy Network201030000"/>
    <x v="47"/>
    <x v="0"/>
    <n v="30000"/>
    <x v="5"/>
    <x v="2"/>
  </r>
  <r>
    <s v="CT2017"/>
    <s v="The Lynde and Harry Bradley Foundation_State Policy Network20115000"/>
    <x v="47"/>
    <x v="0"/>
    <n v="5000"/>
    <x v="11"/>
    <x v="2"/>
  </r>
  <r>
    <s v="CT2017"/>
    <s v="The Lynde and Harry Bradley Foundation_State Policy Network201235000"/>
    <x v="47"/>
    <x v="0"/>
    <n v="35000"/>
    <x v="0"/>
    <x v="2"/>
  </r>
  <r>
    <s v="CT2017"/>
    <s v="The Lynde and Harry Bradley Foundation_State Policy Network20125000"/>
    <x v="47"/>
    <x v="0"/>
    <n v="5000"/>
    <x v="0"/>
    <x v="2"/>
  </r>
  <r>
    <s v="CT2017"/>
    <s v="The Lynde and Harry Bradley Foundation_State Policy Network201335000"/>
    <x v="47"/>
    <x v="0"/>
    <n v="35000"/>
    <x v="6"/>
    <x v="2"/>
  </r>
  <r>
    <n v="990"/>
    <s v="The Lynde and Harry Bradley Foundation_State Policy Network201445000"/>
    <x v="47"/>
    <x v="0"/>
    <n v="45000"/>
    <x v="1"/>
    <x v="0"/>
  </r>
  <r>
    <n v="990"/>
    <s v="The Lynde and Harry Bradley Foundation_State Policy Network201550000"/>
    <x v="47"/>
    <x v="0"/>
    <n v="50000"/>
    <x v="12"/>
    <x v="0"/>
  </r>
  <r>
    <n v="990"/>
    <s v="The Lynde and Harry Bradley Foundation_State Policy Network201660000"/>
    <x v="47"/>
    <x v="0"/>
    <n v="60000"/>
    <x v="2"/>
    <x v="0"/>
  </r>
  <r>
    <s v="CT2017"/>
    <s v="The Robertson-Finley Foundation_State Policy Network20132500"/>
    <x v="48"/>
    <x v="0"/>
    <n v="2500"/>
    <x v="6"/>
    <x v="2"/>
  </r>
  <r>
    <s v="CT2016"/>
    <s v="The Rodney Fund_State Policy Network2001500"/>
    <x v="49"/>
    <x v="0"/>
    <n v="500"/>
    <x v="4"/>
    <x v="2"/>
  </r>
  <r>
    <s v="CT2016"/>
    <s v="The Rodney Fund_State Policy Network20041000"/>
    <x v="49"/>
    <x v="0"/>
    <n v="1000"/>
    <x v="16"/>
    <x v="2"/>
  </r>
  <r>
    <s v="CT2016"/>
    <s v="The Rodney Fund_State Policy Network20056000"/>
    <x v="49"/>
    <x v="0"/>
    <n v="6000"/>
    <x v="14"/>
    <x v="2"/>
  </r>
  <r>
    <s v="CT2016"/>
    <s v="The Rodney Fund_State Policy Network20068000"/>
    <x v="49"/>
    <x v="0"/>
    <n v="8000"/>
    <x v="13"/>
    <x v="2"/>
  </r>
  <r>
    <s v="CT2016"/>
    <s v="The Rodney Fund_State Policy Network20076000"/>
    <x v="49"/>
    <x v="0"/>
    <n v="6000"/>
    <x v="8"/>
    <x v="2"/>
  </r>
  <r>
    <s v="CT2016"/>
    <s v="The Rodney Fund_State Policy Network20084000"/>
    <x v="49"/>
    <x v="0"/>
    <n v="4000"/>
    <x v="9"/>
    <x v="2"/>
  </r>
  <r>
    <s v="CT2016"/>
    <s v="The Rodney Fund_State Policy Network20118000"/>
    <x v="49"/>
    <x v="0"/>
    <n v="8000"/>
    <x v="11"/>
    <x v="2"/>
  </r>
  <r>
    <s v="CT2017"/>
    <s v="The Rodney Fund_State Policy Network201212000"/>
    <x v="49"/>
    <x v="0"/>
    <n v="12000"/>
    <x v="0"/>
    <x v="2"/>
  </r>
  <r>
    <s v="CT2017"/>
    <s v="The Rodney Fund_State Policy Network201313000"/>
    <x v="49"/>
    <x v="0"/>
    <n v="13000"/>
    <x v="6"/>
    <x v="2"/>
  </r>
  <r>
    <n v="990"/>
    <s v="The Rodney Fund_State Policy Network20144000"/>
    <x v="49"/>
    <x v="0"/>
    <n v="4000"/>
    <x v="1"/>
    <x v="0"/>
  </r>
  <r>
    <s v="CT2017"/>
    <s v="The Roe Foundation_State Policy Network19985000"/>
    <x v="50"/>
    <x v="0"/>
    <n v="5000"/>
    <x v="23"/>
    <x v="2"/>
  </r>
  <r>
    <s v="CT2017"/>
    <s v="The Roe Foundation_State Policy Network199860000"/>
    <x v="50"/>
    <x v="0"/>
    <n v="60000"/>
    <x v="23"/>
    <x v="2"/>
  </r>
  <r>
    <s v="CT2017"/>
    <s v="The Roe Foundation_State Policy Network1999125000"/>
    <x v="50"/>
    <x v="0"/>
    <n v="125000"/>
    <x v="18"/>
    <x v="2"/>
  </r>
  <r>
    <s v="CT2017"/>
    <s v="The Roe Foundation_State Policy Network200012500"/>
    <x v="50"/>
    <x v="0"/>
    <n v="12500"/>
    <x v="22"/>
    <x v="2"/>
  </r>
  <r>
    <s v="CT2017"/>
    <s v="The Roe Foundation_State Policy Network200162500"/>
    <x v="50"/>
    <x v="0"/>
    <n v="62500"/>
    <x v="4"/>
    <x v="2"/>
  </r>
  <r>
    <s v="CT2017"/>
    <s v="The Roe Foundation_State Policy Network200215000"/>
    <x v="50"/>
    <x v="0"/>
    <n v="15000"/>
    <x v="7"/>
    <x v="2"/>
  </r>
  <r>
    <s v="CT2017"/>
    <s v="The Roe Foundation_State Policy Network200260000"/>
    <x v="50"/>
    <x v="0"/>
    <n v="60000"/>
    <x v="7"/>
    <x v="2"/>
  </r>
  <r>
    <s v="CT2017"/>
    <s v="The Roe Foundation_State Policy Network200315000"/>
    <x v="50"/>
    <x v="0"/>
    <n v="15000"/>
    <x v="15"/>
    <x v="2"/>
  </r>
  <r>
    <s v="CT2017"/>
    <s v="The Roe Foundation_State Policy Network200365000"/>
    <x v="50"/>
    <x v="0"/>
    <n v="65000"/>
    <x v="15"/>
    <x v="2"/>
  </r>
  <r>
    <s v="CT2017"/>
    <s v="The Roe Foundation_State Policy Network200465000"/>
    <x v="50"/>
    <x v="0"/>
    <n v="65000"/>
    <x v="16"/>
    <x v="2"/>
  </r>
  <r>
    <s v="CT2017"/>
    <s v="The Roe Foundation_State Policy Network200565000"/>
    <x v="50"/>
    <x v="0"/>
    <n v="65000"/>
    <x v="14"/>
    <x v="2"/>
  </r>
  <r>
    <s v="CT2017"/>
    <s v="The Roe Foundation_State Policy Network200625000"/>
    <x v="50"/>
    <x v="0"/>
    <n v="25000"/>
    <x v="13"/>
    <x v="2"/>
  </r>
  <r>
    <s v="CT2017"/>
    <s v="The Roe Foundation_State Policy Network200665000"/>
    <x v="50"/>
    <x v="0"/>
    <n v="65000"/>
    <x v="13"/>
    <x v="2"/>
  </r>
  <r>
    <s v="CT2017"/>
    <s v="The Roe Foundation_State Policy Network200765000"/>
    <x v="50"/>
    <x v="0"/>
    <n v="65000"/>
    <x v="8"/>
    <x v="2"/>
  </r>
  <r>
    <s v="CT2017"/>
    <s v="The Roe Foundation_State Policy Network200865000"/>
    <x v="50"/>
    <x v="0"/>
    <n v="65000"/>
    <x v="9"/>
    <x v="2"/>
  </r>
  <r>
    <s v="CT2017"/>
    <s v="The Roe Foundation_State Policy Network200965000"/>
    <x v="50"/>
    <x v="0"/>
    <n v="65000"/>
    <x v="10"/>
    <x v="2"/>
  </r>
  <r>
    <s v="CT2017"/>
    <s v="The Roe Foundation_State Policy Network201070000"/>
    <x v="50"/>
    <x v="0"/>
    <n v="70000"/>
    <x v="5"/>
    <x v="2"/>
  </r>
  <r>
    <s v="CT2017"/>
    <s v="The Roe Foundation_State Policy Network2011100000"/>
    <x v="50"/>
    <x v="0"/>
    <n v="100000"/>
    <x v="11"/>
    <x v="2"/>
  </r>
  <r>
    <s v="CT2017"/>
    <s v="The Roe Foundation_State Policy Network2012100000"/>
    <x v="50"/>
    <x v="0"/>
    <n v="100000"/>
    <x v="0"/>
    <x v="2"/>
  </r>
  <r>
    <s v="CT2017"/>
    <s v="The Roe Foundation_State Policy Network20122000"/>
    <x v="50"/>
    <x v="0"/>
    <n v="2000"/>
    <x v="0"/>
    <x v="2"/>
  </r>
  <r>
    <n v="990"/>
    <s v="The Roe Foundation_State Policy Network2013125000"/>
    <x v="50"/>
    <x v="0"/>
    <n v="125000"/>
    <x v="6"/>
    <x v="0"/>
  </r>
  <r>
    <n v="990"/>
    <s v="The Roe Foundation_State Policy Network2014125000"/>
    <x v="50"/>
    <x v="0"/>
    <n v="125000"/>
    <x v="1"/>
    <x v="0"/>
  </r>
  <r>
    <n v="990"/>
    <s v="The Roe Foundation_State Policy Network2015125000"/>
    <x v="50"/>
    <x v="0"/>
    <n v="125000"/>
    <x v="12"/>
    <x v="0"/>
  </r>
  <r>
    <s v="CT2017"/>
    <s v="The Thirteen Foundation_State Policy Network20121526125"/>
    <x v="51"/>
    <x v="0"/>
    <n v="1526125"/>
    <x v="0"/>
    <x v="2"/>
  </r>
  <r>
    <n v="990"/>
    <s v="The TWS Foundation_State Policy Network201450000"/>
    <x v="52"/>
    <x v="0"/>
    <n v="50000"/>
    <x v="1"/>
    <x v="0"/>
  </r>
  <r>
    <n v="990"/>
    <s v="The TWS Foundation_State Policy Network201550000"/>
    <x v="52"/>
    <x v="0"/>
    <n v="50000"/>
    <x v="12"/>
    <x v="0"/>
  </r>
  <r>
    <s v="CT2017"/>
    <s v="The Vernon K. Krieble Foundation_State Policy Network20011000"/>
    <x v="53"/>
    <x v="0"/>
    <n v="1000"/>
    <x v="4"/>
    <x v="2"/>
  </r>
  <r>
    <s v="CT2017"/>
    <s v="The Vernon K. Krieble Foundation_State Policy Network20021000"/>
    <x v="53"/>
    <x v="0"/>
    <n v="1000"/>
    <x v="7"/>
    <x v="2"/>
  </r>
  <r>
    <s v="CT2017"/>
    <s v="The Vernon K. Krieble Foundation_State Policy Network20032000"/>
    <x v="53"/>
    <x v="0"/>
    <n v="2000"/>
    <x v="15"/>
    <x v="2"/>
  </r>
  <r>
    <s v="CT2017"/>
    <s v="The Vernon K. Krieble Foundation_State Policy Network20042500"/>
    <x v="53"/>
    <x v="0"/>
    <n v="2500"/>
    <x v="16"/>
    <x v="2"/>
  </r>
  <r>
    <s v="CT2017"/>
    <s v="The Vernon K. Krieble Foundation_State Policy Network200512500"/>
    <x v="53"/>
    <x v="0"/>
    <n v="12500"/>
    <x v="14"/>
    <x v="2"/>
  </r>
  <r>
    <s v="CT2017"/>
    <s v="The Vernon K. Krieble Foundation_State Policy Network20065000"/>
    <x v="53"/>
    <x v="0"/>
    <n v="5000"/>
    <x v="13"/>
    <x v="2"/>
  </r>
  <r>
    <s v="CT2017"/>
    <s v="The Vernon K. Krieble Foundation_State Policy Network20082500"/>
    <x v="53"/>
    <x v="0"/>
    <n v="2500"/>
    <x v="9"/>
    <x v="2"/>
  </r>
  <r>
    <s v="CT2017"/>
    <s v="The Vernon K. Krieble Foundation_State Policy Network20101000"/>
    <x v="53"/>
    <x v="0"/>
    <n v="1000"/>
    <x v="5"/>
    <x v="2"/>
  </r>
  <r>
    <s v="CT2017"/>
    <s v="The Vernon K. Krieble Foundation_State Policy Network201135000"/>
    <x v="53"/>
    <x v="0"/>
    <n v="35000"/>
    <x v="11"/>
    <x v="2"/>
  </r>
  <r>
    <s v="CT2017"/>
    <s v="The Vernon K. Krieble Foundation_State Policy Network201236305"/>
    <x v="53"/>
    <x v="0"/>
    <n v="36305"/>
    <x v="0"/>
    <x v="2"/>
  </r>
  <r>
    <n v="990"/>
    <s v="The Vernon K. Krieble Foundation_State Policy Network201345000"/>
    <x v="53"/>
    <x v="0"/>
    <n v="45000"/>
    <x v="6"/>
    <x v="0"/>
  </r>
  <r>
    <n v="990"/>
    <s v="The Vernon K. Krieble Foundation_State Policy Network201420000"/>
    <x v="53"/>
    <x v="0"/>
    <n v="20000"/>
    <x v="1"/>
    <x v="0"/>
  </r>
  <r>
    <n v="990"/>
    <s v="The Vernon K. Krieble Foundation_State Policy Network201553643"/>
    <x v="53"/>
    <x v="0"/>
    <n v="53643"/>
    <x v="12"/>
    <x v="0"/>
  </r>
  <r>
    <s v="CT2017"/>
    <s v="Thomas B. Fordham Foundation_State Policy Network20101000"/>
    <x v="54"/>
    <x v="0"/>
    <n v="1000"/>
    <x v="5"/>
    <x v="2"/>
  </r>
  <r>
    <n v="990"/>
    <s v="Thomas W Smith Foundation_State Policy Network201675000"/>
    <x v="55"/>
    <x v="0"/>
    <n v="75000"/>
    <x v="2"/>
    <x v="0"/>
  </r>
  <r>
    <s v="CT2016"/>
    <s v="William H. Donner Foundation_State Policy Network199821000"/>
    <x v="56"/>
    <x v="0"/>
    <n v="21000"/>
    <x v="23"/>
    <x v="2"/>
  </r>
  <r>
    <s v="CT2016"/>
    <s v="William H. Donner Foundation_State Policy Network200715000"/>
    <x v="56"/>
    <x v="0"/>
    <n v="15000"/>
    <x v="8"/>
    <x v="2"/>
  </r>
  <r>
    <s v="CT2016"/>
    <s v="William H. Donner Foundation_State Policy Network200825000"/>
    <x v="56"/>
    <x v="0"/>
    <n v="25000"/>
    <x v="9"/>
    <x v="2"/>
  </r>
  <r>
    <s v="CT2016"/>
    <s v="William H. Donner Foundation_State Policy Network20117500"/>
    <x v="56"/>
    <x v="0"/>
    <n v="7500"/>
    <x v="11"/>
    <x v="2"/>
  </r>
  <r>
    <n v="990"/>
    <s v="William H. Donner Foundation_State Policy Network201640000"/>
    <x v="56"/>
    <x v="0"/>
    <n v="40000"/>
    <x v="2"/>
    <x v="0"/>
  </r>
  <r>
    <n v="990"/>
    <s v="Wodecroft Foundation_State Policy Network20131000"/>
    <x v="57"/>
    <x v="0"/>
    <n v="1000"/>
    <x v="6"/>
    <x v="0"/>
  </r>
  <r>
    <n v="990"/>
    <s v="Wodecroft Foundation_State Policy Network201410000"/>
    <x v="57"/>
    <x v="0"/>
    <n v="10000"/>
    <x v="1"/>
    <x v="0"/>
  </r>
  <r>
    <n v="990"/>
    <s v="Wodecroft Foundation_State Policy Network201515000"/>
    <x v="57"/>
    <x v="0"/>
    <n v="15000"/>
    <x v="12"/>
    <x v="0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m/>
    <m/>
    <x v="58"/>
    <x v="97"/>
    <m/>
    <x v="24"/>
    <x v="2"/>
  </r>
  <r>
    <n v="990"/>
    <s v="Charles Koch Institute_State Policy Network20186000"/>
    <x v="12"/>
    <x v="0"/>
    <n v="6000"/>
    <x v="25"/>
    <x v="0"/>
  </r>
  <r>
    <n v="990"/>
    <s v="DonorsTrust_State Policy Network20187539300"/>
    <x v="59"/>
    <x v="0"/>
    <n v="7539300"/>
    <x v="25"/>
    <x v="0"/>
  </r>
  <r>
    <n v="990"/>
    <s v="DonorsTrust_State Policy Network201750000"/>
    <x v="59"/>
    <x v="0"/>
    <n v="50000"/>
    <x v="3"/>
    <x v="0"/>
  </r>
  <r>
    <n v="990"/>
    <s v="DonorsTrust_State Policy Network201710000"/>
    <x v="59"/>
    <x v="0"/>
    <n v="10000"/>
    <x v="3"/>
    <x v="0"/>
  </r>
  <r>
    <n v="990"/>
    <s v="DonorsTrust_State Policy Network201731000"/>
    <x v="59"/>
    <x v="0"/>
    <n v="31000"/>
    <x v="3"/>
    <x v="0"/>
  </r>
  <r>
    <n v="990"/>
    <s v="DonorsTrust_State Policy Network2017724000"/>
    <x v="59"/>
    <x v="0"/>
    <n v="724000"/>
    <x v="3"/>
    <x v="0"/>
  </r>
  <r>
    <n v="990"/>
    <s v="DonorsTrust_State Policy Network201740000"/>
    <x v="59"/>
    <x v="0"/>
    <n v="40000"/>
    <x v="3"/>
    <x v="0"/>
  </r>
  <r>
    <n v="990"/>
    <s v="DonorsTrust_State Policy Network2017520150"/>
    <x v="59"/>
    <x v="0"/>
    <n v="520150"/>
    <x v="3"/>
    <x v="0"/>
  </r>
  <r>
    <n v="990"/>
    <s v="DonorsTrust_State Policy Network201720000"/>
    <x v="59"/>
    <x v="0"/>
    <n v="20000"/>
    <x v="3"/>
    <x v="0"/>
  </r>
  <r>
    <n v="990"/>
    <s v="DonorsTrust_State Policy Network201785000"/>
    <x v="59"/>
    <x v="0"/>
    <n v="85000"/>
    <x v="3"/>
    <x v="0"/>
  </r>
  <r>
    <n v="990"/>
    <s v="DonorsTrust_State Policy Network201720000"/>
    <x v="59"/>
    <x v="0"/>
    <n v="20000"/>
    <x v="3"/>
    <x v="0"/>
  </r>
  <r>
    <n v="990"/>
    <s v="DonorsTrust_State Policy Network2017700000"/>
    <x v="59"/>
    <x v="0"/>
    <n v="700000"/>
    <x v="3"/>
    <x v="0"/>
  </r>
  <r>
    <n v="990"/>
    <s v="DonorsTrust_State Policy Network201725000"/>
    <x v="59"/>
    <x v="0"/>
    <n v="25000"/>
    <x v="3"/>
    <x v="0"/>
  </r>
  <r>
    <n v="990"/>
    <s v="DonorsTrust_State Policy Network2017250"/>
    <x v="59"/>
    <x v="0"/>
    <n v="250"/>
    <x v="3"/>
    <x v="0"/>
  </r>
  <r>
    <n v="990"/>
    <s v="DonorsTrust_State Policy Network20171499500"/>
    <x v="59"/>
    <x v="0"/>
    <n v="1499500"/>
    <x v="3"/>
    <x v="0"/>
  </r>
  <r>
    <n v="990"/>
    <s v="DonorsTrust_State Policy Network20172000"/>
    <x v="59"/>
    <x v="0"/>
    <n v="2000"/>
    <x v="3"/>
    <x v="0"/>
  </r>
  <r>
    <n v="990"/>
    <s v="DonorsTrust_State Policy Network201740000"/>
    <x v="59"/>
    <x v="0"/>
    <n v="40000"/>
    <x v="3"/>
    <x v="0"/>
  </r>
  <r>
    <n v="990"/>
    <s v="DonorsTrust_State Policy Network20172500"/>
    <x v="59"/>
    <x v="0"/>
    <n v="2500"/>
    <x v="3"/>
    <x v="0"/>
  </r>
  <r>
    <n v="990"/>
    <s v="DonorsTrust_State Policy Network2017200"/>
    <x v="59"/>
    <x v="0"/>
    <n v="200"/>
    <x v="3"/>
    <x v="0"/>
  </r>
  <r>
    <n v="990"/>
    <s v="DonorsTrust_State Policy Network20171000"/>
    <x v="59"/>
    <x v="0"/>
    <n v="1000"/>
    <x v="3"/>
    <x v="0"/>
  </r>
  <r>
    <n v="990"/>
    <s v="DonorsTrust_State Policy Network20171428700"/>
    <x v="59"/>
    <x v="0"/>
    <n v="1428700"/>
    <x v="3"/>
    <x v="0"/>
  </r>
  <r>
    <n v="990"/>
    <s v="DonorsTrust_State Policy Network2017550500"/>
    <x v="59"/>
    <x v="0"/>
    <n v="550500"/>
    <x v="3"/>
    <x v="0"/>
  </r>
  <r>
    <n v="990"/>
    <s v="DonorsTrust_State Policy Network20161000"/>
    <x v="59"/>
    <x v="0"/>
    <n v="1000"/>
    <x v="2"/>
    <x v="0"/>
  </r>
  <r>
    <n v="990"/>
    <s v="DonorsTrust_State Policy Network20161000"/>
    <x v="59"/>
    <x v="0"/>
    <n v="1000"/>
    <x v="2"/>
    <x v="0"/>
  </r>
  <r>
    <n v="990"/>
    <s v="DonorsTrust_State Policy Network20162500"/>
    <x v="59"/>
    <x v="0"/>
    <n v="2500"/>
    <x v="2"/>
    <x v="0"/>
  </r>
  <r>
    <n v="990"/>
    <s v="DonorsTrust_State Policy Network201610000"/>
    <x v="59"/>
    <x v="0"/>
    <n v="10000"/>
    <x v="2"/>
    <x v="0"/>
  </r>
  <r>
    <n v="990"/>
    <s v="DonorsTrust_State Policy Network20161500"/>
    <x v="59"/>
    <x v="0"/>
    <n v="1500"/>
    <x v="2"/>
    <x v="0"/>
  </r>
  <r>
    <n v="990"/>
    <s v="DonorsTrust_State Policy Network20165000"/>
    <x v="59"/>
    <x v="0"/>
    <n v="5000"/>
    <x v="2"/>
    <x v="0"/>
  </r>
  <r>
    <n v="990"/>
    <s v="DonorsTrust_State Policy Network20168000"/>
    <x v="59"/>
    <x v="0"/>
    <n v="8000"/>
    <x v="2"/>
    <x v="0"/>
  </r>
  <r>
    <n v="990"/>
    <s v="DonorsTrust_State Policy Network201635000"/>
    <x v="59"/>
    <x v="0"/>
    <n v="35000"/>
    <x v="2"/>
    <x v="0"/>
  </r>
  <r>
    <n v="990"/>
    <s v="DonorsTrust_State Policy Network201520000"/>
    <x v="59"/>
    <x v="0"/>
    <n v="20000"/>
    <x v="12"/>
    <x v="0"/>
  </r>
  <r>
    <n v="990"/>
    <s v="DonorsTrust_State Policy Network2015291632.05"/>
    <x v="59"/>
    <x v="0"/>
    <n v="291632.05"/>
    <x v="12"/>
    <x v="0"/>
  </r>
  <r>
    <n v="990"/>
    <s v="DonorsTrust_State Policy Network20152500"/>
    <x v="59"/>
    <x v="0"/>
    <n v="2500"/>
    <x v="12"/>
    <x v="0"/>
  </r>
  <r>
    <n v="990"/>
    <s v="DonorsTrust_State Policy Network201525000"/>
    <x v="59"/>
    <x v="0"/>
    <n v="25000"/>
    <x v="12"/>
    <x v="0"/>
  </r>
  <r>
    <n v="990"/>
    <s v="DonorsTrust_State Policy Network20151250"/>
    <x v="59"/>
    <x v="0"/>
    <n v="1250"/>
    <x v="12"/>
    <x v="0"/>
  </r>
  <r>
    <n v="990"/>
    <s v="DonorsTrust_State Policy Network201510000"/>
    <x v="59"/>
    <x v="0"/>
    <n v="10000"/>
    <x v="12"/>
    <x v="0"/>
  </r>
  <r>
    <n v="990"/>
    <s v="DonorsTrust_State Policy Network20151000"/>
    <x v="59"/>
    <x v="0"/>
    <n v="1000"/>
    <x v="12"/>
    <x v="0"/>
  </r>
  <r>
    <n v="990"/>
    <s v="DonorsTrust_State Policy Network2015200"/>
    <x v="59"/>
    <x v="0"/>
    <n v="200"/>
    <x v="12"/>
    <x v="0"/>
  </r>
  <r>
    <s v="CT2017"/>
    <s v="DonorsTrust_State Policy Network20141000"/>
    <x v="59"/>
    <x v="0"/>
    <n v="1000"/>
    <x v="1"/>
    <x v="2"/>
  </r>
  <r>
    <s v="CT2017"/>
    <s v="DonorsTrust_State Policy Network201410000"/>
    <x v="59"/>
    <x v="0"/>
    <n v="10000"/>
    <x v="1"/>
    <x v="2"/>
  </r>
  <r>
    <s v="CT2017"/>
    <s v="DonorsTrust_State Policy Network20142500"/>
    <x v="59"/>
    <x v="0"/>
    <n v="2500"/>
    <x v="1"/>
    <x v="2"/>
  </r>
  <r>
    <s v="CT2017"/>
    <s v="DonorsTrust_State Policy Network2014200"/>
    <x v="59"/>
    <x v="0"/>
    <n v="200"/>
    <x v="1"/>
    <x v="2"/>
  </r>
  <r>
    <s v="CT2017"/>
    <s v="DonorsTrust_State Policy Network20141250"/>
    <x v="59"/>
    <x v="0"/>
    <n v="1250"/>
    <x v="1"/>
    <x v="2"/>
  </r>
  <r>
    <s v="CT2017"/>
    <s v="DonorsTrust_State Policy Network20142000"/>
    <x v="59"/>
    <x v="0"/>
    <n v="2000"/>
    <x v="1"/>
    <x v="2"/>
  </r>
  <r>
    <s v="CT2017"/>
    <s v="DonorsTrust_State Policy Network20145000"/>
    <x v="59"/>
    <x v="0"/>
    <n v="5000"/>
    <x v="1"/>
    <x v="2"/>
  </r>
  <r>
    <s v="CT2017"/>
    <s v="DonorsTrust_State Policy Network201435000"/>
    <x v="59"/>
    <x v="0"/>
    <n v="35000"/>
    <x v="1"/>
    <x v="2"/>
  </r>
  <r>
    <s v="CT2017"/>
    <s v="DonorsTrust_State Policy Network2014437599"/>
    <x v="59"/>
    <x v="0"/>
    <n v="437599"/>
    <x v="1"/>
    <x v="2"/>
  </r>
  <r>
    <s v="CT2017"/>
    <s v="DonorsTrust_State Policy Network20145000"/>
    <x v="59"/>
    <x v="0"/>
    <n v="5000"/>
    <x v="1"/>
    <x v="2"/>
  </r>
  <r>
    <s v="CT2017"/>
    <s v="DonorsTrust_State Policy Network20145000"/>
    <x v="59"/>
    <x v="0"/>
    <n v="5000"/>
    <x v="1"/>
    <x v="2"/>
  </r>
  <r>
    <s v="CT2017"/>
    <s v="DonorsTrust_State Policy Network20135000"/>
    <x v="59"/>
    <x v="0"/>
    <n v="5000"/>
    <x v="6"/>
    <x v="2"/>
  </r>
  <r>
    <s v="CT2017"/>
    <s v="DonorsTrust_State Policy Network20132000"/>
    <x v="59"/>
    <x v="0"/>
    <n v="2000"/>
    <x v="6"/>
    <x v="2"/>
  </r>
  <r>
    <s v="CT2017"/>
    <s v="DonorsTrust_State Policy Network20132500"/>
    <x v="59"/>
    <x v="0"/>
    <n v="2500"/>
    <x v="6"/>
    <x v="2"/>
  </r>
  <r>
    <s v="CT2017"/>
    <s v="DonorsTrust_State Policy Network2013200"/>
    <x v="59"/>
    <x v="0"/>
    <n v="200"/>
    <x v="6"/>
    <x v="2"/>
  </r>
  <r>
    <s v="CT2017"/>
    <s v="DonorsTrust_State Policy Network201310000"/>
    <x v="59"/>
    <x v="0"/>
    <n v="10000"/>
    <x v="6"/>
    <x v="2"/>
  </r>
  <r>
    <s v="CT2017"/>
    <s v="DonorsTrust_State Policy Network201325000"/>
    <x v="59"/>
    <x v="0"/>
    <n v="25000"/>
    <x v="6"/>
    <x v="2"/>
  </r>
  <r>
    <s v="CT2017"/>
    <s v="DonorsTrust_State Policy Network2013250000"/>
    <x v="59"/>
    <x v="0"/>
    <n v="250000"/>
    <x v="6"/>
    <x v="2"/>
  </r>
  <r>
    <s v="CT2017"/>
    <s v="DonorsTrust_State Policy Network20131250"/>
    <x v="59"/>
    <x v="0"/>
    <n v="1250"/>
    <x v="6"/>
    <x v="2"/>
  </r>
  <r>
    <s v="CT2017"/>
    <s v="DonorsTrust_State Policy Network2012100"/>
    <x v="59"/>
    <x v="0"/>
    <n v="100"/>
    <x v="0"/>
    <x v="2"/>
  </r>
  <r>
    <s v="CT2017"/>
    <s v="DonorsTrust_State Policy Network2012200000"/>
    <x v="59"/>
    <x v="0"/>
    <n v="200000"/>
    <x v="0"/>
    <x v="2"/>
  </r>
  <r>
    <s v="CT2017"/>
    <s v="DonorsTrust_State Policy Network2012600"/>
    <x v="59"/>
    <x v="0"/>
    <n v="600"/>
    <x v="0"/>
    <x v="2"/>
  </r>
  <r>
    <s v="CT2017"/>
    <s v="DonorsTrust_State Policy Network20122000"/>
    <x v="59"/>
    <x v="0"/>
    <n v="2000"/>
    <x v="0"/>
    <x v="2"/>
  </r>
  <r>
    <s v="CT2017"/>
    <s v="DonorsTrust_State Policy Network20121200"/>
    <x v="59"/>
    <x v="0"/>
    <n v="1200"/>
    <x v="0"/>
    <x v="2"/>
  </r>
  <r>
    <s v="CT2017"/>
    <s v="DonorsTrust_State Policy Network20125000"/>
    <x v="59"/>
    <x v="0"/>
    <n v="5000"/>
    <x v="0"/>
    <x v="2"/>
  </r>
  <r>
    <s v="CT2017"/>
    <s v="DonorsTrust_State Policy Network2012100000"/>
    <x v="59"/>
    <x v="0"/>
    <n v="100000"/>
    <x v="0"/>
    <x v="2"/>
  </r>
  <r>
    <s v="CT2017"/>
    <s v="DonorsTrust_State Policy Network2012200"/>
    <x v="59"/>
    <x v="0"/>
    <n v="200"/>
    <x v="0"/>
    <x v="2"/>
  </r>
  <r>
    <s v="CT2017"/>
    <s v="DonorsTrust_State Policy Network201224000"/>
    <x v="59"/>
    <x v="0"/>
    <n v="24000"/>
    <x v="0"/>
    <x v="2"/>
  </r>
  <r>
    <s v="CT2017"/>
    <s v="DonorsTrust_State Policy Network20121000"/>
    <x v="59"/>
    <x v="0"/>
    <n v="1000"/>
    <x v="0"/>
    <x v="2"/>
  </r>
  <r>
    <s v="CT2017"/>
    <s v="DonorsTrust_State Policy Network201225000"/>
    <x v="59"/>
    <x v="0"/>
    <n v="25000"/>
    <x v="0"/>
    <x v="2"/>
  </r>
  <r>
    <s v="CT2017"/>
    <s v="DonorsTrust_State Policy Network20121000"/>
    <x v="59"/>
    <x v="0"/>
    <n v="1000"/>
    <x v="0"/>
    <x v="2"/>
  </r>
  <r>
    <s v="CT2017"/>
    <s v="DonorsTrust_State Policy Network20121500"/>
    <x v="59"/>
    <x v="0"/>
    <n v="1500"/>
    <x v="0"/>
    <x v="2"/>
  </r>
  <r>
    <s v="CT2017"/>
    <s v="DonorsTrust_State Policy Network2012450"/>
    <x v="59"/>
    <x v="0"/>
    <n v="450"/>
    <x v="0"/>
    <x v="2"/>
  </r>
  <r>
    <s v="CT2017"/>
    <s v="DonorsTrust_State Policy Network20125000"/>
    <x v="59"/>
    <x v="0"/>
    <n v="5000"/>
    <x v="0"/>
    <x v="2"/>
  </r>
  <r>
    <s v="CT2017"/>
    <s v="DonorsTrust_State Policy Network20121000"/>
    <x v="59"/>
    <x v="0"/>
    <n v="1000"/>
    <x v="0"/>
    <x v="2"/>
  </r>
  <r>
    <s v="CT2017"/>
    <s v="DonorsTrust_State Policy Network2011500"/>
    <x v="59"/>
    <x v="0"/>
    <n v="500"/>
    <x v="11"/>
    <x v="2"/>
  </r>
  <r>
    <s v="CT2017"/>
    <s v="DonorsTrust_State Policy Network2011100"/>
    <x v="59"/>
    <x v="0"/>
    <n v="100"/>
    <x v="11"/>
    <x v="2"/>
  </r>
  <r>
    <s v="CT2017"/>
    <s v="DonorsTrust_State Policy Network20115000"/>
    <x v="59"/>
    <x v="0"/>
    <n v="5000"/>
    <x v="11"/>
    <x v="2"/>
  </r>
  <r>
    <s v="CT2017"/>
    <s v="DonorsTrust_State Policy Network20112000"/>
    <x v="59"/>
    <x v="0"/>
    <n v="2000"/>
    <x v="11"/>
    <x v="2"/>
  </r>
  <r>
    <s v="CT2017"/>
    <s v="DonorsTrust_State Policy Network20111000"/>
    <x v="59"/>
    <x v="0"/>
    <n v="1000"/>
    <x v="11"/>
    <x v="2"/>
  </r>
  <r>
    <s v="CT2017"/>
    <s v="DonorsTrust_State Policy Network20112000"/>
    <x v="59"/>
    <x v="0"/>
    <n v="2000"/>
    <x v="11"/>
    <x v="2"/>
  </r>
  <r>
    <s v="CT2017"/>
    <s v="DonorsTrust_State Policy Network201110000"/>
    <x v="59"/>
    <x v="0"/>
    <n v="10000"/>
    <x v="11"/>
    <x v="2"/>
  </r>
  <r>
    <s v="CT2017"/>
    <s v="DonorsTrust_State Policy Network201190000"/>
    <x v="59"/>
    <x v="0"/>
    <n v="90000"/>
    <x v="11"/>
    <x v="2"/>
  </r>
  <r>
    <s v="CT2017"/>
    <s v="DonorsTrust_State Policy Network2011100"/>
    <x v="59"/>
    <x v="0"/>
    <n v="100"/>
    <x v="11"/>
    <x v="2"/>
  </r>
  <r>
    <s v="CT2017"/>
    <s v="DonorsTrust_State Policy Network20105000"/>
    <x v="59"/>
    <x v="0"/>
    <n v="5000"/>
    <x v="5"/>
    <x v="2"/>
  </r>
  <r>
    <s v="CT2017"/>
    <s v="DonorsTrust_State Policy Network20102000"/>
    <x v="59"/>
    <x v="0"/>
    <n v="2000"/>
    <x v="5"/>
    <x v="2"/>
  </r>
  <r>
    <s v="CT2017"/>
    <s v="DonorsTrust_State Policy Network20101000"/>
    <x v="59"/>
    <x v="0"/>
    <n v="1000"/>
    <x v="5"/>
    <x v="2"/>
  </r>
  <r>
    <s v="CT2017"/>
    <s v="DonorsTrust_State Policy Network20101000"/>
    <x v="59"/>
    <x v="0"/>
    <n v="1000"/>
    <x v="5"/>
    <x v="2"/>
  </r>
  <r>
    <s v="CT2017"/>
    <s v="DonorsTrust_State Policy Network2010500"/>
    <x v="59"/>
    <x v="0"/>
    <n v="500"/>
    <x v="5"/>
    <x v="2"/>
  </r>
  <r>
    <s v="CT2017"/>
    <s v="DonorsTrust_State Policy Network2010100"/>
    <x v="59"/>
    <x v="0"/>
    <n v="100"/>
    <x v="5"/>
    <x v="2"/>
  </r>
  <r>
    <s v="CT2017"/>
    <s v="DonorsTrust_State Policy Network201075000"/>
    <x v="59"/>
    <x v="0"/>
    <n v="75000"/>
    <x v="5"/>
    <x v="2"/>
  </r>
  <r>
    <s v="CT2017"/>
    <s v="DonorsTrust_State Policy Network2010186500"/>
    <x v="59"/>
    <x v="0"/>
    <n v="186500"/>
    <x v="5"/>
    <x v="2"/>
  </r>
  <r>
    <s v="CT2017"/>
    <s v="DonorsTrust_State Policy Network2010255000"/>
    <x v="59"/>
    <x v="0"/>
    <n v="255000"/>
    <x v="5"/>
    <x v="2"/>
  </r>
  <r>
    <s v="CT2017"/>
    <s v="DonorsTrust_State Policy Network2009200"/>
    <x v="59"/>
    <x v="0"/>
    <n v="200"/>
    <x v="10"/>
    <x v="2"/>
  </r>
  <r>
    <s v="CT2017"/>
    <s v="DonorsTrust_State Policy Network2009500"/>
    <x v="59"/>
    <x v="0"/>
    <n v="500"/>
    <x v="10"/>
    <x v="2"/>
  </r>
  <r>
    <s v="CT2017"/>
    <s v="DonorsTrust_State Policy Network20091000"/>
    <x v="59"/>
    <x v="0"/>
    <n v="1000"/>
    <x v="10"/>
    <x v="2"/>
  </r>
  <r>
    <s v="CT2017"/>
    <s v="DonorsTrust_State Policy Network20091000"/>
    <x v="59"/>
    <x v="0"/>
    <n v="1000"/>
    <x v="10"/>
    <x v="2"/>
  </r>
  <r>
    <s v="CT2017"/>
    <s v="DonorsTrust_State Policy Network20092000"/>
    <x v="59"/>
    <x v="0"/>
    <n v="2000"/>
    <x v="10"/>
    <x v="2"/>
  </r>
  <r>
    <s v="CT2017"/>
    <s v="DonorsTrust_State Policy Network200910000"/>
    <x v="59"/>
    <x v="0"/>
    <n v="10000"/>
    <x v="10"/>
    <x v="2"/>
  </r>
  <r>
    <s v="CT2017"/>
    <s v="DonorsTrust_State Policy Network2008500"/>
    <x v="59"/>
    <x v="0"/>
    <n v="500"/>
    <x v="9"/>
    <x v="2"/>
  </r>
  <r>
    <s v="CT2017"/>
    <s v="DonorsTrust_State Policy Network20073000"/>
    <x v="59"/>
    <x v="0"/>
    <n v="3000"/>
    <x v="8"/>
    <x v="2"/>
  </r>
  <r>
    <s v="CT2017"/>
    <s v="DonorsTrust_State Policy Network200610200"/>
    <x v="59"/>
    <x v="0"/>
    <n v="10200"/>
    <x v="13"/>
    <x v="2"/>
  </r>
  <r>
    <s v="CT2017"/>
    <s v="DonorsTrust_State Policy Network20052500"/>
    <x v="59"/>
    <x v="0"/>
    <n v="2500"/>
    <x v="14"/>
    <x v="2"/>
  </r>
  <r>
    <s v="CT2017"/>
    <s v="DonorsTrust_State Policy Network20041750"/>
    <x v="59"/>
    <x v="0"/>
    <n v="1750"/>
    <x v="16"/>
    <x v="2"/>
  </r>
  <r>
    <s v="CT2017"/>
    <s v="DonorsTrust_State Policy Network20021500"/>
    <x v="59"/>
    <x v="0"/>
    <n v="1500"/>
    <x v="7"/>
    <x v="2"/>
  </r>
  <r>
    <m/>
    <m/>
    <x v="58"/>
    <x v="97"/>
    <m/>
    <x v="2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11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Recipient and Year">
  <location ref="E9:F106" firstHeaderRow="1" firstDataRow="1" firstDataCol="1" rowPageCount="1" colPageCount="1"/>
  <pivotFields count="7"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103">
        <item sd="0" x="26"/>
        <item sd="0" x="61"/>
        <item sd="0" x="25"/>
        <item sd="0" x="68"/>
        <item sd="0" x="52"/>
        <item sd="0" x="27"/>
        <item sd="0" x="69"/>
        <item sd="0" x="28"/>
        <item sd="0" x="79"/>
        <item sd="0" x="14"/>
        <item sd="0" x="46"/>
        <item sd="0" x="86"/>
        <item sd="0" x="1"/>
        <item sd="0" x="80"/>
        <item sd="0" x="53"/>
        <item sd="0" x="2"/>
        <item sd="0" x="29"/>
        <item sd="0" x="47"/>
        <item sd="0" x="54"/>
        <item sd="0" x="81"/>
        <item sd="0" x="55"/>
        <item sd="0" x="3"/>
        <item sd="0" x="62"/>
        <item sd="0" x="15"/>
        <item sd="0" x="63"/>
        <item sd="0" x="70"/>
        <item sd="0" m="1" x="100"/>
        <item sd="0" x="30"/>
        <item sd="0" x="82"/>
        <item sd="0" x="31"/>
        <item sd="0" x="16"/>
        <item sd="0" x="17"/>
        <item sd="0" x="18"/>
        <item sd="0" x="4"/>
        <item sd="0" x="48"/>
        <item sd="0" x="19"/>
        <item sd="0" x="5"/>
        <item sd="0" x="6"/>
        <item sd="0" x="32"/>
        <item sd="0" x="71"/>
        <item sd="0" x="33"/>
        <item sd="0" x="20"/>
        <item sd="0" x="83"/>
        <item sd="0" x="56"/>
        <item sd="0" x="34"/>
        <item sd="0" x="21"/>
        <item sd="0" x="49"/>
        <item sd="0" x="35"/>
        <item sd="0" x="72"/>
        <item sd="0" x="7"/>
        <item sd="0" x="36"/>
        <item sd="0" x="59"/>
        <item sd="0" x="22"/>
        <item sd="0" x="37"/>
        <item sd="0" x="38"/>
        <item sd="0" x="39"/>
        <item sd="0" x="57"/>
        <item sd="0" x="64"/>
        <item sd="0" x="73"/>
        <item sd="0" m="1" x="99"/>
        <item sd="0" x="65"/>
        <item sd="0" x="23"/>
        <item sd="0" x="87"/>
        <item sd="0" x="40"/>
        <item sd="0" x="88"/>
        <item sd="0" x="41"/>
        <item sd="0" x="84"/>
        <item sd="0" x="8"/>
        <item sd="0" x="42"/>
        <item sd="0" x="66"/>
        <item sd="0" x="9"/>
        <item sd="0" x="43"/>
        <item sd="0" x="60"/>
        <item sd="0" x="10"/>
        <item sd="0" m="1" x="98"/>
        <item sd="0" x="74"/>
        <item sd="0" x="89"/>
        <item h="1" sd="0" x="0"/>
        <item sd="0" x="44"/>
        <item sd="0" x="85"/>
        <item sd="0" x="45"/>
        <item sd="0" x="75"/>
        <item sd="0" x="24"/>
        <item sd="0" x="50"/>
        <item sd="0" x="11"/>
        <item sd="0" x="67"/>
        <item sd="0" x="76"/>
        <item sd="0" x="51"/>
        <item sd="0" x="12"/>
        <item sd="0" x="77"/>
        <item sd="0" x="13"/>
        <item sd="0" x="58"/>
        <item sd="0" x="78"/>
        <item h="1" sd="0" x="97"/>
        <item sd="0" x="94"/>
        <item sd="0" x="95"/>
        <item sd="0" x="96"/>
        <item sd="0" m="1" x="101"/>
        <item sd="0" x="91"/>
        <item sd="0" x="92"/>
        <item sd="0" x="93"/>
        <item sd="0" x="9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27">
        <item x="19"/>
        <item x="20"/>
        <item x="17"/>
        <item x="21"/>
        <item x="23"/>
        <item x="18"/>
        <item x="22"/>
        <item x="4"/>
        <item x="7"/>
        <item x="15"/>
        <item x="16"/>
        <item x="14"/>
        <item x="13"/>
        <item x="8"/>
        <item x="9"/>
        <item x="10"/>
        <item x="5"/>
        <item x="11"/>
        <item x="0"/>
        <item x="6"/>
        <item x="1"/>
        <item x="12"/>
        <item x="24"/>
        <item x="2"/>
        <item x="3"/>
        <item x="25"/>
        <item t="default"/>
      </items>
    </pivotField>
    <pivotField axis="axisPage" showAll="0">
      <items count="6">
        <item x="0"/>
        <item x="3"/>
        <item x="1"/>
        <item x="2"/>
        <item x="4"/>
        <item t="default"/>
      </items>
    </pivotField>
  </pivotFields>
  <rowFields count="2">
    <field x="3"/>
    <field x="5"/>
  </rowFields>
  <rowItems count="97">
    <i>
      <x v="35"/>
    </i>
    <i>
      <x v="57"/>
    </i>
    <i>
      <x v="37"/>
    </i>
    <i>
      <x v="15"/>
    </i>
    <i>
      <x v="58"/>
    </i>
    <i>
      <x v="36"/>
    </i>
    <i>
      <x v="45"/>
    </i>
    <i>
      <x v="82"/>
    </i>
    <i>
      <x v="73"/>
    </i>
    <i>
      <x v="21"/>
    </i>
    <i>
      <x v="55"/>
    </i>
    <i>
      <x v="9"/>
    </i>
    <i>
      <x v="12"/>
    </i>
    <i>
      <x v="34"/>
    </i>
    <i>
      <x v="60"/>
    </i>
    <i>
      <x v="71"/>
    </i>
    <i>
      <x v="63"/>
    </i>
    <i>
      <x v="53"/>
    </i>
    <i>
      <x v="78"/>
    </i>
    <i>
      <x v="24"/>
    </i>
    <i>
      <x v="49"/>
    </i>
    <i>
      <x v="69"/>
    </i>
    <i>
      <x v="47"/>
    </i>
    <i>
      <x v="16"/>
    </i>
    <i>
      <x v="54"/>
    </i>
    <i>
      <x v="20"/>
    </i>
    <i>
      <x v="31"/>
    </i>
    <i>
      <x v="51"/>
    </i>
    <i>
      <x v="70"/>
    </i>
    <i>
      <x v="56"/>
    </i>
    <i>
      <x v="88"/>
    </i>
    <i>
      <x v="18"/>
    </i>
    <i>
      <x v="46"/>
    </i>
    <i>
      <x v="75"/>
    </i>
    <i>
      <x v="7"/>
    </i>
    <i>
      <x v="2"/>
    </i>
    <i>
      <x v="1"/>
    </i>
    <i>
      <x v="11"/>
    </i>
    <i>
      <x v="25"/>
    </i>
    <i>
      <x v="6"/>
    </i>
    <i>
      <x v="90"/>
    </i>
    <i>
      <x v="91"/>
    </i>
    <i>
      <x v="28"/>
    </i>
    <i>
      <x v="84"/>
    </i>
    <i>
      <x v="66"/>
    </i>
    <i>
      <x v="100"/>
    </i>
    <i>
      <x v="83"/>
    </i>
    <i>
      <x v="17"/>
    </i>
    <i>
      <x v="39"/>
    </i>
    <i>
      <x v="27"/>
    </i>
    <i>
      <x v="62"/>
    </i>
    <i>
      <x v="38"/>
    </i>
    <i>
      <x v="30"/>
    </i>
    <i>
      <x v="41"/>
    </i>
    <i>
      <x v="10"/>
    </i>
    <i>
      <x v="87"/>
    </i>
    <i>
      <x v="80"/>
    </i>
    <i>
      <x v="95"/>
    </i>
    <i>
      <x v="40"/>
    </i>
    <i>
      <x v="43"/>
    </i>
    <i>
      <x v="14"/>
    </i>
    <i>
      <x v="61"/>
    </i>
    <i>
      <x v="52"/>
    </i>
    <i>
      <x v="96"/>
    </i>
    <i>
      <x v="65"/>
    </i>
    <i>
      <x v="86"/>
    </i>
    <i>
      <x v="101"/>
    </i>
    <i>
      <x v="68"/>
    </i>
    <i>
      <x v="81"/>
    </i>
    <i>
      <x v="76"/>
    </i>
    <i>
      <x v="8"/>
    </i>
    <i>
      <x v="89"/>
    </i>
    <i>
      <x v="48"/>
    </i>
    <i>
      <x v="3"/>
    </i>
    <i>
      <x v="19"/>
    </i>
    <i>
      <x v="42"/>
    </i>
    <i>
      <x v="92"/>
    </i>
    <i>
      <x v="67"/>
    </i>
    <i>
      <x v="13"/>
    </i>
    <i>
      <x v="22"/>
    </i>
    <i>
      <x v="5"/>
    </i>
    <i>
      <x v="72"/>
    </i>
    <i>
      <x v="98"/>
    </i>
    <i>
      <x v="94"/>
    </i>
    <i>
      <x v="64"/>
    </i>
    <i>
      <x v="79"/>
    </i>
    <i>
      <x v="85"/>
    </i>
    <i>
      <x v="99"/>
    </i>
    <i>
      <x v="4"/>
    </i>
    <i>
      <x v="50"/>
    </i>
    <i>
      <x/>
    </i>
    <i>
      <x v="23"/>
    </i>
    <i>
      <x v="32"/>
    </i>
    <i>
      <x v="33"/>
    </i>
    <i>
      <x v="29"/>
    </i>
    <i>
      <x v="44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1">
    <format dxfId="3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0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 and Year">
  <location ref="A9:B68" firstHeaderRow="1" firstDataRow="1" firstDataCol="1" rowPageCount="1" colPageCount="1"/>
  <pivotFields count="7">
    <pivotField showAll="0"/>
    <pivotField showAll="0"/>
    <pivotField axis="axisRow" showAll="0" sortType="descending">
      <items count="63">
        <item sd="0" x="1"/>
        <item sd="0" x="2"/>
        <item sd="0" x="5"/>
        <item sd="0" x="6"/>
        <item sd="0" x="7"/>
        <item sd="0" x="8"/>
        <item sd="0" x="10"/>
        <item sd="0" x="11"/>
        <item sd="0" x="13"/>
        <item sd="0" x="14"/>
        <item sd="0" x="15"/>
        <item sd="0" x="16"/>
        <item sd="0" x="18"/>
        <item sd="0" x="59"/>
        <item sd="0" x="19"/>
        <item sd="0" x="24"/>
        <item sd="0" x="25"/>
        <item sd="0" x="26"/>
        <item sd="0" m="1" x="61"/>
        <item sd="0" x="27"/>
        <item sd="0" x="28"/>
        <item sd="0" x="29"/>
        <item sd="0" x="31"/>
        <item sd="0" x="33"/>
        <item sd="0" x="34"/>
        <item sd="0" x="36"/>
        <item sd="0" x="38"/>
        <item sd="0" x="39"/>
        <item sd="0" x="41"/>
        <item sd="0" m="1" x="60"/>
        <item sd="0" x="44"/>
        <item h="1" sd="0" x="45"/>
        <item sd="0" x="46"/>
        <item sd="0" x="47"/>
        <item sd="0" x="48"/>
        <item sd="0" x="49"/>
        <item sd="0" x="50"/>
        <item sd="0" x="51"/>
        <item sd="0" x="53"/>
        <item sd="0" x="54"/>
        <item sd="0" x="56"/>
        <item h="1" sd="0" x="58"/>
        <item sd="0" x="35"/>
        <item sd="0" x="0"/>
        <item sd="0" x="3"/>
        <item sd="0" x="4"/>
        <item sd="0" x="9"/>
        <item sd="0" x="12"/>
        <item sd="0" x="17"/>
        <item sd="0" x="20"/>
        <item sd="0" x="21"/>
        <item sd="0" x="22"/>
        <item sd="0" x="23"/>
        <item sd="0" x="30"/>
        <item sd="0" x="32"/>
        <item sd="0" x="37"/>
        <item sd="0" x="40"/>
        <item sd="0" x="42"/>
        <item sd="0" x="43"/>
        <item sd="0" x="52"/>
        <item sd="0" x="55"/>
        <item sd="0" x="57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7">
        <item x="19"/>
        <item x="20"/>
        <item x="17"/>
        <item x="21"/>
        <item x="23"/>
        <item x="18"/>
        <item x="22"/>
        <item x="4"/>
        <item x="7"/>
        <item x="15"/>
        <item x="16"/>
        <item x="14"/>
        <item x="13"/>
        <item x="8"/>
        <item x="9"/>
        <item x="10"/>
        <item x="5"/>
        <item x="11"/>
        <item x="0"/>
        <item x="6"/>
        <item x="1"/>
        <item x="12"/>
        <item x="24"/>
        <item x="2"/>
        <item x="3"/>
        <item x="25"/>
        <item t="default"/>
      </items>
    </pivotField>
    <pivotField axis="axisPage" showAll="0">
      <items count="6">
        <item x="0"/>
        <item x="3"/>
        <item x="1"/>
        <item x="2"/>
        <item x="4"/>
        <item t="default"/>
      </items>
    </pivotField>
  </pivotFields>
  <rowFields count="2">
    <field x="2"/>
    <field x="5"/>
  </rowFields>
  <rowItems count="59">
    <i>
      <x v="12"/>
    </i>
    <i>
      <x v="13"/>
    </i>
    <i>
      <x v="30"/>
    </i>
    <i>
      <x v="37"/>
    </i>
    <i>
      <x v="36"/>
    </i>
    <i>
      <x v="19"/>
    </i>
    <i>
      <x v="17"/>
    </i>
    <i>
      <x v="33"/>
    </i>
    <i>
      <x v="43"/>
    </i>
    <i>
      <x v="38"/>
    </i>
    <i>
      <x v="58"/>
    </i>
    <i>
      <x v="8"/>
    </i>
    <i>
      <x v="2"/>
    </i>
    <i>
      <x v="5"/>
    </i>
    <i>
      <x v="21"/>
    </i>
    <i>
      <x v="4"/>
    </i>
    <i>
      <x v="6"/>
    </i>
    <i>
      <x v="24"/>
    </i>
    <i>
      <x v="14"/>
    </i>
    <i>
      <x v="11"/>
    </i>
    <i>
      <x v="23"/>
    </i>
    <i>
      <x v="40"/>
    </i>
    <i>
      <x v="22"/>
    </i>
    <i>
      <x v="59"/>
    </i>
    <i>
      <x v="42"/>
    </i>
    <i>
      <x v="16"/>
    </i>
    <i>
      <x v="60"/>
    </i>
    <i>
      <x v="26"/>
    </i>
    <i>
      <x v="57"/>
    </i>
    <i>
      <x v="7"/>
    </i>
    <i>
      <x v="35"/>
    </i>
    <i>
      <x v="9"/>
    </i>
    <i>
      <x v="55"/>
    </i>
    <i>
      <x v="28"/>
    </i>
    <i>
      <x v="61"/>
    </i>
    <i>
      <x v="20"/>
    </i>
    <i>
      <x v="3"/>
    </i>
    <i>
      <x v="27"/>
    </i>
    <i>
      <x v="50"/>
    </i>
    <i>
      <x v="51"/>
    </i>
    <i>
      <x v="46"/>
    </i>
    <i>
      <x v="47"/>
    </i>
    <i>
      <x v="56"/>
    </i>
    <i>
      <x v="44"/>
    </i>
    <i>
      <x v="1"/>
    </i>
    <i>
      <x v="15"/>
    </i>
    <i>
      <x v="48"/>
    </i>
    <i>
      <x v="52"/>
    </i>
    <i>
      <x v="32"/>
    </i>
    <i>
      <x v="10"/>
    </i>
    <i>
      <x v="54"/>
    </i>
    <i>
      <x v="49"/>
    </i>
    <i>
      <x/>
    </i>
    <i>
      <x v="25"/>
    </i>
    <i>
      <x v="53"/>
    </i>
    <i>
      <x v="34"/>
    </i>
    <i>
      <x v="39"/>
    </i>
    <i>
      <x v="45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1">
    <format dxfId="4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mogblog.com/state-policy-network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abSelected="1" workbookViewId="0">
      <selection activeCell="C4" sqref="C4"/>
    </sheetView>
  </sheetViews>
  <sheetFormatPr baseColWidth="10" defaultRowHeight="16"/>
  <cols>
    <col min="1" max="1" width="51.6640625" bestFit="1" customWidth="1"/>
    <col min="2" max="2" width="17.5" bestFit="1" customWidth="1"/>
    <col min="3" max="3" width="69.6640625" customWidth="1"/>
    <col min="4" max="4" width="6.5" customWidth="1"/>
    <col min="5" max="5" width="58.5" bestFit="1" customWidth="1"/>
    <col min="6" max="6" width="17.5" bestFit="1" customWidth="1"/>
    <col min="7" max="7" width="105.83203125" bestFit="1" customWidth="1"/>
  </cols>
  <sheetData>
    <row r="1" spans="1:7" ht="31">
      <c r="A1" s="8" t="s">
        <v>142</v>
      </c>
    </row>
    <row r="2" spans="1:7" ht="19">
      <c r="A2" s="9" t="s">
        <v>143</v>
      </c>
      <c r="B2" s="10">
        <v>43515</v>
      </c>
      <c r="C2" s="10"/>
    </row>
    <row r="3" spans="1:7" ht="19">
      <c r="A3" s="11" t="s">
        <v>144</v>
      </c>
      <c r="B3" s="9"/>
      <c r="C3" s="9"/>
    </row>
    <row r="4" spans="1:7">
      <c r="A4" s="7"/>
    </row>
    <row r="5" spans="1:7" ht="24">
      <c r="A5" s="5" t="s">
        <v>140</v>
      </c>
      <c r="E5" s="5" t="s">
        <v>141</v>
      </c>
    </row>
    <row r="7" spans="1:7">
      <c r="A7" s="1" t="s">
        <v>134</v>
      </c>
      <c r="B7" t="s">
        <v>138</v>
      </c>
      <c r="E7" s="1" t="s">
        <v>134</v>
      </c>
      <c r="F7" t="s">
        <v>138</v>
      </c>
    </row>
    <row r="8" spans="1:7">
      <c r="A8" s="6" t="s">
        <v>243</v>
      </c>
      <c r="E8" s="6" t="s">
        <v>244</v>
      </c>
    </row>
    <row r="9" spans="1:7">
      <c r="A9" s="1" t="s">
        <v>242</v>
      </c>
      <c r="B9" t="s">
        <v>139</v>
      </c>
      <c r="C9" s="3" t="s">
        <v>239</v>
      </c>
      <c r="E9" s="1" t="s">
        <v>245</v>
      </c>
      <c r="F9" t="s">
        <v>139</v>
      </c>
      <c r="G9" s="3" t="s">
        <v>239</v>
      </c>
    </row>
    <row r="10" spans="1:7">
      <c r="A10" s="2" t="s">
        <v>36</v>
      </c>
      <c r="B10" s="4">
        <v>27154284</v>
      </c>
      <c r="C10" t="str">
        <f>IFERROR(IF(VLOOKUP(A10,Resources!A:B,2,FALSE)=0,"",VLOOKUP(A10,Resources!A:B,2,FALSE)),"")</f>
        <v>https://www.desmogblog.com/donors-capital-fund</v>
      </c>
      <c r="E10" s="2" t="s">
        <v>26</v>
      </c>
      <c r="F10" s="4">
        <v>644800</v>
      </c>
      <c r="G10" t="str">
        <f>IFERROR(IF(VLOOKUP(E10,Resources!A:B,2,FALSE)=0,"",VLOOKUP(E10,Resources!A:B,2,FALSE)),"")</f>
        <v>http://www.sourcewatch.org/index.php/Illinois_Policy_Institute</v>
      </c>
    </row>
    <row r="11" spans="1:7">
      <c r="A11" s="2" t="s">
        <v>37</v>
      </c>
      <c r="B11" s="4">
        <v>15544181.050000001</v>
      </c>
      <c r="C11" t="str">
        <f>IFERROR(IF(VLOOKUP(A11,Resources!A:B,2,FALSE)=0,"",VLOOKUP(A11,Resources!A:B,2,FALSE)),"")</f>
        <v>http://desmogblog.com/who-donors-trust</v>
      </c>
      <c r="E11" s="2" t="s">
        <v>79</v>
      </c>
      <c r="F11" s="4">
        <v>496900</v>
      </c>
      <c r="G11" t="str">
        <f>IFERROR(IF(VLOOKUP(E11,Resources!A:B,2,FALSE)=0,"",VLOOKUP(E11,Resources!A:B,2,FALSE)),"")</f>
        <v/>
      </c>
    </row>
    <row r="12" spans="1:7">
      <c r="A12" s="2" t="s">
        <v>71</v>
      </c>
      <c r="B12" s="4">
        <v>5565725</v>
      </c>
      <c r="C12" t="str">
        <f>IFERROR(IF(VLOOKUP(A12,Resources!A:B,2,FALSE)=0,"",VLOOKUP(A12,Resources!A:B,2,FALSE)),"")</f>
        <v>http://www.sourcewatch.org/index.php/Searle_Freedom_Trust</v>
      </c>
      <c r="E12" s="2" t="s">
        <v>7</v>
      </c>
      <c r="F12" s="4">
        <v>490822</v>
      </c>
      <c r="G12" t="str">
        <f>IFERROR(IF(VLOOKUP(E12,Resources!A:B,2,FALSE)=0,"",VLOOKUP(E12,Resources!A:B,2,FALSE)),"")</f>
        <v>http://www.sourcewatch.org/index.php/James_Madison_Institute</v>
      </c>
    </row>
    <row r="13" spans="1:7">
      <c r="A13" s="2" t="s">
        <v>88</v>
      </c>
      <c r="B13" s="4">
        <v>1526125</v>
      </c>
      <c r="C13" t="str">
        <f>IFERROR(IF(VLOOKUP(A13,Resources!A:B,2,FALSE)=0,"",VLOOKUP(A13,Resources!A:B,2,FALSE)),"")</f>
        <v>https://www.desmogblog.com/thirteen-foundation</v>
      </c>
      <c r="E13" s="2" t="s">
        <v>28</v>
      </c>
      <c r="F13" s="4">
        <v>436600</v>
      </c>
      <c r="G13" t="str">
        <f>IFERROR(IF(VLOOKUP(E13,Resources!A:B,2,FALSE)=0,"",VLOOKUP(E13,Resources!A:B,2,FALSE)),"")</f>
        <v>http://www.sourcewatch.org/index.php/Commonwealth_Foundation</v>
      </c>
    </row>
    <row r="14" spans="1:7">
      <c r="A14" s="2" t="s">
        <v>73</v>
      </c>
      <c r="B14" s="4">
        <v>1482000</v>
      </c>
      <c r="C14" t="str">
        <f>IFERROR(IF(VLOOKUP(A14,Resources!A:B,2,FALSE)=0,"",VLOOKUP(A14,Resources!A:B,2,FALSE)),"")</f>
        <v>http://www.sourcewatch.org/index.php/Roe_Foundation</v>
      </c>
      <c r="E14" s="2" t="s">
        <v>44</v>
      </c>
      <c r="F14" s="4">
        <v>394775</v>
      </c>
      <c r="G14" t="str">
        <f>IFERROR(IF(VLOOKUP(E14,Resources!A:B,2,FALSE)=0,"",VLOOKUP(E14,Resources!A:B,2,FALSE)),"")</f>
        <v>http://www.sourcewatch.org/index.php/Opportunity_Ohio</v>
      </c>
    </row>
    <row r="15" spans="1:7">
      <c r="A15" s="2" t="s">
        <v>64</v>
      </c>
      <c r="B15" s="4">
        <v>875000</v>
      </c>
      <c r="C15" t="str">
        <f>IFERROR(IF(VLOOKUP(A15,Resources!A:B,2,FALSE)=0,"",VLOOKUP(A15,Resources!A:B,2,FALSE)),"")</f>
        <v>http://www.sourcewatch.org/index.php/JM_Foundation</v>
      </c>
      <c r="E15" s="2" t="s">
        <v>25</v>
      </c>
      <c r="F15" s="4">
        <v>394463</v>
      </c>
      <c r="G15" t="str">
        <f>IFERROR(IF(VLOOKUP(E15,Resources!A:B,2,FALSE)=0,"",VLOOKUP(E15,Resources!A:B,2,FALSE)),"")</f>
        <v>http://www.sourcewatch.org/index.php/Independence_Institute</v>
      </c>
    </row>
    <row r="16" spans="1:7">
      <c r="A16" s="2" t="s">
        <v>74</v>
      </c>
      <c r="B16" s="4">
        <v>855000</v>
      </c>
      <c r="C16" t="str">
        <f>IFERROR(IF(VLOOKUP(A16,Resources!A:B,2,FALSE)=0,"",VLOOKUP(A16,Resources!A:B,2,FALSE)),"")</f>
        <v>http://www.sourcewatch.org/index.php/Jaquelin_Hume_Foundation</v>
      </c>
      <c r="E16" s="2" t="s">
        <v>21</v>
      </c>
      <c r="F16" s="4">
        <v>387339</v>
      </c>
      <c r="G16" t="str">
        <f>IFERROR(IF(VLOOKUP(E16,Resources!A:B,2,FALSE)=0,"",VLOOKUP(E16,Resources!A:B,2,FALSE)),"")</f>
        <v>http://www.sourcewatch.org/index.php/Mackinac_Center_for_Public_Policy</v>
      </c>
    </row>
    <row r="17" spans="1:7">
      <c r="A17" s="2" t="s">
        <v>57</v>
      </c>
      <c r="B17" s="4">
        <v>370000</v>
      </c>
      <c r="C17" t="str">
        <f>IFERROR(IF(VLOOKUP(A17,Resources!A:B,2,FALSE)=0,"",VLOOKUP(A17,Resources!A:B,2,FALSE)),"")</f>
        <v>http://www.sourcewatch.org/index.php/Lynde_and_Harry_Bradley_Foundation</v>
      </c>
      <c r="E17" s="2" t="s">
        <v>8</v>
      </c>
      <c r="F17" s="4">
        <v>378900</v>
      </c>
      <c r="G17" t="str">
        <f>IFERROR(IF(VLOOKUP(E17,Resources!A:B,2,FALSE)=0,"",VLOOKUP(E17,Resources!A:B,2,FALSE)),"")</f>
        <v>http://www.sourcewatch.org/index.php/Texas_Public_Policy_Foundation</v>
      </c>
    </row>
    <row r="18" spans="1:7">
      <c r="A18" s="2" t="s">
        <v>249</v>
      </c>
      <c r="B18" s="4">
        <v>290000</v>
      </c>
      <c r="C18" t="str">
        <f>IFERROR(IF(VLOOKUP(A18,Resources!A:B,2,FALSE)=0,"",VLOOKUP(A18,Resources!A:B,2,FALSE)),"")</f>
        <v>https://www.sourcewatch.org/index.php/Adolph_Coors_Foundation</v>
      </c>
      <c r="E18" s="2" t="s">
        <v>82</v>
      </c>
      <c r="F18" s="4">
        <v>353139</v>
      </c>
      <c r="G18" t="str">
        <f>IFERROR(IF(VLOOKUP(E18,Resources!A:B,2,FALSE)=0,"",VLOOKUP(E18,Resources!A:B,2,FALSE)),"")</f>
        <v>https://www.sourcewatch.org/index.php/South_Carolina_Policy_Council</v>
      </c>
    </row>
    <row r="19" spans="1:7">
      <c r="A19" s="2" t="s">
        <v>70</v>
      </c>
      <c r="B19" s="4">
        <v>217448</v>
      </c>
      <c r="C19" t="str">
        <f>IFERROR(IF(VLOOKUP(A19,Resources!A:B,2,FALSE)=0,"",VLOOKUP(A19,Resources!A:B,2,FALSE)),"")</f>
        <v>http://www.sourcewatch.org/index.php/Vernon_K._Krieble_Foundation</v>
      </c>
      <c r="E19" s="2" t="s">
        <v>115</v>
      </c>
      <c r="F19" s="4">
        <v>343164</v>
      </c>
      <c r="G19" t="str">
        <f>IFERROR(IF(VLOOKUP(E19,Resources!A:B,2,FALSE)=0,"",VLOOKUP(E19,Resources!A:B,2,FALSE)),"")</f>
        <v>http://www.sourcewatch.org/index.php/Evergreen_Freedom_Foundation</v>
      </c>
    </row>
    <row r="20" spans="1:7">
      <c r="A20" s="2" t="s">
        <v>263</v>
      </c>
      <c r="B20" s="4">
        <v>200000</v>
      </c>
      <c r="C20" t="str">
        <f>IFERROR(IF(VLOOKUP(A20,Resources!A:B,2,FALSE)=0,"",VLOOKUP(A20,Resources!A:B,2,FALSE)),"")</f>
        <v>https://www.desmogblog.com/scaife-family-foundations</v>
      </c>
      <c r="E20" s="2" t="s">
        <v>18</v>
      </c>
      <c r="F20" s="4">
        <v>340300</v>
      </c>
      <c r="G20" t="str">
        <f>IFERROR(IF(VLOOKUP(E20,Resources!A:B,2,FALSE)=0,"",VLOOKUP(E20,Resources!A:B,2,FALSE)),"")</f>
        <v>http://www.sourcewatch.org/index.php/Oklahoma_Council_of_Public_Affairs</v>
      </c>
    </row>
    <row r="21" spans="1:7">
      <c r="A21" s="2" t="s">
        <v>69</v>
      </c>
      <c r="B21" s="4">
        <v>174860</v>
      </c>
      <c r="C21" t="str">
        <f>IFERROR(IF(VLOOKUP(A21,Resources!A:B,2,FALSE)=0,"",VLOOKUP(A21,Resources!A:B,2,FALSE)),"")</f>
        <v>http://www.sourcewatch.org/index.php/Chase_Foundation_of_Virginia</v>
      </c>
      <c r="E21" s="2" t="s">
        <v>31</v>
      </c>
      <c r="F21" s="4">
        <v>330962</v>
      </c>
      <c r="G21" t="str">
        <f>IFERROR(IF(VLOOKUP(E21,Resources!A:B,2,FALSE)=0,"",VLOOKUP(E21,Resources!A:B,2,FALSE)),"")</f>
        <v>http://www.sourcewatch.org/index.php/Buckeye_Institute_for_Public_Policy_Solutions</v>
      </c>
    </row>
    <row r="22" spans="1:7">
      <c r="A22" s="2" t="s">
        <v>72</v>
      </c>
      <c r="B22" s="4">
        <v>165000</v>
      </c>
      <c r="C22" t="str">
        <f>IFERROR(IF(VLOOKUP(A22,Resources!A:B,2,FALSE)=0,"",VLOOKUP(A22,Resources!A:B,2,FALSE)),"")</f>
        <v/>
      </c>
      <c r="E22" s="2" t="s">
        <v>29</v>
      </c>
      <c r="F22" s="4">
        <v>328822</v>
      </c>
      <c r="G22" t="str">
        <f>IFERROR(IF(VLOOKUP(E22,Resources!A:B,2,FALSE)=0,"",VLOOKUP(E22,Resources!A:B,2,FALSE)),"")</f>
        <v>http://www.sourcewatch.org/index.php/Cascade_Policy_Institute</v>
      </c>
    </row>
    <row r="23" spans="1:7">
      <c r="A23" s="2" t="s">
        <v>76</v>
      </c>
      <c r="B23" s="4">
        <v>165000</v>
      </c>
      <c r="C23" t="str">
        <f>IFERROR(IF(VLOOKUP(A23,Resources!A:B,2,FALSE)=0,"",VLOOKUP(A23,Resources!A:B,2,FALSE)),"")</f>
        <v/>
      </c>
      <c r="E23" s="2" t="s">
        <v>60</v>
      </c>
      <c r="F23" s="4">
        <v>328350</v>
      </c>
      <c r="G23" t="str">
        <f>IFERROR(IF(VLOOKUP(E23,Resources!A:B,2,FALSE)=0,"",VLOOKUP(E23,Resources!A:B,2,FALSE)),"")</f>
        <v>http://www.sourcewatch.org/index.php/Idaho_Freedom_Foundation</v>
      </c>
    </row>
    <row r="24" spans="1:7">
      <c r="A24" s="2" t="s">
        <v>132</v>
      </c>
      <c r="B24" s="4">
        <v>155000</v>
      </c>
      <c r="C24" t="str">
        <f>IFERROR(IF(VLOOKUP(A24,Resources!A:B,2,FALSE)=0,"",VLOOKUP(A24,Resources!A:B,2,FALSE)),"")</f>
        <v>http://www.sourcewatch.org/index.php/John_M._Olin_Foundation</v>
      </c>
      <c r="E24" s="2" t="s">
        <v>81</v>
      </c>
      <c r="F24" s="4">
        <v>290000</v>
      </c>
      <c r="G24" t="str">
        <f>IFERROR(IF(VLOOKUP(E24,Resources!A:B,2,FALSE)=0,"",VLOOKUP(E24,Resources!A:B,2,FALSE)),"")</f>
        <v/>
      </c>
    </row>
    <row r="25" spans="1:7">
      <c r="A25" s="2" t="s">
        <v>126</v>
      </c>
      <c r="B25" s="4">
        <v>150000</v>
      </c>
      <c r="C25" t="str">
        <f>IFERROR(IF(VLOOKUP(A25,Resources!A:B,2,FALSE)=0,"",VLOOKUP(A25,Resources!A:B,2,FALSE)),"")</f>
        <v>http://www.sourcewatch.org/index.php/Seid_Foundation</v>
      </c>
      <c r="E25" s="2" t="s">
        <v>13</v>
      </c>
      <c r="F25" s="4">
        <v>254001</v>
      </c>
      <c r="G25" t="str">
        <f>IFERROR(IF(VLOOKUP(E25,Resources!A:B,2,FALSE)=0,"",VLOOKUP(E25,Resources!A:B,2,FALSE)),"")</f>
        <v>http://www.sourcewatch.org/index.php/Show-Me_Institute</v>
      </c>
    </row>
    <row r="26" spans="1:7">
      <c r="A26" s="2" t="s">
        <v>96</v>
      </c>
      <c r="B26" s="4">
        <v>135000</v>
      </c>
      <c r="C26" t="str">
        <f>IFERROR(IF(VLOOKUP(A26,Resources!A:B,2,FALSE)=0,"",VLOOKUP(A26,Resources!A:B,2,FALSE)),"")</f>
        <v>http://www.sourcewatch.org/index.php/Castle_Rock_Foundation</v>
      </c>
      <c r="E26" s="2" t="s">
        <v>98</v>
      </c>
      <c r="F26" s="4">
        <v>253000</v>
      </c>
      <c r="G26" t="str">
        <f>IFERROR(IF(VLOOKUP(E26,Resources!A:B,2,FALSE)=0,"",VLOOKUP(E26,Resources!A:B,2,FALSE)),"")</f>
        <v>https://www.sourcewatch.org/index.php/Pelican_Institute</v>
      </c>
    </row>
    <row r="27" spans="1:7">
      <c r="A27" s="2" t="s">
        <v>66</v>
      </c>
      <c r="B27" s="4">
        <v>135000</v>
      </c>
      <c r="C27" t="str">
        <f>IFERROR(IF(VLOOKUP(A27,Resources!A:B,2,FALSE)=0,"",VLOOKUP(A27,Resources!A:B,2,FALSE)),"")</f>
        <v>http://www.sourcewatch.org/index.php/Lowndes_Foundation</v>
      </c>
      <c r="E27" s="2" t="s">
        <v>58</v>
      </c>
      <c r="F27" s="4">
        <v>241197</v>
      </c>
      <c r="G27" t="str">
        <f>IFERROR(IF(VLOOKUP(E27,Resources!A:B,2,FALSE)=0,"",VLOOKUP(E27,Resources!A:B,2,FALSE)),"")</f>
        <v>http://www.sourcewatch.org/index.php/North_Dakota_Policy_Council</v>
      </c>
    </row>
    <row r="28" spans="1:7">
      <c r="A28" s="2" t="s">
        <v>65</v>
      </c>
      <c r="B28" s="4">
        <v>126000</v>
      </c>
      <c r="C28" t="str">
        <f>IFERROR(IF(VLOOKUP(A28,Resources!A:B,2,FALSE)=0,"",VLOOKUP(A28,Resources!A:B,2,FALSE)),"")</f>
        <v>https://www.desmogblog.com/dunn-s-foundation-advancement-right-thinking</v>
      </c>
      <c r="E28" s="2" t="s">
        <v>9</v>
      </c>
      <c r="F28" s="4">
        <v>232424</v>
      </c>
      <c r="G28" t="str">
        <f>IFERROR(IF(VLOOKUP(E28,Resources!A:B,2,FALSE)=0,"",VLOOKUP(E28,Resources!A:B,2,FALSE)),"")</f>
        <v>http://www.sourcewatch.org/index.php/Sutherland_Institute</v>
      </c>
    </row>
    <row r="29" spans="1:7">
      <c r="A29" s="2" t="s">
        <v>91</v>
      </c>
      <c r="B29" s="4">
        <v>120000</v>
      </c>
      <c r="C29" t="str">
        <f>IFERROR(IF(VLOOKUP(A29,Resources!A:B,2,FALSE)=0,"",VLOOKUP(A29,Resources!A:B,2,FALSE)),"")</f>
        <v/>
      </c>
      <c r="E29" s="2" t="s">
        <v>50</v>
      </c>
      <c r="F29" s="4">
        <v>223150</v>
      </c>
      <c r="G29" t="str">
        <f>IFERROR(IF(VLOOKUP(E29,Resources!A:B,2,FALSE)=0,"",VLOOKUP(E29,Resources!A:B,2,FALSE)),"")</f>
        <v>http://www.sourcewatch.org/index.php/Foundation_for_Government_Accountability</v>
      </c>
    </row>
    <row r="30" spans="1:7">
      <c r="A30" s="2" t="s">
        <v>75</v>
      </c>
      <c r="B30" s="4">
        <v>117500</v>
      </c>
      <c r="C30" t="str">
        <f>IFERROR(IF(VLOOKUP(A30,Resources!A:B,2,FALSE)=0,"",VLOOKUP(A30,Resources!A:B,2,FALSE)),"")</f>
        <v>https://www.sourcewatch.org/index.php/Lovett_%26_Ruth_Peters_Foundation</v>
      </c>
      <c r="E30" s="2" t="s">
        <v>20</v>
      </c>
      <c r="F30" s="4">
        <v>217500</v>
      </c>
      <c r="G30" t="str">
        <f>IFERROR(IF(VLOOKUP(E30,Resources!A:B,2,FALSE)=0,"",VLOOKUP(E30,Resources!A:B,2,FALSE)),"")</f>
        <v>http://www.sourcewatch.org/index.php/Maryland_Public_Policy_Institute</v>
      </c>
    </row>
    <row r="31" spans="1:7">
      <c r="A31" s="2" t="s">
        <v>92</v>
      </c>
      <c r="B31" s="4">
        <v>108500</v>
      </c>
      <c r="C31" t="str">
        <f>IFERROR(IF(VLOOKUP(A31,Resources!A:B,2,FALSE)=0,"",VLOOKUP(A31,Resources!A:B,2,FALSE)),"")</f>
        <v>http://www.sourcewatch.org/index.php/William_H._Donner_Foundation</v>
      </c>
      <c r="E31" s="2" t="s">
        <v>43</v>
      </c>
      <c r="F31" s="4">
        <v>209000</v>
      </c>
      <c r="G31" t="str">
        <f>IFERROR(IF(VLOOKUP(E31,Resources!A:B,2,FALSE)=0,"",VLOOKUP(E31,Resources!A:B,2,FALSE)),"")</f>
        <v>http://www.sourcewatch.org/index.php/Rhode_Island_Center_for_Freedom_and_Prosperity</v>
      </c>
    </row>
    <row r="32" spans="1:7">
      <c r="A32" s="2" t="s">
        <v>40</v>
      </c>
      <c r="B32" s="4">
        <v>101000</v>
      </c>
      <c r="C32" t="str">
        <f>IFERROR(IF(VLOOKUP(A32,Resources!A:B,2,FALSE)=0,"",VLOOKUP(A32,Resources!A:B,2,FALSE)),"")</f>
        <v>http://www.sourcewatch.org/index.php/John_William_Pope_Foundation</v>
      </c>
      <c r="E32" s="2" t="s">
        <v>45</v>
      </c>
      <c r="F32" s="4">
        <v>206000</v>
      </c>
      <c r="G32" t="str">
        <f>IFERROR(IF(VLOOKUP(E32,Resources!A:B,2,FALSE)=0,"",VLOOKUP(E32,Resources!A:B,2,FALSE)),"")</f>
        <v>http://www.sourcewatch.org/index.php/Maine_Heritage_Policy_Center</v>
      </c>
    </row>
    <row r="33" spans="1:7">
      <c r="A33" s="2" t="s">
        <v>265</v>
      </c>
      <c r="B33" s="4">
        <v>100000</v>
      </c>
      <c r="C33" t="str">
        <f>IFERROR(IF(VLOOKUP(A33,Resources!A:B,2,FALSE)=0,"",VLOOKUP(A33,Resources!A:B,2,FALSE)),"")</f>
        <v/>
      </c>
      <c r="E33" s="2" t="s">
        <v>112</v>
      </c>
      <c r="F33" s="4">
        <v>181386</v>
      </c>
      <c r="G33" t="str">
        <f>IFERROR(IF(VLOOKUP(E33,Resources!A:B,2,FALSE)=0,"",VLOOKUP(E33,Resources!A:B,2,FALSE)),"")</f>
        <v>http://www.sourcewatch.org/index.php/Sam_Adams_Alliance</v>
      </c>
    </row>
    <row r="34" spans="1:7">
      <c r="A34" s="2" t="s">
        <v>240</v>
      </c>
      <c r="B34" s="4">
        <v>100000</v>
      </c>
      <c r="C34" t="str">
        <f>IFERROR(IF(VLOOKUP(A34,Resources!A:B,2,FALSE)=0,"",VLOOKUP(A34,Resources!A:B,2,FALSE)),"")</f>
        <v>https://www.desmogblog.com/mercer-family-foundation</v>
      </c>
      <c r="E34" s="2" t="s">
        <v>113</v>
      </c>
      <c r="F34" s="4">
        <v>172166</v>
      </c>
      <c r="G34" t="str">
        <f>IFERROR(IF(VLOOKUP(E34,Resources!A:B,2,FALSE)=0,"",VLOOKUP(E34,Resources!A:B,2,FALSE)),"")</f>
        <v/>
      </c>
    </row>
    <row r="35" spans="1:7">
      <c r="A35" s="2" t="s">
        <v>56</v>
      </c>
      <c r="B35" s="4">
        <v>94751</v>
      </c>
      <c r="C35" t="str">
        <f>IFERROR(IF(VLOOKUP(A35,Resources!A:B,2,FALSE)=0,"",VLOOKUP(A35,Resources!A:B,2,FALSE)),"")</f>
        <v>http://www.sourcewatch.org/index.php/Institute_for_Humane_Studies</v>
      </c>
      <c r="E35" s="2" t="s">
        <v>101</v>
      </c>
      <c r="F35" s="4">
        <v>170000</v>
      </c>
      <c r="G35" t="str">
        <f>IFERROR(IF(VLOOKUP(E35,Resources!A:B,2,FALSE)=0,"",VLOOKUP(E35,Resources!A:B,2,FALSE)),"")</f>
        <v/>
      </c>
    </row>
    <row r="36" spans="1:7">
      <c r="A36" s="2" t="s">
        <v>266</v>
      </c>
      <c r="B36" s="4">
        <v>75000</v>
      </c>
      <c r="C36" t="str">
        <f>IFERROR(IF(VLOOKUP(A36,Resources!A:B,2,FALSE)=0,"",VLOOKUP(A36,Resources!A:B,2,FALSE)),"")</f>
        <v/>
      </c>
      <c r="E36" s="2" t="s">
        <v>27</v>
      </c>
      <c r="F36" s="4">
        <v>169349</v>
      </c>
      <c r="G36" t="str">
        <f>IFERROR(IF(VLOOKUP(E36,Resources!A:B,2,FALSE)=0,"",VLOOKUP(E36,Resources!A:B,2,FALSE)),"")</f>
        <v>http://www.sourcewatch.org/index.php/Goldwater_Institute</v>
      </c>
    </row>
    <row r="37" spans="1:7">
      <c r="A37" s="2" t="s">
        <v>110</v>
      </c>
      <c r="B37" s="4">
        <v>75000</v>
      </c>
      <c r="C37" t="str">
        <f>IFERROR(IF(VLOOKUP(A37,Resources!A:B,2,FALSE)=0,"",VLOOKUP(A37,Resources!A:B,2,FALSE)),"")</f>
        <v>http://www.sourcewatch.org/index.php/Pharmaceutical_Research_and_Manufacturers_of_America</v>
      </c>
      <c r="E37" s="2" t="s">
        <v>19</v>
      </c>
      <c r="F37" s="4">
        <v>148500</v>
      </c>
      <c r="G37" t="str">
        <f>IFERROR(IF(VLOOKUP(E37,Resources!A:B,2,FALSE)=0,"",VLOOKUP(E37,Resources!A:B,2,FALSE)),"")</f>
        <v>http://www.sourcewatch.org/index.php/Montana_Policy_Institute</v>
      </c>
    </row>
    <row r="38" spans="1:7">
      <c r="A38" s="2" t="s">
        <v>162</v>
      </c>
      <c r="B38" s="4">
        <v>75000</v>
      </c>
      <c r="C38" t="str">
        <f>IFERROR(IF(VLOOKUP(A38,Resources!A:B,2,FALSE)=0,"",VLOOKUP(A38,Resources!A:B,2,FALSE)),"")</f>
        <v>http://www.sourcewatch.org/index.php/Lovett_%26_Ruth_Peters_Foundation</v>
      </c>
      <c r="E38" s="2" t="s">
        <v>14</v>
      </c>
      <c r="F38" s="4">
        <v>137250</v>
      </c>
      <c r="G38" t="str">
        <f>IFERROR(IF(VLOOKUP(E38,Resources!A:B,2,FALSE)=0,"",VLOOKUP(E38,Resources!A:B,2,FALSE)),"")</f>
        <v>http://www.sourcewatch.org/index.php/Rio_Grande_Foundation</v>
      </c>
    </row>
    <row r="39" spans="1:7">
      <c r="A39" s="2" t="s">
        <v>35</v>
      </c>
      <c r="B39" s="4">
        <v>66351</v>
      </c>
      <c r="C39" t="str">
        <f>IFERROR(IF(VLOOKUP(A39,Resources!A:B,2,FALSE)=0,"",VLOOKUP(A39,Resources!A:B,2,FALSE)),"")</f>
        <v>http://www.sourcewatch.org/index.php/Koch_Family_Foundations</v>
      </c>
      <c r="E39" s="2" t="s">
        <v>99</v>
      </c>
      <c r="F39" s="4">
        <v>135000</v>
      </c>
      <c r="G39" t="str">
        <f>IFERROR(IF(VLOOKUP(E39,Resources!A:B,2,FALSE)=0,"",VLOOKUP(E39,Resources!A:B,2,FALSE)),"")</f>
        <v/>
      </c>
    </row>
    <row r="40" spans="1:7">
      <c r="A40" s="2" t="s">
        <v>42</v>
      </c>
      <c r="B40" s="4">
        <v>62500</v>
      </c>
      <c r="C40" t="str">
        <f>IFERROR(IF(VLOOKUP(A40,Resources!A:B,2,FALSE)=0,"",VLOOKUP(A40,Resources!A:B,2,FALSE)),"")</f>
        <v>http://www.sourcewatch.org/index.php/Rodney_Fund</v>
      </c>
      <c r="E40" s="2" t="s">
        <v>5</v>
      </c>
      <c r="F40" s="4">
        <v>134832</v>
      </c>
      <c r="G40" t="str">
        <f>IFERROR(IF(VLOOKUP(E40,Resources!A:B,2,FALSE)=0,"",VLOOKUP(E40,Resources!A:B,2,FALSE)),"")</f>
        <v>http://www.sourcewatch.org/index.php/Washington_Policy_Center</v>
      </c>
    </row>
    <row r="41" spans="1:7">
      <c r="A41" s="2" t="s">
        <v>89</v>
      </c>
      <c r="B41" s="4">
        <v>49000</v>
      </c>
      <c r="C41" t="str">
        <f>IFERROR(IF(VLOOKUP(A41,Resources!A:B,2,FALSE)=0,"",VLOOKUP(A41,Resources!A:B,2,FALSE)),"")</f>
        <v>https://www.desmogblog.com/koch-family-foundations</v>
      </c>
      <c r="E41" s="2" t="s">
        <v>52</v>
      </c>
      <c r="F41" s="4">
        <v>123800</v>
      </c>
      <c r="G41" t="str">
        <f>IFERROR(IF(VLOOKUP(E41,Resources!A:B,2,FALSE)=0,"",VLOOKUP(E41,Resources!A:B,2,FALSE)),"")</f>
        <v>http://www.sourcewatch.org/index.php/Empire_Center_for_New_York_State_Policy</v>
      </c>
    </row>
    <row r="42" spans="1:7">
      <c r="A42" s="2" t="s">
        <v>261</v>
      </c>
      <c r="B42" s="4">
        <v>42000</v>
      </c>
      <c r="C42" t="str">
        <f>IFERROR(IF(VLOOKUP(A42,Resources!A:B,2,FALSE)=0,"",VLOOKUP(A42,Resources!A:B,2,FALSE)),"")</f>
        <v/>
      </c>
      <c r="E42" s="2" t="s">
        <v>114</v>
      </c>
      <c r="F42" s="4">
        <v>121600</v>
      </c>
      <c r="G42" t="str">
        <f>IFERROR(IF(VLOOKUP(E42,Resources!A:B,2,FALSE)=0,"",VLOOKUP(E42,Resources!A:B,2,FALSE)),"")</f>
        <v>http://www.sourcewatch.org/index.php/MacIver_Institute</v>
      </c>
    </row>
    <row r="43" spans="1:7">
      <c r="A43" s="2" t="s">
        <v>78</v>
      </c>
      <c r="B43" s="4">
        <v>35000</v>
      </c>
      <c r="C43" t="str">
        <f>IFERROR(IF(VLOOKUP(A43,Resources!A:B,2,FALSE)=0,"",VLOOKUP(A43,Resources!A:B,2,FALSE)),"")</f>
        <v/>
      </c>
      <c r="E43" s="2" t="s">
        <v>11</v>
      </c>
      <c r="F43" s="4">
        <v>118500</v>
      </c>
      <c r="G43" t="str">
        <f>IFERROR(IF(VLOOKUP(E43,Resources!A:B,2,FALSE)=0,"",VLOOKUP(E43,Resources!A:B,2,FALSE)),"")</f>
        <v>https://www.sourcewatch.org/index.php/Spark_Freedom</v>
      </c>
    </row>
    <row r="44" spans="1:7">
      <c r="A44" s="2" t="s">
        <v>267</v>
      </c>
      <c r="B44" s="4">
        <v>26000</v>
      </c>
      <c r="C44" t="str">
        <f>IFERROR(IF(VLOOKUP(A44,Resources!A:B,2,FALSE)=0,"",VLOOKUP(A44,Resources!A:B,2,FALSE)),"")</f>
        <v/>
      </c>
      <c r="E44" s="2" t="s">
        <v>95</v>
      </c>
      <c r="F44" s="4">
        <v>117000</v>
      </c>
      <c r="G44" t="str">
        <f>IFERROR(IF(VLOOKUP(E44,Resources!A:B,2,FALSE)=0,"",VLOOKUP(E44,Resources!A:B,2,FALSE)),"")</f>
        <v>https://www.desmogblog.com/beacon-hill-institute</v>
      </c>
    </row>
    <row r="45" spans="1:7">
      <c r="A45" s="2" t="s">
        <v>104</v>
      </c>
      <c r="B45" s="4">
        <v>25000</v>
      </c>
      <c r="C45" t="str">
        <f>IFERROR(IF(VLOOKUP(A45,Resources!A:B,2,FALSE)=0,"",VLOOKUP(A45,Resources!A:B,2,FALSE)),"")</f>
        <v/>
      </c>
      <c r="E45" s="2" t="s">
        <v>33</v>
      </c>
      <c r="F45" s="4">
        <v>116000</v>
      </c>
      <c r="G45" t="str">
        <f>IFERROR(IF(VLOOKUP(E45,Resources!A:B,2,FALSE)=0,"",VLOOKUP(E45,Resources!A:B,2,FALSE)),"")</f>
        <v>http://www.sourcewatch.org/index.php/Alabama_Policy_Institute</v>
      </c>
    </row>
    <row r="46" spans="1:7">
      <c r="A46" s="2" t="s">
        <v>38</v>
      </c>
      <c r="B46" s="4">
        <v>25000</v>
      </c>
      <c r="C46" t="str">
        <f>IFERROR(IF(VLOOKUP(A46,Resources!A:B,2,FALSE)=0,"",VLOOKUP(A46,Resources!A:B,2,FALSE)),"")</f>
        <v>http://www.sourcewatch.org/index.php/Atlas_Economic_Research_Foundation</v>
      </c>
      <c r="E46" s="2" t="s">
        <v>34</v>
      </c>
      <c r="F46" s="4">
        <v>111000</v>
      </c>
      <c r="G46" t="str">
        <f>IFERROR(IF(VLOOKUP(E46,Resources!A:B,2,FALSE)=0,"",VLOOKUP(E46,Resources!A:B,2,FALSE)),"")</f>
        <v>http://www.sourcewatch.org/index.php/Advance_Arkansas_Institute</v>
      </c>
    </row>
    <row r="47" spans="1:7">
      <c r="A47" s="2" t="s">
        <v>77</v>
      </c>
      <c r="B47" s="4">
        <v>25000</v>
      </c>
      <c r="C47" t="str">
        <f>IFERROR(IF(VLOOKUP(A47,Resources!A:B,2,FALSE)=0,"",VLOOKUP(A47,Resources!A:B,2,FALSE)),"")</f>
        <v/>
      </c>
      <c r="E47" s="2" t="s">
        <v>30</v>
      </c>
      <c r="F47" s="4">
        <v>109100</v>
      </c>
      <c r="G47" t="str">
        <f>IFERROR(IF(VLOOKUP(E47,Resources!A:B,2,FALSE)=0,"",VLOOKUP(E47,Resources!A:B,2,FALSE)),"")</f>
        <v>http://www.sourcewatch.org/index.php/California_Public_Policy_Center</v>
      </c>
    </row>
    <row r="48" spans="1:7">
      <c r="A48" s="2" t="s">
        <v>256</v>
      </c>
      <c r="B48" s="4">
        <v>25000</v>
      </c>
      <c r="C48" t="str">
        <f>IFERROR(IF(VLOOKUP(A48,Resources!A:B,2,FALSE)=0,"",VLOOKUP(A48,Resources!A:B,2,FALSE)),"")</f>
        <v/>
      </c>
      <c r="E48" s="2" t="s">
        <v>61</v>
      </c>
      <c r="F48" s="4">
        <v>100000</v>
      </c>
      <c r="G48" t="str">
        <f>IFERROR(IF(VLOOKUP(E48,Resources!A:B,2,FALSE)=0,"",VLOOKUP(E48,Resources!A:B,2,FALSE)),"")</f>
        <v>https://www.desmogblog.com/franklin-centre-government-and-public-integrity</v>
      </c>
    </row>
    <row r="49" spans="1:7">
      <c r="A49" s="2" t="s">
        <v>257</v>
      </c>
      <c r="B49" s="4">
        <v>25000</v>
      </c>
      <c r="C49" t="str">
        <f>IFERROR(IF(VLOOKUP(A49,Resources!A:B,2,FALSE)=0,"",VLOOKUP(A49,Resources!A:B,2,FALSE)),"")</f>
        <v>https://www.desmogblog.com/edison-electric-institute</v>
      </c>
      <c r="E49" s="2" t="s">
        <v>32</v>
      </c>
      <c r="F49" s="4">
        <v>95350</v>
      </c>
      <c r="G49" t="str">
        <f>IFERROR(IF(VLOOKUP(E49,Resources!A:B,2,FALSE)=0,"",VLOOKUP(E49,Resources!A:B,2,FALSE)),"")</f>
        <v>http://www.sourcewatch.org/index.php/Beacon_Center_of_Tennessee</v>
      </c>
    </row>
    <row r="50" spans="1:7">
      <c r="A50" s="2" t="s">
        <v>252</v>
      </c>
      <c r="B50" s="4">
        <v>23500</v>
      </c>
      <c r="C50" t="str">
        <f>IFERROR(IF(VLOOKUP(A50,Resources!A:B,2,FALSE)=0,"",VLOOKUP(A50,Resources!A:B,2,FALSE)),"")</f>
        <v>https://www.sourcewatch.org/index.php/Bradley_Impact_Fund</v>
      </c>
      <c r="E50" s="2" t="s">
        <v>117</v>
      </c>
      <c r="F50" s="4">
        <v>93555</v>
      </c>
      <c r="G50" t="str">
        <f>IFERROR(IF(VLOOKUP(E50,Resources!A:B,2,FALSE)=0,"",VLOOKUP(E50,Resources!A:B,2,FALSE)),"")</f>
        <v>http://www.sourcewatch.org/index.php/Wisconsin_Policy_Research_Institute</v>
      </c>
    </row>
    <row r="51" spans="1:7">
      <c r="A51" s="2" t="s">
        <v>253</v>
      </c>
      <c r="B51" s="4">
        <v>19200</v>
      </c>
      <c r="C51" t="str">
        <f>IFERROR(IF(VLOOKUP(A51,Resources!A:B,2,FALSE)=0,"",VLOOKUP(A51,Resources!A:B,2,FALSE)),"")</f>
        <v>https://www.desmogblog.com/koch-family-foundations</v>
      </c>
      <c r="E51" s="2" t="s">
        <v>105</v>
      </c>
      <c r="F51" s="4">
        <v>90000</v>
      </c>
      <c r="G51" t="str">
        <f>IFERROR(IF(VLOOKUP(E51,Resources!A:B,2,FALSE)=0,"",VLOOKUP(E51,Resources!A:B,2,FALSE)),"")</f>
        <v>http://www.sourcewatch.org/index.php/Wyoming_Liberty_Group</v>
      </c>
    </row>
    <row r="52" spans="1:7">
      <c r="A52" s="2" t="s">
        <v>262</v>
      </c>
      <c r="B52" s="4">
        <v>15492</v>
      </c>
      <c r="C52" t="str">
        <f>IFERROR(IF(VLOOKUP(A52,Resources!A:B,2,FALSE)=0,"",VLOOKUP(A52,Resources!A:B,2,FALSE)),"")</f>
        <v/>
      </c>
      <c r="E52" s="2" t="s">
        <v>48</v>
      </c>
      <c r="F52" s="4">
        <v>90000</v>
      </c>
      <c r="G52" t="str">
        <f>IFERROR(IF(VLOOKUP(E52,Resources!A:B,2,FALSE)=0,"",VLOOKUP(E52,Resources!A:B,2,FALSE)),"")</f>
        <v>http://www.sourcewatch.org/index.php/Georgia_Center_for_Opportunity</v>
      </c>
    </row>
    <row r="53" spans="1:7">
      <c r="A53" s="2" t="s">
        <v>250</v>
      </c>
      <c r="B53" s="4">
        <v>15000</v>
      </c>
      <c r="C53" t="str">
        <f>IFERROR(IF(VLOOKUP(A53,Resources!A:B,2,FALSE)=0,"",VLOOKUP(A53,Resources!A:B,2,FALSE)),"")</f>
        <v>https://www.desmogblog.com/americans-for-prosperity</v>
      </c>
      <c r="E53" s="2" t="s">
        <v>6</v>
      </c>
      <c r="F53" s="4">
        <v>87200</v>
      </c>
      <c r="G53" t="str">
        <f>IFERROR(IF(VLOOKUP(E53,Resources!A:B,2,FALSE)=0,"",VLOOKUP(E53,Resources!A:B,2,FALSE)),"")</f>
        <v>http://www.sourcewatch.org/index.php/Thomas_Jefferson_Institute_for_Public_Policy</v>
      </c>
    </row>
    <row r="54" spans="1:7">
      <c r="A54" s="2" t="s">
        <v>55</v>
      </c>
      <c r="B54" s="4">
        <v>15000</v>
      </c>
      <c r="C54" t="str">
        <f>IFERROR(IF(VLOOKUP(A54,Resources!A:B,2,FALSE)=0,"",VLOOKUP(A54,Resources!A:B,2,FALSE)),"")</f>
        <v>http://www.alecexposed.org/wiki/What_is_ALEC%3F</v>
      </c>
      <c r="E54" s="2" t="s">
        <v>15</v>
      </c>
      <c r="F54" s="4">
        <v>87000</v>
      </c>
      <c r="G54" t="str">
        <f>IFERROR(IF(VLOOKUP(E54,Resources!A:B,2,FALSE)=0,"",VLOOKUP(E54,Resources!A:B,2,FALSE)),"")</f>
        <v>http://www.sourcewatch.org/index.php/Platte_Institute_for_Economic_Research</v>
      </c>
    </row>
    <row r="55" spans="1:7">
      <c r="A55" s="2" t="s">
        <v>131</v>
      </c>
      <c r="B55" s="4">
        <v>10000</v>
      </c>
      <c r="C55" t="str">
        <f>IFERROR(IF(VLOOKUP(A55,Resources!A:B,2,FALSE)=0,"",VLOOKUP(A55,Resources!A:B,2,FALSE)),"")</f>
        <v>http://www.sourcewatch.org/index.php/Friedman_Foundation_for_Educational_Choice</v>
      </c>
      <c r="E55" s="2" t="s">
        <v>278</v>
      </c>
      <c r="F55" s="4">
        <v>82500</v>
      </c>
      <c r="G55" t="str">
        <f>IFERROR(IF(VLOOKUP(E55,Resources!A:B,2,FALSE)=0,"",VLOOKUP(E55,Resources!A:B,2,FALSE)),"")</f>
        <v>https://www.sourcewatch.org/index.php/Yankee_Institute_for_Public_Policy</v>
      </c>
    </row>
    <row r="56" spans="1:7">
      <c r="A56" s="2" t="s">
        <v>254</v>
      </c>
      <c r="B56" s="4">
        <v>9000</v>
      </c>
      <c r="C56" t="str">
        <f>IFERROR(IF(VLOOKUP(A56,Resources!A:B,2,FALSE)=0,"",VLOOKUP(A56,Resources!A:B,2,FALSE)),"")</f>
        <v/>
      </c>
      <c r="E56" s="2" t="s">
        <v>111</v>
      </c>
      <c r="F56" s="4">
        <v>82000</v>
      </c>
      <c r="G56" t="str">
        <f>IFERROR(IF(VLOOKUP(E56,Resources!A:B,2,FALSE)=0,"",VLOOKUP(E56,Resources!A:B,2,FALSE)),"")</f>
        <v>http://www.sourcewatch.org/index.php/Texas_Watchdog</v>
      </c>
    </row>
    <row r="57" spans="1:7">
      <c r="A57" s="2" t="s">
        <v>258</v>
      </c>
      <c r="B57" s="4">
        <v>6250</v>
      </c>
      <c r="C57" t="str">
        <f>IFERROR(IF(VLOOKUP(A57,Resources!A:B,2,FALSE)=0,"",VLOOKUP(A57,Resources!A:B,2,FALSE)),"")</f>
        <v/>
      </c>
      <c r="E57" s="2" t="s">
        <v>116</v>
      </c>
      <c r="F57" s="4">
        <v>81791</v>
      </c>
      <c r="G57" t="str">
        <f>IFERROR(IF(VLOOKUP(E57,Resources!A:B,2,FALSE)=0,"",VLOOKUP(E57,Resources!A:B,2,FALSE)),"")</f>
        <v/>
      </c>
    </row>
    <row r="58" spans="1:7">
      <c r="A58" s="2" t="s">
        <v>67</v>
      </c>
      <c r="B58" s="4">
        <v>6000</v>
      </c>
      <c r="C58" t="str">
        <f>IFERROR(IF(VLOOKUP(A58,Resources!A:B,2,FALSE)=0,"",VLOOKUP(A58,Resources!A:B,2,FALSE)),"")</f>
        <v/>
      </c>
      <c r="E58" s="2" t="s">
        <v>23</v>
      </c>
      <c r="F58" s="4">
        <v>80000</v>
      </c>
      <c r="G58" t="str">
        <f>IFERROR(IF(VLOOKUP(E58,Resources!A:B,2,FALSE)=0,"",VLOOKUP(E58,Resources!A:B,2,FALSE)),"")</f>
        <v>http://www.sourcewatch.org/index.php/Civitas</v>
      </c>
    </row>
    <row r="59" spans="1:7">
      <c r="A59" s="2" t="s">
        <v>90</v>
      </c>
      <c r="B59" s="4">
        <v>6000</v>
      </c>
      <c r="C59" t="str">
        <f>IFERROR(IF(VLOOKUP(A59,Resources!A:B,2,FALSE)=0,"",VLOOKUP(A59,Resources!A:B,2,FALSE)),"")</f>
        <v/>
      </c>
      <c r="E59" s="2" t="s">
        <v>49</v>
      </c>
      <c r="F59" s="4">
        <v>79500</v>
      </c>
      <c r="G59" t="str">
        <f>IFERROR(IF(VLOOKUP(E59,Resources!A:B,2,FALSE)=0,"",VLOOKUP(E59,Resources!A:B,2,FALSE)),"")</f>
        <v>https://www.desmogblog.com/freedom-foundation-minnesota</v>
      </c>
    </row>
    <row r="60" spans="1:7">
      <c r="A60" s="2" t="s">
        <v>260</v>
      </c>
      <c r="B60" s="4">
        <v>5500</v>
      </c>
      <c r="C60" t="str">
        <f>IFERROR(IF(VLOOKUP(A60,Resources!A:B,2,FALSE)=0,"",VLOOKUP(A60,Resources!A:B,2,FALSE)),"")</f>
        <v/>
      </c>
      <c r="E60" s="2" t="s">
        <v>17</v>
      </c>
      <c r="F60" s="4">
        <v>79000</v>
      </c>
      <c r="G60" t="str">
        <f>IFERROR(IF(VLOOKUP(E60,Resources!A:B,2,FALSE)=0,"",VLOOKUP(E60,Resources!A:B,2,FALSE)),"")</f>
        <v>https://www.sourcewatch.org/index.php/Palmetto_Promise_Institute</v>
      </c>
    </row>
    <row r="61" spans="1:7">
      <c r="A61" s="2" t="s">
        <v>255</v>
      </c>
      <c r="B61" s="4">
        <v>5000</v>
      </c>
      <c r="C61" t="str">
        <f>IFERROR(IF(VLOOKUP(A61,Resources!A:B,2,FALSE)=0,"",VLOOKUP(A61,Resources!A:B,2,FALSE)),"")</f>
        <v/>
      </c>
      <c r="E61" s="2" t="s">
        <v>24</v>
      </c>
      <c r="F61" s="4">
        <v>75814</v>
      </c>
      <c r="G61" t="str">
        <f>IFERROR(IF(VLOOKUP(E61,Resources!A:B,2,FALSE)=0,"",VLOOKUP(E61,Resources!A:B,2,FALSE)),"")</f>
        <v>http://www.sourcewatch.org/index.php/John_Locke_Foundation%20http://www.sourcewatch.org/index.php/MacIver_Institute</v>
      </c>
    </row>
    <row r="62" spans="1:7">
      <c r="A62" s="2" t="s">
        <v>68</v>
      </c>
      <c r="B62" s="4">
        <v>4500</v>
      </c>
      <c r="C62" t="str">
        <f>IFERROR(IF(VLOOKUP(A62,Resources!A:B,2,FALSE)=0,"",VLOOKUP(A62,Resources!A:B,2,FALSE)),"")</f>
        <v>http://www.sourcewatch.org/index.php/Aequus_Foundation</v>
      </c>
      <c r="E62" s="2" t="s">
        <v>94</v>
      </c>
      <c r="F62" s="4">
        <v>72475</v>
      </c>
      <c r="G62" t="str">
        <f>IFERROR(IF(VLOOKUP(E62,Resources!A:B,2,FALSE)=0,"",VLOOKUP(E62,Resources!A:B,2,FALSE)),"")</f>
        <v>http://www.sourcewatch.org/index.php/Georgia_Public_Policy_Foundation</v>
      </c>
    </row>
    <row r="63" spans="1:7">
      <c r="A63" s="2" t="s">
        <v>87</v>
      </c>
      <c r="B63" s="4">
        <v>4200</v>
      </c>
      <c r="C63" t="str">
        <f>IFERROR(IF(VLOOKUP(A63,Resources!A:B,2,FALSE)=0,"",VLOOKUP(A63,Resources!A:B,2,FALSE)),"")</f>
        <v>https://www.sourcewatch.org/index.php/National_Christian_Foundation</v>
      </c>
      <c r="E63" s="2" t="s">
        <v>22</v>
      </c>
      <c r="F63" s="4">
        <v>72100</v>
      </c>
      <c r="G63" t="str">
        <f>IFERROR(IF(VLOOKUP(E63,Resources!A:B,2,FALSE)=0,"",VLOOKUP(E63,Resources!A:B,2,FALSE)),"")</f>
        <v>http://www.sourcewatch.org/index.php/Kansas_Policy_Institute</v>
      </c>
    </row>
    <row r="64" spans="1:7">
      <c r="A64" s="2" t="s">
        <v>259</v>
      </c>
      <c r="B64" s="4">
        <v>3450</v>
      </c>
      <c r="C64" t="str">
        <f>IFERROR(IF(VLOOKUP(A64,Resources!A:B,2,FALSE)=0,"",VLOOKUP(A64,Resources!A:B,2,FALSE)),"")</f>
        <v/>
      </c>
      <c r="E64" s="2" t="s">
        <v>102</v>
      </c>
      <c r="F64" s="4">
        <v>66000</v>
      </c>
      <c r="G64" t="str">
        <f>IFERROR(IF(VLOOKUP(E64,Resources!A:B,2,FALSE)=0,"",VLOOKUP(E64,Resources!A:B,2,FALSE)),"")</f>
        <v>http://www.sourcewatch.org/index.php/Caesar_Rodney_Institute</v>
      </c>
    </row>
    <row r="65" spans="1:7">
      <c r="A65" s="2" t="s">
        <v>41</v>
      </c>
      <c r="B65" s="4">
        <v>2500</v>
      </c>
      <c r="C65" t="str">
        <f>IFERROR(IF(VLOOKUP(A65,Resources!A:B,2,FALSE)=0,"",VLOOKUP(A65,Resources!A:B,2,FALSE)),"")</f>
        <v/>
      </c>
      <c r="E65" s="2" t="s">
        <v>106</v>
      </c>
      <c r="F65" s="4">
        <v>58941</v>
      </c>
      <c r="G65" t="str">
        <f>IFERROR(IF(VLOOKUP(E65,Resources!A:B,2,FALSE)=0,"",VLOOKUP(E65,Resources!A:B,2,FALSE)),"")</f>
        <v>http://www.sourcewatch.org/index.php/Virginia_Institute_for_Public_Policy</v>
      </c>
    </row>
    <row r="66" spans="1:7">
      <c r="A66" s="2" t="s">
        <v>103</v>
      </c>
      <c r="B66" s="4">
        <v>1000</v>
      </c>
      <c r="C66" t="str">
        <f>IFERROR(IF(VLOOKUP(A66,Resources!A:B,2,FALSE)=0,"",VLOOKUP(A66,Resources!A:B,2,FALSE)),"")</f>
        <v>http://www.sourcewatch.org/index.php/Thomas_B._Fordham_Foundation</v>
      </c>
      <c r="E66" s="2" t="s">
        <v>118</v>
      </c>
      <c r="F66" s="4">
        <v>52589</v>
      </c>
      <c r="G66" t="str">
        <f>IFERROR(IF(VLOOKUP(E66,Resources!A:B,2,FALSE)=0,"",VLOOKUP(E66,Resources!A:B,2,FALSE)),"")</f>
        <v>https://www.sourcewatch.org/index.php/Beacon_Center_of_Tennessee</v>
      </c>
    </row>
    <row r="67" spans="1:7">
      <c r="A67" s="2" t="s">
        <v>251</v>
      </c>
      <c r="B67" s="4">
        <v>500</v>
      </c>
      <c r="C67" t="str">
        <f>IFERROR(IF(VLOOKUP(A67,Resources!A:B,2,FALSE)=0,"",VLOOKUP(A67,Resources!A:B,2,FALSE)),"")</f>
        <v>https://www.desmogblog.com/americans-tax-reform</v>
      </c>
      <c r="E67" s="2" t="s">
        <v>269</v>
      </c>
      <c r="F67" s="4">
        <v>50700</v>
      </c>
      <c r="G67" t="str">
        <f>IFERROR(IF(VLOOKUP(E67,Resources!A:B,2,FALSE)=0,"",VLOOKUP(E67,Resources!A:B,2,FALSE)),"")</f>
        <v>https://www.desmogblog.com/center-american-experiment</v>
      </c>
    </row>
    <row r="68" spans="1:7">
      <c r="A68" s="2" t="s">
        <v>137</v>
      </c>
      <c r="B68" s="4">
        <v>56810317.049999997</v>
      </c>
      <c r="E68" s="2" t="s">
        <v>47</v>
      </c>
      <c r="F68" s="4">
        <v>50069</v>
      </c>
      <c r="G68" t="str">
        <f>IFERROR(IF(VLOOKUP(E68,Resources!A:B,2,FALSE)=0,"",VLOOKUP(E68,Resources!A:B,2,FALSE)),"")</f>
        <v>http://www.sourcewatch.org/index.php/Josiah_Bartlett_Center_for_Public_Policy</v>
      </c>
    </row>
    <row r="69" spans="1:7">
      <c r="E69" s="2" t="s">
        <v>107</v>
      </c>
      <c r="F69" s="4">
        <v>50000</v>
      </c>
      <c r="G69" t="str">
        <f>IFERROR(IF(VLOOKUP(E69,Resources!A:B,2,FALSE)=0,"",VLOOKUP(E69,Resources!A:B,2,FALSE)),"")</f>
        <v/>
      </c>
    </row>
    <row r="70" spans="1:7">
      <c r="E70" s="2" t="s">
        <v>108</v>
      </c>
      <c r="F70" s="4">
        <v>50000</v>
      </c>
      <c r="G70" t="str">
        <f>IFERROR(IF(VLOOKUP(E70,Resources!A:B,2,FALSE)=0,"",VLOOKUP(E70,Resources!A:B,2,FALSE)),"")</f>
        <v>http://www.sourcewatch.org/index.php/Common_Sense_Institute</v>
      </c>
    </row>
    <row r="71" spans="1:7">
      <c r="E71" s="2" t="s">
        <v>129</v>
      </c>
      <c r="F71" s="4">
        <v>50000</v>
      </c>
      <c r="G71" t="str">
        <f>IFERROR(IF(VLOOKUP(E71,Resources!A:B,2,FALSE)=0,"",VLOOKUP(E71,Resources!A:B,2,FALSE)),"")</f>
        <v>http://www.sourcewatch.org/index.php/Pacific_Research_Institute</v>
      </c>
    </row>
    <row r="72" spans="1:7">
      <c r="E72" s="2" t="s">
        <v>100</v>
      </c>
      <c r="F72" s="4">
        <v>43000</v>
      </c>
      <c r="G72" t="str">
        <f>IFERROR(IF(VLOOKUP(E72,Resources!A:B,2,FALSE)=0,"",VLOOKUP(E72,Resources!A:B,2,FALSE)),"")</f>
        <v>http://www.sourcewatch.org/index.php/Nevada_Policy_Research_Institute</v>
      </c>
    </row>
    <row r="73" spans="1:7">
      <c r="E73" s="2" t="s">
        <v>274</v>
      </c>
      <c r="F73" s="4">
        <v>42375</v>
      </c>
      <c r="G73" t="str">
        <f>IFERROR(IF(VLOOKUP(E73,Resources!A:B,2,FALSE)=0,"",VLOOKUP(E73,Resources!A:B,2,FALSE)),"")</f>
        <v>https://www.sourcewatch.org/index.php/Wisconsin_Institute_for_Law_%26_Liberty</v>
      </c>
    </row>
    <row r="74" spans="1:7">
      <c r="E74" s="2" t="s">
        <v>121</v>
      </c>
      <c r="F74" s="4">
        <v>40718</v>
      </c>
      <c r="G74" t="str">
        <f>IFERROR(IF(VLOOKUP(E74,Resources!A:B,2,FALSE)=0,"",VLOOKUP(E74,Resources!A:B,2,FALSE)),"")</f>
        <v>http://www.sourcewatch.org/index.php/Pioneer_Institute_for_Public_Policy_Research</v>
      </c>
    </row>
    <row r="75" spans="1:7">
      <c r="E75" s="2" t="s">
        <v>84</v>
      </c>
      <c r="F75" s="4">
        <v>40000</v>
      </c>
      <c r="G75" t="str">
        <f>IFERROR(IF(VLOOKUP(E75,Resources!A:B,2,FALSE)=0,"",VLOOKUP(E75,Resources!A:B,2,FALSE)),"")</f>
        <v>http://www.sourcewatch.org/index.php/True_the_Vote</v>
      </c>
    </row>
    <row r="76" spans="1:7">
      <c r="E76" s="2" t="s">
        <v>297</v>
      </c>
      <c r="F76" s="4">
        <v>37000</v>
      </c>
      <c r="G76" t="str">
        <f>IFERROR(IF(VLOOKUP(E76,Resources!A:B,2,FALSE)=0,"",VLOOKUP(E76,Resources!A:B,2,FALSE)),"")</f>
        <v>https://www.sourcewatch.org/index.php/Cardinal_Institute</v>
      </c>
    </row>
    <row r="77" spans="1:7">
      <c r="E77" s="2" t="s">
        <v>119</v>
      </c>
      <c r="F77" s="4">
        <v>35000</v>
      </c>
      <c r="G77" t="str">
        <f>IFERROR(IF(VLOOKUP(E77,Resources!A:B,2,FALSE)=0,"",VLOOKUP(E77,Resources!A:B,2,FALSE)),"")</f>
        <v>http://www.sourcewatch.org/index.php/Public_Policy_Foundation_of_West_Virginia</v>
      </c>
    </row>
    <row r="78" spans="1:7">
      <c r="E78" s="2" t="s">
        <v>83</v>
      </c>
      <c r="F78" s="4">
        <v>30000</v>
      </c>
      <c r="G78" t="str">
        <f>IFERROR(IF(VLOOKUP(E78,Resources!A:B,2,FALSE)=0,"",VLOOKUP(E78,Resources!A:B,2,FALSE)),"")</f>
        <v>http://www.sourcewatch.org/index.php/Texas_Conservative_Coalition_Research_Institute</v>
      </c>
    </row>
    <row r="79" spans="1:7">
      <c r="E79" s="2" t="s">
        <v>10</v>
      </c>
      <c r="F79" s="4">
        <v>30000</v>
      </c>
      <c r="G79" t="str">
        <f>IFERROR(IF(VLOOKUP(E79,Resources!A:B,2,FALSE)=0,"",VLOOKUP(E79,Resources!A:B,2,FALSE)),"")</f>
        <v/>
      </c>
    </row>
    <row r="80" spans="1:7">
      <c r="E80" s="2" t="s">
        <v>53</v>
      </c>
      <c r="F80" s="4">
        <v>30000</v>
      </c>
      <c r="G80" t="str">
        <f>IFERROR(IF(VLOOKUP(E80,Resources!A:B,2,FALSE)=0,"",VLOOKUP(E80,Resources!A:B,2,FALSE)),"")</f>
        <v>http://www.sourcewatch.org/index.php/Bluegrass_Institute_for_Public_Policy_Solutions</v>
      </c>
    </row>
    <row r="81" spans="5:7">
      <c r="E81" s="2" t="s">
        <v>85</v>
      </c>
      <c r="F81" s="4">
        <v>30000</v>
      </c>
      <c r="G81" t="str">
        <f>IFERROR(IF(VLOOKUP(E81,Resources!A:B,2,FALSE)=0,"",VLOOKUP(E81,Resources!A:B,2,FALSE)),"")</f>
        <v/>
      </c>
    </row>
    <row r="82" spans="5:7">
      <c r="E82" s="2" t="s">
        <v>59</v>
      </c>
      <c r="F82" s="4">
        <v>30000</v>
      </c>
      <c r="G82" t="str">
        <f>IFERROR(IF(VLOOKUP(E82,Resources!A:B,2,FALSE)=0,"",VLOOKUP(E82,Resources!A:B,2,FALSE)),"")</f>
        <v>http://www.sourcewatch.org/index.php/Manhattan_Institute_for_Policy_Research</v>
      </c>
    </row>
    <row r="83" spans="5:7">
      <c r="E83" s="2" t="s">
        <v>63</v>
      </c>
      <c r="F83" s="4">
        <v>25000</v>
      </c>
      <c r="G83" t="str">
        <f>IFERROR(IF(VLOOKUP(E83,Resources!A:B,2,FALSE)=0,"",VLOOKUP(E83,Resources!A:B,2,FALSE)),"")</f>
        <v/>
      </c>
    </row>
    <row r="84" spans="5:7">
      <c r="E84" s="2" t="s">
        <v>51</v>
      </c>
      <c r="F84" s="4">
        <v>24930</v>
      </c>
      <c r="G84" t="str">
        <f>IFERROR(IF(VLOOKUP(E84,Resources!A:B,2,FALSE)=0,"",VLOOKUP(E84,Resources!A:B,2,FALSE)),"")</f>
        <v>http://www.sourcewatch.org/index.php/Ethan_Allen_Institute</v>
      </c>
    </row>
    <row r="85" spans="5:7">
      <c r="E85" s="2" t="s">
        <v>46</v>
      </c>
      <c r="F85" s="4">
        <v>24700</v>
      </c>
      <c r="G85" t="str">
        <f>IFERROR(IF(VLOOKUP(E85,Resources!A:B,2,FALSE)=0,"",VLOOKUP(E85,Resources!A:B,2,FALSE)),"")</f>
        <v>http://www.sourcewatch.org/index.php/Liberty_Foundation_of_America</v>
      </c>
    </row>
    <row r="86" spans="5:7">
      <c r="E86" s="2" t="s">
        <v>86</v>
      </c>
      <c r="F86" s="4">
        <v>22500</v>
      </c>
      <c r="G86" t="str">
        <f>IFERROR(IF(VLOOKUP(E86,Resources!A:B,2,FALSE)=0,"",VLOOKUP(E86,Resources!A:B,2,FALSE)),"")</f>
        <v>http://www.sourcewatch.org/index.php/Wyoming_Policy_Institute</v>
      </c>
    </row>
    <row r="87" spans="5:7">
      <c r="E87" s="2" t="s">
        <v>120</v>
      </c>
      <c r="F87" s="4">
        <v>21250</v>
      </c>
      <c r="G87" t="str">
        <f>IFERROR(IF(VLOOKUP(E87,Resources!A:B,2,FALSE)=0,"",VLOOKUP(E87,Resources!A:B,2,FALSE)),"")</f>
        <v>http://www.sourcewatch.org/index.php/Public_Interest_Institute</v>
      </c>
    </row>
    <row r="88" spans="5:7">
      <c r="E88" s="2" t="s">
        <v>54</v>
      </c>
      <c r="F88" s="4">
        <v>20000</v>
      </c>
      <c r="G88" t="str">
        <f>IFERROR(IF(VLOOKUP(E88,Resources!A:B,2,FALSE)=0,"",VLOOKUP(E88,Resources!A:B,2,FALSE)),"")</f>
        <v>https://www.sourcewatch.org/index.php/1851_Center_for_Constitutional_Law</v>
      </c>
    </row>
    <row r="89" spans="5:7">
      <c r="E89" s="2" t="s">
        <v>62</v>
      </c>
      <c r="F89" s="4">
        <v>20000</v>
      </c>
      <c r="G89" t="str">
        <f>IFERROR(IF(VLOOKUP(E89,Resources!A:B,2,FALSE)=0,"",VLOOKUP(E89,Resources!A:B,2,FALSE)),"")</f>
        <v/>
      </c>
    </row>
    <row r="90" spans="5:7">
      <c r="E90" s="2" t="s">
        <v>38</v>
      </c>
      <c r="F90" s="4">
        <v>17894</v>
      </c>
      <c r="G90" t="str">
        <f>IFERROR(IF(VLOOKUP(E90,Resources!A:B,2,FALSE)=0,"",VLOOKUP(E90,Resources!A:B,2,FALSE)),"")</f>
        <v>http://www.sourcewatch.org/index.php/Atlas_Economic_Research_Foundation</v>
      </c>
    </row>
    <row r="91" spans="5:7">
      <c r="E91" s="2" t="s">
        <v>97</v>
      </c>
      <c r="F91" s="4">
        <v>12500</v>
      </c>
      <c r="G91" t="str">
        <f>IFERROR(IF(VLOOKUP(E91,Resources!A:B,2,FALSE)=0,"",VLOOKUP(E91,Resources!A:B,2,FALSE)),"")</f>
        <v>http://www.sourcewatch.org/index.php/Solutions_for_New_Jersey,_Inc.</v>
      </c>
    </row>
    <row r="92" spans="5:7">
      <c r="E92" s="2" t="s">
        <v>275</v>
      </c>
      <c r="F92" s="4">
        <v>12500</v>
      </c>
      <c r="G92" t="str">
        <f>IFERROR(IF(VLOOKUP(E92,Resources!A:B,2,FALSE)=0,"",VLOOKUP(E92,Resources!A:B,2,FALSE)),"")</f>
        <v>https://www.sourcewatch.org/index.php/Grassroot_Institute_of_Hawaii</v>
      </c>
    </row>
    <row r="93" spans="5:7">
      <c r="E93" s="2" t="s">
        <v>268</v>
      </c>
      <c r="F93" s="4">
        <v>12000</v>
      </c>
      <c r="G93" t="str">
        <f>IFERROR(IF(VLOOKUP(E93,Resources!A:B,2,FALSE)=0,"",VLOOKUP(E93,Resources!A:B,2,FALSE)),"")</f>
        <v>https://www.sourcewatch.org/index.php/America's_Future_Foundation</v>
      </c>
    </row>
    <row r="94" spans="5:7">
      <c r="E94" s="2" t="s">
        <v>16</v>
      </c>
      <c r="F94" s="4">
        <v>10250</v>
      </c>
      <c r="G94" t="str">
        <f>IFERROR(IF(VLOOKUP(E94,Resources!A:B,2,FALSE)=0,"",VLOOKUP(E94,Resources!A:B,2,FALSE)),"")</f>
        <v>http://www.sourcewatch.org/index.php/Pelican_Institute</v>
      </c>
    </row>
    <row r="95" spans="5:7">
      <c r="E95" s="2" t="s">
        <v>39</v>
      </c>
      <c r="F95" s="4">
        <v>10000</v>
      </c>
      <c r="G95" t="str">
        <f>IFERROR(IF(VLOOKUP(E95,Resources!A:B,2,FALSE)=0,"",VLOOKUP(E95,Resources!A:B,2,FALSE)),"")</f>
        <v>https://www.sourcewatch.org/index.php/Talent_Market</v>
      </c>
    </row>
    <row r="96" spans="5:7">
      <c r="E96" s="2" t="s">
        <v>93</v>
      </c>
      <c r="F96" s="4">
        <v>7985</v>
      </c>
      <c r="G96" t="str">
        <f>IFERROR(IF(VLOOKUP(E96,Resources!A:B,2,FALSE)=0,"",VLOOKUP(E96,Resources!A:B,2,FALSE)),"")</f>
        <v/>
      </c>
    </row>
    <row r="97" spans="5:7">
      <c r="E97" s="2" t="s">
        <v>277</v>
      </c>
      <c r="F97" s="4">
        <v>7500</v>
      </c>
      <c r="G97" t="str">
        <f>IFERROR(IF(VLOOKUP(E97,Resources!A:B,2,FALSE)=0,"",VLOOKUP(E97,Resources!A:B,2,FALSE)),"")</f>
        <v>https://www.sourcewatch.org/index.php/Libertas_Institute</v>
      </c>
    </row>
    <row r="98" spans="5:7">
      <c r="E98" s="2" t="s">
        <v>109</v>
      </c>
      <c r="F98" s="4">
        <v>6100</v>
      </c>
      <c r="G98" t="str">
        <f>IFERROR(IF(VLOOKUP(E98,Resources!A:B,2,FALSE)=0,"",VLOOKUP(E98,Resources!A:B,2,FALSE)),"")</f>
        <v>http://www.sourcewatch.org/index.php/Arkansas_Policy_Foundation</v>
      </c>
    </row>
    <row r="99" spans="5:7">
      <c r="E99" s="2" t="s">
        <v>122</v>
      </c>
      <c r="F99" s="4">
        <v>6044</v>
      </c>
      <c r="G99" t="str">
        <f>IFERROR(IF(VLOOKUP(E99,Resources!A:B,2,FALSE)=0,"",VLOOKUP(E99,Resources!A:B,2,FALSE)),"")</f>
        <v>http://www.sourcewatch.org/index.php/Mississippi_Center_for_Public_Policy</v>
      </c>
    </row>
    <row r="100" spans="5:7">
      <c r="E100" s="2" t="s">
        <v>125</v>
      </c>
      <c r="F100" s="4">
        <v>5846</v>
      </c>
      <c r="G100" t="str">
        <f>IFERROR(IF(VLOOKUP(E100,Resources!A:B,2,FALSE)=0,"",VLOOKUP(E100,Resources!A:B,2,FALSE)),"")</f>
        <v/>
      </c>
    </row>
    <row r="101" spans="5:7">
      <c r="E101" s="2" t="s">
        <v>128</v>
      </c>
      <c r="F101" s="4">
        <v>2500</v>
      </c>
      <c r="G101" t="str">
        <f>IFERROR(IF(VLOOKUP(E101,Resources!A:B,2,FALSE)=0,"",VLOOKUP(E101,Resources!A:B,2,FALSE)),"")</f>
        <v/>
      </c>
    </row>
    <row r="102" spans="5:7">
      <c r="E102" s="2" t="s">
        <v>127</v>
      </c>
      <c r="F102" s="4">
        <v>2500</v>
      </c>
      <c r="G102" t="str">
        <f>IFERROR(IF(VLOOKUP(E102,Resources!A:B,2,FALSE)=0,"",VLOOKUP(E102,Resources!A:B,2,FALSE)),"")</f>
        <v>http://www.sourcewatch.org/index.php/Grassroot_Institute_of_Hawaii</v>
      </c>
    </row>
    <row r="103" spans="5:7">
      <c r="E103" s="2" t="s">
        <v>130</v>
      </c>
      <c r="F103" s="4">
        <v>2500</v>
      </c>
    </row>
    <row r="104" spans="5:7">
      <c r="E104" s="2" t="s">
        <v>124</v>
      </c>
      <c r="F104" s="4">
        <v>1182</v>
      </c>
    </row>
    <row r="105" spans="5:7">
      <c r="E105" s="2" t="s">
        <v>123</v>
      </c>
      <c r="F105" s="4">
        <v>411</v>
      </c>
    </row>
    <row r="106" spans="5:7">
      <c r="E106" s="2" t="s">
        <v>137</v>
      </c>
      <c r="F106" s="4">
        <v>12281860</v>
      </c>
    </row>
  </sheetData>
  <hyperlinks>
    <hyperlink ref="A3" r:id="rId3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K852"/>
  <sheetViews>
    <sheetView zoomScaleNormal="100" workbookViewId="0">
      <selection activeCell="D855" sqref="D855"/>
    </sheetView>
  </sheetViews>
  <sheetFormatPr baseColWidth="10" defaultRowHeight="16"/>
  <cols>
    <col min="1" max="1" width="23.83203125" customWidth="1"/>
    <col min="2" max="2" width="32" customWidth="1"/>
    <col min="3" max="3" width="19.5" customWidth="1"/>
    <col min="4" max="4" width="26.5" customWidth="1"/>
    <col min="5" max="5" width="18.6640625" style="4" customWidth="1"/>
    <col min="7" max="7" width="22" customWidth="1"/>
    <col min="8" max="8" width="39.83203125" bestFit="1" customWidth="1"/>
    <col min="9" max="9" width="12.6640625" bestFit="1" customWidth="1"/>
  </cols>
  <sheetData>
    <row r="1" spans="1:8" s="12" customFormat="1">
      <c r="A1" s="12" t="s">
        <v>246</v>
      </c>
      <c r="B1" s="12" t="s">
        <v>133</v>
      </c>
      <c r="C1" s="12" t="s">
        <v>0</v>
      </c>
      <c r="D1" s="12" t="s">
        <v>1</v>
      </c>
      <c r="E1" s="13" t="s">
        <v>2</v>
      </c>
      <c r="F1" s="12" t="s">
        <v>3</v>
      </c>
      <c r="G1" s="12" t="s">
        <v>134</v>
      </c>
      <c r="H1" s="12" t="s">
        <v>271</v>
      </c>
    </row>
    <row r="2" spans="1:8" hidden="1">
      <c r="A2">
        <v>990</v>
      </c>
      <c r="B2" t="str">
        <f t="shared" ref="B2:B33" si="0">C2&amp;"_"&amp;D2&amp;F2&amp;E2</f>
        <v>Adolph Coors Foundation_State Policy Network201250000</v>
      </c>
      <c r="C2" t="s">
        <v>249</v>
      </c>
      <c r="D2" t="s">
        <v>4</v>
      </c>
      <c r="E2" s="4">
        <v>50000</v>
      </c>
      <c r="F2">
        <v>2012</v>
      </c>
      <c r="G2" t="s">
        <v>135</v>
      </c>
    </row>
    <row r="3" spans="1:8" hidden="1">
      <c r="A3">
        <v>990</v>
      </c>
      <c r="B3" t="str">
        <f t="shared" si="0"/>
        <v>Adolph Coors Foundation_State Policy Network201480000</v>
      </c>
      <c r="C3" t="s">
        <v>249</v>
      </c>
      <c r="D3" t="s">
        <v>4</v>
      </c>
      <c r="E3" s="4">
        <v>80000</v>
      </c>
      <c r="F3">
        <v>2014</v>
      </c>
      <c r="G3" t="s">
        <v>135</v>
      </c>
    </row>
    <row r="4" spans="1:8" hidden="1">
      <c r="A4">
        <v>990</v>
      </c>
      <c r="B4" t="str">
        <f t="shared" si="0"/>
        <v>Adolph Coors Foundation_State Policy Network201680000</v>
      </c>
      <c r="C4" t="s">
        <v>249</v>
      </c>
      <c r="D4" t="s">
        <v>4</v>
      </c>
      <c r="E4" s="4">
        <v>80000</v>
      </c>
      <c r="F4">
        <v>2016</v>
      </c>
      <c r="G4" t="s">
        <v>135</v>
      </c>
    </row>
    <row r="5" spans="1:8" hidden="1">
      <c r="A5">
        <v>990</v>
      </c>
      <c r="B5" t="str">
        <f t="shared" si="0"/>
        <v>Adolph Coors Foundation_State Policy Network201780000</v>
      </c>
      <c r="C5" t="s">
        <v>249</v>
      </c>
      <c r="D5" t="s">
        <v>4</v>
      </c>
      <c r="E5" s="4">
        <v>80000</v>
      </c>
      <c r="F5">
        <v>2017</v>
      </c>
      <c r="G5" t="s">
        <v>135</v>
      </c>
    </row>
    <row r="6" spans="1:8" hidden="1">
      <c r="A6" t="s">
        <v>247</v>
      </c>
      <c r="B6" t="str">
        <f t="shared" si="0"/>
        <v>Aequus Institute_State Policy Network20012500</v>
      </c>
      <c r="C6" t="s">
        <v>68</v>
      </c>
      <c r="D6" t="s">
        <v>4</v>
      </c>
      <c r="E6" s="4">
        <v>2500</v>
      </c>
      <c r="F6">
        <v>2001</v>
      </c>
      <c r="G6" t="s">
        <v>134</v>
      </c>
    </row>
    <row r="7" spans="1:8" hidden="1">
      <c r="A7" t="s">
        <v>248</v>
      </c>
      <c r="B7" t="str">
        <f t="shared" si="0"/>
        <v>Aequus Institute_State Policy Network20101000</v>
      </c>
      <c r="C7" t="s">
        <v>68</v>
      </c>
      <c r="D7" t="s">
        <v>4</v>
      </c>
      <c r="E7" s="4">
        <v>1000</v>
      </c>
      <c r="F7">
        <v>2010</v>
      </c>
      <c r="G7" t="s">
        <v>134</v>
      </c>
    </row>
    <row r="8" spans="1:8" hidden="1">
      <c r="A8" t="s">
        <v>247</v>
      </c>
      <c r="B8" t="str">
        <f t="shared" si="0"/>
        <v>Aequus Institute_State Policy Network20121000</v>
      </c>
      <c r="C8" t="s">
        <v>68</v>
      </c>
      <c r="D8" t="s">
        <v>4</v>
      </c>
      <c r="E8" s="4">
        <v>1000</v>
      </c>
      <c r="F8">
        <v>2012</v>
      </c>
      <c r="G8" t="s">
        <v>134</v>
      </c>
    </row>
    <row r="9" spans="1:8" hidden="1">
      <c r="A9" t="s">
        <v>247</v>
      </c>
      <c r="B9" t="str">
        <f t="shared" si="0"/>
        <v>American Legislative Exchange Council_State Policy Network201210000</v>
      </c>
      <c r="C9" t="s">
        <v>55</v>
      </c>
      <c r="D9" t="s">
        <v>4</v>
      </c>
      <c r="E9" s="4">
        <v>10000</v>
      </c>
      <c r="F9">
        <v>2012</v>
      </c>
      <c r="G9" t="s">
        <v>134</v>
      </c>
    </row>
    <row r="10" spans="1:8" hidden="1">
      <c r="A10" t="s">
        <v>247</v>
      </c>
      <c r="B10" t="str">
        <f t="shared" si="0"/>
        <v>American Legislative Exchange Council_State Policy Network20135000</v>
      </c>
      <c r="C10" t="s">
        <v>55</v>
      </c>
      <c r="D10" t="s">
        <v>4</v>
      </c>
      <c r="E10" s="4">
        <v>5000</v>
      </c>
      <c r="F10">
        <v>2013</v>
      </c>
      <c r="G10" t="s">
        <v>134</v>
      </c>
    </row>
    <row r="11" spans="1:8" hidden="1">
      <c r="A11">
        <v>990</v>
      </c>
      <c r="B11" t="str">
        <f t="shared" si="0"/>
        <v>Americans for Prosperity Foundation_State Policy Network201215000</v>
      </c>
      <c r="C11" t="s">
        <v>250</v>
      </c>
      <c r="D11" t="s">
        <v>4</v>
      </c>
      <c r="E11" s="4">
        <v>15000</v>
      </c>
      <c r="F11">
        <v>2012</v>
      </c>
      <c r="G11" t="s">
        <v>135</v>
      </c>
    </row>
    <row r="12" spans="1:8" hidden="1">
      <c r="A12">
        <v>990</v>
      </c>
      <c r="B12" t="str">
        <f t="shared" si="0"/>
        <v>Americans for Tax Reform Foundation_State Policy Network2002500</v>
      </c>
      <c r="C12" t="s">
        <v>251</v>
      </c>
      <c r="D12" t="s">
        <v>4</v>
      </c>
      <c r="E12" s="4">
        <v>500</v>
      </c>
      <c r="F12">
        <v>2002</v>
      </c>
      <c r="G12" t="s">
        <v>135</v>
      </c>
    </row>
    <row r="13" spans="1:8" hidden="1">
      <c r="A13" t="s">
        <v>248</v>
      </c>
      <c r="B13" t="str">
        <f t="shared" si="0"/>
        <v>Armstrong Foundation_State Policy Network20075000</v>
      </c>
      <c r="C13" t="s">
        <v>72</v>
      </c>
      <c r="D13" t="s">
        <v>4</v>
      </c>
      <c r="E13" s="4">
        <v>5000</v>
      </c>
      <c r="F13">
        <v>2007</v>
      </c>
    </row>
    <row r="14" spans="1:8" hidden="1">
      <c r="A14" t="s">
        <v>248</v>
      </c>
      <c r="B14" t="str">
        <f t="shared" si="0"/>
        <v>Armstrong Foundation_State Policy Network200810000</v>
      </c>
      <c r="C14" t="s">
        <v>72</v>
      </c>
      <c r="D14" t="s">
        <v>4</v>
      </c>
      <c r="E14" s="4">
        <v>10000</v>
      </c>
      <c r="F14">
        <v>2008</v>
      </c>
    </row>
    <row r="15" spans="1:8" hidden="1">
      <c r="A15" t="s">
        <v>248</v>
      </c>
      <c r="B15" t="str">
        <f t="shared" si="0"/>
        <v>Armstrong Foundation_State Policy Network20095000</v>
      </c>
      <c r="C15" t="s">
        <v>72</v>
      </c>
      <c r="D15" t="s">
        <v>4</v>
      </c>
      <c r="E15" s="4">
        <v>5000</v>
      </c>
      <c r="F15">
        <v>2009</v>
      </c>
    </row>
    <row r="16" spans="1:8" hidden="1">
      <c r="A16" t="s">
        <v>248</v>
      </c>
      <c r="B16" t="str">
        <f t="shared" si="0"/>
        <v>Armstrong Foundation_State Policy Network201015000</v>
      </c>
      <c r="C16" t="s">
        <v>72</v>
      </c>
      <c r="D16" t="s">
        <v>4</v>
      </c>
      <c r="E16" s="4">
        <v>15000</v>
      </c>
      <c r="F16">
        <v>2010</v>
      </c>
    </row>
    <row r="17" spans="1:7" hidden="1">
      <c r="A17" t="s">
        <v>248</v>
      </c>
      <c r="B17" t="str">
        <f t="shared" si="0"/>
        <v>Armstrong Foundation_State Policy Network201110000</v>
      </c>
      <c r="C17" t="s">
        <v>72</v>
      </c>
      <c r="D17" t="s">
        <v>4</v>
      </c>
      <c r="E17" s="4">
        <v>10000</v>
      </c>
      <c r="F17">
        <v>2011</v>
      </c>
    </row>
    <row r="18" spans="1:7" hidden="1">
      <c r="A18" t="s">
        <v>247</v>
      </c>
      <c r="B18" t="str">
        <f t="shared" si="0"/>
        <v>Armstrong Foundation_State Policy Network201210000</v>
      </c>
      <c r="C18" t="s">
        <v>72</v>
      </c>
      <c r="D18" t="s">
        <v>4</v>
      </c>
      <c r="E18" s="4">
        <v>10000</v>
      </c>
      <c r="F18">
        <v>2012</v>
      </c>
    </row>
    <row r="19" spans="1:7" hidden="1">
      <c r="A19">
        <v>990</v>
      </c>
      <c r="B19" t="str">
        <f t="shared" si="0"/>
        <v>Armstrong Foundation_State Policy Network201310000</v>
      </c>
      <c r="C19" t="s">
        <v>72</v>
      </c>
      <c r="D19" t="s">
        <v>4</v>
      </c>
      <c r="E19" s="4">
        <v>10000</v>
      </c>
      <c r="F19">
        <v>2013</v>
      </c>
      <c r="G19" t="s">
        <v>135</v>
      </c>
    </row>
    <row r="20" spans="1:7" hidden="1">
      <c r="A20">
        <v>990</v>
      </c>
      <c r="B20" t="str">
        <f t="shared" si="0"/>
        <v>Armstrong Foundation_State Policy Network201430000</v>
      </c>
      <c r="C20" t="s">
        <v>72</v>
      </c>
      <c r="D20" t="s">
        <v>4</v>
      </c>
      <c r="E20" s="4">
        <v>30000</v>
      </c>
      <c r="F20">
        <v>2014</v>
      </c>
      <c r="G20" t="s">
        <v>135</v>
      </c>
    </row>
    <row r="21" spans="1:7" hidden="1">
      <c r="A21">
        <v>990</v>
      </c>
      <c r="B21" t="str">
        <f t="shared" si="0"/>
        <v>Armstrong Foundation_State Policy Network201535000</v>
      </c>
      <c r="C21" t="s">
        <v>72</v>
      </c>
      <c r="D21" t="s">
        <v>4</v>
      </c>
      <c r="E21" s="4">
        <v>35000</v>
      </c>
      <c r="F21">
        <v>2015</v>
      </c>
      <c r="G21" t="s">
        <v>135</v>
      </c>
    </row>
    <row r="22" spans="1:7" hidden="1">
      <c r="A22">
        <v>990</v>
      </c>
      <c r="B22" t="str">
        <f t="shared" si="0"/>
        <v>Armstrong Foundation_State Policy Network201635000</v>
      </c>
      <c r="C22" t="s">
        <v>72</v>
      </c>
      <c r="D22" t="s">
        <v>4</v>
      </c>
      <c r="E22" s="4">
        <v>35000</v>
      </c>
      <c r="F22">
        <v>2016</v>
      </c>
      <c r="G22" t="s">
        <v>135</v>
      </c>
    </row>
    <row r="23" spans="1:7" hidden="1">
      <c r="A23" t="s">
        <v>247</v>
      </c>
      <c r="B23" t="str">
        <f t="shared" si="0"/>
        <v>Atlas Economic Research Foundation_State Policy Network201315000</v>
      </c>
      <c r="C23" t="s">
        <v>38</v>
      </c>
      <c r="D23" t="s">
        <v>4</v>
      </c>
      <c r="E23" s="4">
        <v>15000</v>
      </c>
      <c r="F23">
        <v>2013</v>
      </c>
      <c r="G23" t="s">
        <v>134</v>
      </c>
    </row>
    <row r="24" spans="1:7" hidden="1">
      <c r="A24" t="s">
        <v>247</v>
      </c>
      <c r="B24" t="str">
        <f t="shared" si="0"/>
        <v>Atlas Economic Research Foundation_State Policy Network201410000</v>
      </c>
      <c r="C24" t="s">
        <v>38</v>
      </c>
      <c r="D24" t="s">
        <v>4</v>
      </c>
      <c r="E24" s="4">
        <v>10000</v>
      </c>
      <c r="F24">
        <v>2014</v>
      </c>
      <c r="G24" t="s">
        <v>134</v>
      </c>
    </row>
    <row r="25" spans="1:7" hidden="1">
      <c r="A25" t="s">
        <v>248</v>
      </c>
      <c r="B25" t="str">
        <f t="shared" si="0"/>
        <v>Barbara and Barre Seid Foundation_State Policy Network2006150000</v>
      </c>
      <c r="C25" t="s">
        <v>126</v>
      </c>
      <c r="D25" t="s">
        <v>4</v>
      </c>
      <c r="E25" s="4">
        <v>150000</v>
      </c>
      <c r="F25">
        <v>2006</v>
      </c>
      <c r="G25" t="s">
        <v>134</v>
      </c>
    </row>
    <row r="26" spans="1:7" hidden="1">
      <c r="A26" t="s">
        <v>247</v>
      </c>
      <c r="B26" t="str">
        <f t="shared" si="0"/>
        <v>Barney Family Foundation_State Policy Network201210000</v>
      </c>
      <c r="C26" t="s">
        <v>76</v>
      </c>
      <c r="D26" t="s">
        <v>4</v>
      </c>
      <c r="E26" s="4">
        <v>10000</v>
      </c>
      <c r="F26">
        <v>2012</v>
      </c>
      <c r="G26" t="s">
        <v>134</v>
      </c>
    </row>
    <row r="27" spans="1:7" hidden="1">
      <c r="A27">
        <v>990</v>
      </c>
      <c r="B27" t="str">
        <f t="shared" si="0"/>
        <v>Barney Family Foundation_State Policy Network201325000</v>
      </c>
      <c r="C27" t="s">
        <v>76</v>
      </c>
      <c r="D27" t="s">
        <v>4</v>
      </c>
      <c r="E27" s="4">
        <v>25000</v>
      </c>
      <c r="F27">
        <v>2013</v>
      </c>
      <c r="G27" t="s">
        <v>135</v>
      </c>
    </row>
    <row r="28" spans="1:7" hidden="1">
      <c r="A28">
        <v>990</v>
      </c>
      <c r="B28" t="str">
        <f t="shared" si="0"/>
        <v>Barney Family Foundation_State Policy Network201440000</v>
      </c>
      <c r="C28" t="s">
        <v>76</v>
      </c>
      <c r="D28" t="s">
        <v>4</v>
      </c>
      <c r="E28" s="4">
        <v>40000</v>
      </c>
      <c r="F28">
        <v>2014</v>
      </c>
      <c r="G28" t="s">
        <v>135</v>
      </c>
    </row>
    <row r="29" spans="1:7" hidden="1">
      <c r="A29">
        <v>990</v>
      </c>
      <c r="B29" t="str">
        <f t="shared" si="0"/>
        <v>Barney Family Foundation_State Policy Network201540000</v>
      </c>
      <c r="C29" t="s">
        <v>76</v>
      </c>
      <c r="D29" t="s">
        <v>4</v>
      </c>
      <c r="E29" s="4">
        <v>40000</v>
      </c>
      <c r="F29">
        <v>2015</v>
      </c>
      <c r="G29" t="s">
        <v>135</v>
      </c>
    </row>
    <row r="30" spans="1:7" hidden="1">
      <c r="A30">
        <v>990</v>
      </c>
      <c r="B30" t="str">
        <f t="shared" si="0"/>
        <v>Barney Family Foundation_State Policy Network201650000</v>
      </c>
      <c r="C30" t="s">
        <v>76</v>
      </c>
      <c r="D30" t="s">
        <v>4</v>
      </c>
      <c r="E30" s="4">
        <v>50000</v>
      </c>
      <c r="F30">
        <v>2016</v>
      </c>
      <c r="G30" t="s">
        <v>135</v>
      </c>
    </row>
    <row r="31" spans="1:7" hidden="1">
      <c r="A31">
        <v>990</v>
      </c>
      <c r="B31" t="str">
        <f t="shared" si="0"/>
        <v>Bradley Impact Fund_State Policy Network20137500</v>
      </c>
      <c r="C31" t="s">
        <v>252</v>
      </c>
      <c r="D31" t="s">
        <v>4</v>
      </c>
      <c r="E31" s="4">
        <v>7500</v>
      </c>
      <c r="F31">
        <v>2013</v>
      </c>
      <c r="G31" t="s">
        <v>135</v>
      </c>
    </row>
    <row r="32" spans="1:7" hidden="1">
      <c r="A32">
        <v>990</v>
      </c>
      <c r="B32" t="str">
        <f t="shared" si="0"/>
        <v>Bradley Impact Fund_State Policy Network20148000</v>
      </c>
      <c r="C32" t="s">
        <v>252</v>
      </c>
      <c r="D32" t="s">
        <v>4</v>
      </c>
      <c r="E32" s="4">
        <v>8000</v>
      </c>
      <c r="F32">
        <v>2014</v>
      </c>
      <c r="G32" t="s">
        <v>135</v>
      </c>
    </row>
    <row r="33" spans="1:7" hidden="1">
      <c r="A33">
        <v>990</v>
      </c>
      <c r="B33" t="str">
        <f t="shared" si="0"/>
        <v>Bradley Impact Fund_State Policy Network20158000</v>
      </c>
      <c r="C33" t="s">
        <v>252</v>
      </c>
      <c r="D33" t="s">
        <v>4</v>
      </c>
      <c r="E33" s="4">
        <v>8000</v>
      </c>
      <c r="F33">
        <v>2015</v>
      </c>
      <c r="G33" t="s">
        <v>135</v>
      </c>
    </row>
    <row r="34" spans="1:7" hidden="1">
      <c r="A34" t="s">
        <v>248</v>
      </c>
      <c r="B34" t="str">
        <f t="shared" ref="B34:B65" si="1">C34&amp;"_"&amp;D34&amp;F34&amp;E34</f>
        <v>Castle Rock Foundation_State Policy Network200225000</v>
      </c>
      <c r="C34" t="s">
        <v>96</v>
      </c>
      <c r="D34" t="s">
        <v>4</v>
      </c>
      <c r="E34" s="4">
        <v>25000</v>
      </c>
      <c r="F34">
        <v>2002</v>
      </c>
      <c r="G34" t="s">
        <v>134</v>
      </c>
    </row>
    <row r="35" spans="1:7" hidden="1">
      <c r="A35" t="s">
        <v>248</v>
      </c>
      <c r="B35" t="str">
        <f t="shared" si="1"/>
        <v>Castle Rock Foundation_State Policy Network200525000</v>
      </c>
      <c r="C35" t="s">
        <v>96</v>
      </c>
      <c r="D35" t="s">
        <v>4</v>
      </c>
      <c r="E35" s="4">
        <v>25000</v>
      </c>
      <c r="F35">
        <v>2005</v>
      </c>
      <c r="G35" t="s">
        <v>134</v>
      </c>
    </row>
    <row r="36" spans="1:7" hidden="1">
      <c r="A36" t="s">
        <v>248</v>
      </c>
      <c r="B36" t="str">
        <f t="shared" si="1"/>
        <v>Castle Rock Foundation_State Policy Network200730000</v>
      </c>
      <c r="C36" t="s">
        <v>96</v>
      </c>
      <c r="D36" t="s">
        <v>4</v>
      </c>
      <c r="E36" s="4">
        <v>30000</v>
      </c>
      <c r="F36">
        <v>2007</v>
      </c>
      <c r="G36" t="s">
        <v>134</v>
      </c>
    </row>
    <row r="37" spans="1:7" hidden="1">
      <c r="A37" t="s">
        <v>247</v>
      </c>
      <c r="B37" t="str">
        <f t="shared" si="1"/>
        <v>Castle Rock Foundation_State Policy Network200935000</v>
      </c>
      <c r="C37" t="s">
        <v>96</v>
      </c>
      <c r="D37" t="s">
        <v>4</v>
      </c>
      <c r="E37" s="4">
        <v>35000</v>
      </c>
      <c r="F37">
        <v>2009</v>
      </c>
      <c r="G37" t="s">
        <v>134</v>
      </c>
    </row>
    <row r="38" spans="1:7" hidden="1">
      <c r="A38" t="s">
        <v>247</v>
      </c>
      <c r="B38" t="str">
        <f t="shared" si="1"/>
        <v>Castle Rock Foundation_State Policy Network201020000</v>
      </c>
      <c r="C38" t="s">
        <v>96</v>
      </c>
      <c r="D38" t="s">
        <v>4</v>
      </c>
      <c r="E38" s="4">
        <v>20000</v>
      </c>
      <c r="F38">
        <v>2010</v>
      </c>
      <c r="G38" t="s">
        <v>134</v>
      </c>
    </row>
    <row r="39" spans="1:7" hidden="1">
      <c r="A39" t="s">
        <v>247</v>
      </c>
      <c r="B39" t="str">
        <f t="shared" si="1"/>
        <v>Charles G. Koch Charitable Foundation_State Policy Network20121000</v>
      </c>
      <c r="C39" t="s">
        <v>35</v>
      </c>
      <c r="D39" t="s">
        <v>4</v>
      </c>
      <c r="E39" s="4">
        <v>1000</v>
      </c>
      <c r="F39">
        <v>2012</v>
      </c>
      <c r="G39" t="s">
        <v>134</v>
      </c>
    </row>
    <row r="40" spans="1:7" hidden="1">
      <c r="A40" t="s">
        <v>247</v>
      </c>
      <c r="B40" t="str">
        <f t="shared" si="1"/>
        <v>Charles G. Koch Charitable Foundation_State Policy Network201214223</v>
      </c>
      <c r="C40" t="s">
        <v>35</v>
      </c>
      <c r="D40" t="s">
        <v>4</v>
      </c>
      <c r="E40" s="4">
        <v>14223</v>
      </c>
      <c r="F40">
        <v>2012</v>
      </c>
      <c r="G40" t="s">
        <v>134</v>
      </c>
    </row>
    <row r="41" spans="1:7" hidden="1">
      <c r="A41" t="s">
        <v>247</v>
      </c>
      <c r="B41" t="str">
        <f t="shared" si="1"/>
        <v>Charles G. Koch Charitable Foundation_State Policy Network201419200</v>
      </c>
      <c r="C41" t="s">
        <v>35</v>
      </c>
      <c r="D41" t="s">
        <v>4</v>
      </c>
      <c r="E41" s="4">
        <v>19200</v>
      </c>
      <c r="F41">
        <v>2014</v>
      </c>
      <c r="G41" t="s">
        <v>134</v>
      </c>
    </row>
    <row r="42" spans="1:7" hidden="1">
      <c r="A42">
        <v>990</v>
      </c>
      <c r="B42" t="str">
        <f t="shared" si="1"/>
        <v>Charles G. Koch Charitable Foundation_State Policy Network20176626</v>
      </c>
      <c r="C42" t="s">
        <v>35</v>
      </c>
      <c r="D42" t="s">
        <v>4</v>
      </c>
      <c r="E42" s="4">
        <v>6626</v>
      </c>
      <c r="F42">
        <v>2017</v>
      </c>
      <c r="G42" t="s">
        <v>135</v>
      </c>
    </row>
    <row r="43" spans="1:7" hidden="1">
      <c r="A43">
        <v>990</v>
      </c>
      <c r="B43" t="str">
        <f t="shared" si="1"/>
        <v>Charles G. Koch Charitable Foundation_State Policy Network201511738</v>
      </c>
      <c r="C43" t="s">
        <v>35</v>
      </c>
      <c r="D43" t="s">
        <v>4</v>
      </c>
      <c r="E43" s="4">
        <v>11738</v>
      </c>
      <c r="F43">
        <v>2015</v>
      </c>
      <c r="G43" t="s">
        <v>135</v>
      </c>
    </row>
    <row r="44" spans="1:7" hidden="1">
      <c r="A44">
        <v>990</v>
      </c>
      <c r="B44" t="str">
        <f t="shared" si="1"/>
        <v>Charles G. Koch Charitable Foundation_State Policy Network201613564</v>
      </c>
      <c r="C44" t="s">
        <v>35</v>
      </c>
      <c r="D44" t="s">
        <v>4</v>
      </c>
      <c r="E44" s="4">
        <v>13564</v>
      </c>
      <c r="F44">
        <v>2016</v>
      </c>
      <c r="G44" t="s">
        <v>135</v>
      </c>
    </row>
    <row r="45" spans="1:7">
      <c r="A45">
        <v>990</v>
      </c>
      <c r="B45" t="str">
        <f t="shared" si="1"/>
        <v>Charles Koch Institute_State Policy Network20155200</v>
      </c>
      <c r="C45" t="s">
        <v>253</v>
      </c>
      <c r="D45" t="s">
        <v>4</v>
      </c>
      <c r="E45" s="4">
        <v>5200</v>
      </c>
      <c r="F45">
        <v>2015</v>
      </c>
      <c r="G45" t="s">
        <v>135</v>
      </c>
    </row>
    <row r="46" spans="1:7">
      <c r="A46">
        <v>990</v>
      </c>
      <c r="B46" t="str">
        <f t="shared" si="1"/>
        <v>Charles Koch Institute_State Policy Network20168000</v>
      </c>
      <c r="C46" t="s">
        <v>253</v>
      </c>
      <c r="D46" t="s">
        <v>4</v>
      </c>
      <c r="E46" s="4">
        <v>8000</v>
      </c>
      <c r="F46">
        <v>2016</v>
      </c>
      <c r="G46" t="s">
        <v>135</v>
      </c>
    </row>
    <row r="47" spans="1:7" hidden="1">
      <c r="A47" t="s">
        <v>247</v>
      </c>
      <c r="B47" t="str">
        <f t="shared" si="1"/>
        <v>Chase Foundation of Virginia_State Policy Network200115000</v>
      </c>
      <c r="C47" t="s">
        <v>69</v>
      </c>
      <c r="D47" t="s">
        <v>4</v>
      </c>
      <c r="E47" s="4">
        <v>15000</v>
      </c>
      <c r="F47">
        <v>2001</v>
      </c>
      <c r="G47" t="s">
        <v>134</v>
      </c>
    </row>
    <row r="48" spans="1:7" hidden="1">
      <c r="A48" t="s">
        <v>247</v>
      </c>
      <c r="B48" t="str">
        <f t="shared" si="1"/>
        <v>Chase Foundation of Virginia_State Policy Network200215000</v>
      </c>
      <c r="C48" t="s">
        <v>69</v>
      </c>
      <c r="D48" t="s">
        <v>4</v>
      </c>
      <c r="E48" s="4">
        <v>15000</v>
      </c>
      <c r="F48">
        <v>2002</v>
      </c>
      <c r="G48" t="s">
        <v>134</v>
      </c>
    </row>
    <row r="49" spans="1:7" hidden="1">
      <c r="A49" t="s">
        <v>248</v>
      </c>
      <c r="B49" t="str">
        <f t="shared" si="1"/>
        <v>Chase Foundation of Virginia_State Policy Network200315000</v>
      </c>
      <c r="C49" t="s">
        <v>69</v>
      </c>
      <c r="D49" t="s">
        <v>4</v>
      </c>
      <c r="E49" s="4">
        <v>15000</v>
      </c>
      <c r="F49">
        <v>2003</v>
      </c>
      <c r="G49" t="s">
        <v>134</v>
      </c>
    </row>
    <row r="50" spans="1:7" hidden="1">
      <c r="A50" t="s">
        <v>248</v>
      </c>
      <c r="B50" t="str">
        <f t="shared" si="1"/>
        <v>Chase Foundation of Virginia_State Policy Network200415860</v>
      </c>
      <c r="C50" t="s">
        <v>69</v>
      </c>
      <c r="D50" t="s">
        <v>4</v>
      </c>
      <c r="E50" s="4">
        <v>15860</v>
      </c>
      <c r="F50">
        <v>2004</v>
      </c>
      <c r="G50" t="s">
        <v>134</v>
      </c>
    </row>
    <row r="51" spans="1:7" hidden="1">
      <c r="A51" t="s">
        <v>248</v>
      </c>
      <c r="B51" t="str">
        <f t="shared" si="1"/>
        <v>Chase Foundation of Virginia_State Policy Network200515000</v>
      </c>
      <c r="C51" t="s">
        <v>69</v>
      </c>
      <c r="D51" t="s">
        <v>4</v>
      </c>
      <c r="E51" s="4">
        <v>15000</v>
      </c>
      <c r="F51">
        <v>2005</v>
      </c>
      <c r="G51" t="s">
        <v>134</v>
      </c>
    </row>
    <row r="52" spans="1:7" hidden="1">
      <c r="A52" t="s">
        <v>248</v>
      </c>
      <c r="B52" t="str">
        <f t="shared" si="1"/>
        <v>Chase Foundation of Virginia_State Policy Network200615000</v>
      </c>
      <c r="C52" t="s">
        <v>69</v>
      </c>
      <c r="D52" t="s">
        <v>4</v>
      </c>
      <c r="E52" s="4">
        <v>15000</v>
      </c>
      <c r="F52">
        <v>2006</v>
      </c>
      <c r="G52" t="s">
        <v>134</v>
      </c>
    </row>
    <row r="53" spans="1:7" hidden="1">
      <c r="A53" t="s">
        <v>248</v>
      </c>
      <c r="B53" t="str">
        <f t="shared" si="1"/>
        <v>Chase Foundation of Virginia_State Policy Network200910000</v>
      </c>
      <c r="C53" t="s">
        <v>69</v>
      </c>
      <c r="D53" t="s">
        <v>4</v>
      </c>
      <c r="E53" s="4">
        <v>10000</v>
      </c>
      <c r="F53">
        <v>2009</v>
      </c>
      <c r="G53" t="s">
        <v>134</v>
      </c>
    </row>
    <row r="54" spans="1:7" hidden="1">
      <c r="A54" t="s">
        <v>248</v>
      </c>
      <c r="B54" t="str">
        <f t="shared" si="1"/>
        <v>Chase Foundation of Virginia_State Policy Network201010000</v>
      </c>
      <c r="C54" t="s">
        <v>69</v>
      </c>
      <c r="D54" t="s">
        <v>4</v>
      </c>
      <c r="E54" s="4">
        <v>10000</v>
      </c>
      <c r="F54">
        <v>2010</v>
      </c>
      <c r="G54" t="s">
        <v>134</v>
      </c>
    </row>
    <row r="55" spans="1:7" hidden="1">
      <c r="A55" t="s">
        <v>248</v>
      </c>
      <c r="B55" t="str">
        <f t="shared" si="1"/>
        <v>Chase Foundation of Virginia_State Policy Network201110000</v>
      </c>
      <c r="C55" t="s">
        <v>69</v>
      </c>
      <c r="D55" t="s">
        <v>4</v>
      </c>
      <c r="E55" s="4">
        <v>10000</v>
      </c>
      <c r="F55">
        <v>2011</v>
      </c>
      <c r="G55" t="s">
        <v>134</v>
      </c>
    </row>
    <row r="56" spans="1:7" hidden="1">
      <c r="A56" t="s">
        <v>247</v>
      </c>
      <c r="B56" t="str">
        <f t="shared" si="1"/>
        <v>Chase Foundation of Virginia_State Policy Network201210000</v>
      </c>
      <c r="C56" t="s">
        <v>69</v>
      </c>
      <c r="D56" t="s">
        <v>4</v>
      </c>
      <c r="E56" s="4">
        <v>10000</v>
      </c>
      <c r="F56">
        <v>2012</v>
      </c>
      <c r="G56" t="s">
        <v>134</v>
      </c>
    </row>
    <row r="57" spans="1:7" hidden="1">
      <c r="A57">
        <v>990</v>
      </c>
      <c r="B57" t="str">
        <f t="shared" si="1"/>
        <v>Chase Foundation of Virginia_State Policy Network201310000</v>
      </c>
      <c r="C57" t="s">
        <v>69</v>
      </c>
      <c r="D57" t="s">
        <v>4</v>
      </c>
      <c r="E57" s="4">
        <v>10000</v>
      </c>
      <c r="F57">
        <v>2013</v>
      </c>
      <c r="G57" t="s">
        <v>135</v>
      </c>
    </row>
    <row r="58" spans="1:7" hidden="1">
      <c r="A58">
        <v>990</v>
      </c>
      <c r="B58" t="str">
        <f t="shared" si="1"/>
        <v>Chase Foundation of Virginia_State Policy Network201410000</v>
      </c>
      <c r="C58" t="s">
        <v>69</v>
      </c>
      <c r="D58" t="s">
        <v>4</v>
      </c>
      <c r="E58" s="4">
        <v>10000</v>
      </c>
      <c r="F58">
        <v>2014</v>
      </c>
      <c r="G58" t="s">
        <v>135</v>
      </c>
    </row>
    <row r="59" spans="1:7" hidden="1">
      <c r="A59">
        <v>990</v>
      </c>
      <c r="B59" t="str">
        <f t="shared" si="1"/>
        <v>Chase Foundation of Virginia_State Policy Network201512000</v>
      </c>
      <c r="C59" t="s">
        <v>69</v>
      </c>
      <c r="D59" t="s">
        <v>4</v>
      </c>
      <c r="E59" s="4">
        <v>12000</v>
      </c>
      <c r="F59">
        <v>2015</v>
      </c>
      <c r="G59" t="s">
        <v>135</v>
      </c>
    </row>
    <row r="60" spans="1:7" hidden="1">
      <c r="A60">
        <v>990</v>
      </c>
      <c r="B60" t="str">
        <f t="shared" si="1"/>
        <v>Chase Foundation of Virginia_State Policy Network201612000</v>
      </c>
      <c r="C60" t="s">
        <v>69</v>
      </c>
      <c r="D60" t="s">
        <v>4</v>
      </c>
      <c r="E60" s="4">
        <v>12000</v>
      </c>
      <c r="F60">
        <v>2016</v>
      </c>
      <c r="G60" t="s">
        <v>135</v>
      </c>
    </row>
    <row r="61" spans="1:7" hidden="1">
      <c r="A61" t="s">
        <v>247</v>
      </c>
      <c r="B61" t="str">
        <f t="shared" si="1"/>
        <v>Claude R. Lambe Charitable Foundation_State Policy Network20026500</v>
      </c>
      <c r="C61" t="s">
        <v>89</v>
      </c>
      <c r="D61" t="s">
        <v>4</v>
      </c>
      <c r="E61" s="4">
        <v>6500</v>
      </c>
      <c r="F61">
        <v>2002</v>
      </c>
      <c r="G61" t="s">
        <v>134</v>
      </c>
    </row>
    <row r="62" spans="1:7" hidden="1">
      <c r="A62" t="s">
        <v>248</v>
      </c>
      <c r="B62" t="str">
        <f t="shared" si="1"/>
        <v>Claude R. Lambe Charitable Foundation_State Policy Network20042500</v>
      </c>
      <c r="C62" t="s">
        <v>89</v>
      </c>
      <c r="D62" t="s">
        <v>4</v>
      </c>
      <c r="E62" s="4">
        <v>2500</v>
      </c>
      <c r="F62">
        <v>2004</v>
      </c>
      <c r="G62" t="s">
        <v>134</v>
      </c>
    </row>
    <row r="63" spans="1:7" hidden="1">
      <c r="A63" t="s">
        <v>248</v>
      </c>
      <c r="B63" t="str">
        <f t="shared" si="1"/>
        <v>Claude R. Lambe Charitable Foundation_State Policy Network200515000</v>
      </c>
      <c r="C63" t="s">
        <v>89</v>
      </c>
      <c r="D63" t="s">
        <v>4</v>
      </c>
      <c r="E63" s="4">
        <v>15000</v>
      </c>
      <c r="F63">
        <v>2005</v>
      </c>
      <c r="G63" t="s">
        <v>134</v>
      </c>
    </row>
    <row r="64" spans="1:7" hidden="1">
      <c r="A64" t="s">
        <v>248</v>
      </c>
      <c r="B64" t="str">
        <f t="shared" si="1"/>
        <v>Claude R. Lambe Charitable Foundation_State Policy Network200615000</v>
      </c>
      <c r="C64" t="s">
        <v>89</v>
      </c>
      <c r="D64" t="s">
        <v>4</v>
      </c>
      <c r="E64" s="4">
        <v>15000</v>
      </c>
      <c r="F64">
        <v>2006</v>
      </c>
      <c r="G64" t="s">
        <v>134</v>
      </c>
    </row>
    <row r="65" spans="1:7" hidden="1">
      <c r="A65" t="s">
        <v>247</v>
      </c>
      <c r="B65" t="str">
        <f t="shared" si="1"/>
        <v>Claude R. Lambe Charitable Foundation_State Policy Network201110000</v>
      </c>
      <c r="C65" t="s">
        <v>89</v>
      </c>
      <c r="D65" t="s">
        <v>4</v>
      </c>
      <c r="E65" s="4">
        <v>10000</v>
      </c>
      <c r="F65">
        <v>2011</v>
      </c>
      <c r="G65" t="s">
        <v>134</v>
      </c>
    </row>
    <row r="66" spans="1:7" hidden="1">
      <c r="A66" t="s">
        <v>247</v>
      </c>
      <c r="B66" t="str">
        <f t="shared" ref="B66:B97" si="2">C66&amp;"_"&amp;D66&amp;F66&amp;E66</f>
        <v>Deramus Foundation_State Policy Network20116000</v>
      </c>
      <c r="C66" t="s">
        <v>90</v>
      </c>
      <c r="D66" t="s">
        <v>4</v>
      </c>
      <c r="E66" s="4">
        <v>6000</v>
      </c>
      <c r="F66">
        <v>2011</v>
      </c>
      <c r="G66" t="s">
        <v>134</v>
      </c>
    </row>
    <row r="67" spans="1:7" hidden="1">
      <c r="A67" t="s">
        <v>247</v>
      </c>
      <c r="B67" t="str">
        <f t="shared" si="2"/>
        <v>Diana Davis Spencer Foundation_State Policy Network20102000</v>
      </c>
      <c r="C67" t="s">
        <v>91</v>
      </c>
      <c r="D67" t="s">
        <v>4</v>
      </c>
      <c r="E67" s="4">
        <v>2000</v>
      </c>
      <c r="F67">
        <v>2010</v>
      </c>
    </row>
    <row r="68" spans="1:7" hidden="1">
      <c r="A68" t="s">
        <v>247</v>
      </c>
      <c r="B68" t="str">
        <f t="shared" si="2"/>
        <v>Diana Davis Spencer Foundation_State Policy Network20115000</v>
      </c>
      <c r="C68" t="s">
        <v>91</v>
      </c>
      <c r="D68" t="s">
        <v>4</v>
      </c>
      <c r="E68" s="4">
        <v>5000</v>
      </c>
      <c r="F68">
        <v>2011</v>
      </c>
      <c r="G68" t="s">
        <v>134</v>
      </c>
    </row>
    <row r="69" spans="1:7" hidden="1">
      <c r="A69">
        <v>990</v>
      </c>
      <c r="B69" t="str">
        <f t="shared" si="2"/>
        <v>Diana Davis Spencer Foundation_State Policy Network20135000</v>
      </c>
      <c r="C69" t="s">
        <v>91</v>
      </c>
      <c r="D69" t="s">
        <v>4</v>
      </c>
      <c r="E69" s="4">
        <v>5000</v>
      </c>
      <c r="F69">
        <v>2013</v>
      </c>
      <c r="G69" t="s">
        <v>135</v>
      </c>
    </row>
    <row r="70" spans="1:7" hidden="1">
      <c r="A70">
        <v>990</v>
      </c>
      <c r="B70" t="str">
        <f t="shared" si="2"/>
        <v>Diana Davis Spencer Foundation_State Policy Network20148000</v>
      </c>
      <c r="C70" t="s">
        <v>91</v>
      </c>
      <c r="D70" t="s">
        <v>4</v>
      </c>
      <c r="E70" s="4">
        <v>8000</v>
      </c>
      <c r="F70">
        <v>2014</v>
      </c>
      <c r="G70" t="s">
        <v>135</v>
      </c>
    </row>
    <row r="71" spans="1:7" hidden="1">
      <c r="A71">
        <v>990</v>
      </c>
      <c r="B71" t="str">
        <f t="shared" si="2"/>
        <v>Diana Davis Spencer Foundation_State Policy Network2015100000</v>
      </c>
      <c r="C71" t="s">
        <v>91</v>
      </c>
      <c r="D71" t="s">
        <v>4</v>
      </c>
      <c r="E71" s="4">
        <v>100000</v>
      </c>
      <c r="F71">
        <v>2015</v>
      </c>
      <c r="G71" t="s">
        <v>135</v>
      </c>
    </row>
    <row r="72" spans="1:7" hidden="1">
      <c r="A72">
        <v>990</v>
      </c>
      <c r="B72" t="str">
        <f t="shared" si="2"/>
        <v>Dodge Jones Foundation_State Policy Network20091000</v>
      </c>
      <c r="C72" t="s">
        <v>254</v>
      </c>
      <c r="D72" t="s">
        <v>4</v>
      </c>
      <c r="E72" s="4">
        <v>1000</v>
      </c>
      <c r="F72">
        <v>2009</v>
      </c>
      <c r="G72" t="s">
        <v>135</v>
      </c>
    </row>
    <row r="73" spans="1:7" hidden="1">
      <c r="A73">
        <v>990</v>
      </c>
      <c r="B73" t="str">
        <f t="shared" si="2"/>
        <v>Dodge Jones Foundation_State Policy Network20112500</v>
      </c>
      <c r="C73" t="s">
        <v>254</v>
      </c>
      <c r="D73" t="s">
        <v>4</v>
      </c>
      <c r="E73" s="4">
        <v>2500</v>
      </c>
      <c r="F73">
        <v>2011</v>
      </c>
      <c r="G73" t="s">
        <v>135</v>
      </c>
    </row>
    <row r="74" spans="1:7" hidden="1">
      <c r="A74">
        <v>990</v>
      </c>
      <c r="B74" t="str">
        <f t="shared" si="2"/>
        <v>Dodge Jones Foundation_State Policy Network20121000</v>
      </c>
      <c r="C74" t="s">
        <v>254</v>
      </c>
      <c r="D74" t="s">
        <v>4</v>
      </c>
      <c r="E74" s="4">
        <v>1000</v>
      </c>
      <c r="F74">
        <v>2012</v>
      </c>
      <c r="G74" t="s">
        <v>135</v>
      </c>
    </row>
    <row r="75" spans="1:7" hidden="1">
      <c r="A75">
        <v>990</v>
      </c>
      <c r="B75" t="str">
        <f t="shared" si="2"/>
        <v>Dodge Jones Foundation_State Policy Network20131000</v>
      </c>
      <c r="C75" t="s">
        <v>254</v>
      </c>
      <c r="D75" t="s">
        <v>4</v>
      </c>
      <c r="E75" s="4">
        <v>1000</v>
      </c>
      <c r="F75">
        <v>2013</v>
      </c>
      <c r="G75" t="s">
        <v>135</v>
      </c>
    </row>
    <row r="76" spans="1:7" hidden="1">
      <c r="A76">
        <v>990</v>
      </c>
      <c r="B76" t="str">
        <f t="shared" si="2"/>
        <v>Dodge Jones Foundation_State Policy Network20141000</v>
      </c>
      <c r="C76" t="s">
        <v>254</v>
      </c>
      <c r="D76" t="s">
        <v>4</v>
      </c>
      <c r="E76" s="4">
        <v>1000</v>
      </c>
      <c r="F76">
        <v>2014</v>
      </c>
      <c r="G76" t="s">
        <v>135</v>
      </c>
    </row>
    <row r="77" spans="1:7" hidden="1">
      <c r="A77">
        <v>990</v>
      </c>
      <c r="B77" t="str">
        <f t="shared" si="2"/>
        <v>Dodge Jones Foundation_State Policy Network20141000</v>
      </c>
      <c r="C77" t="s">
        <v>254</v>
      </c>
      <c r="D77" t="s">
        <v>4</v>
      </c>
      <c r="E77" s="4">
        <v>1000</v>
      </c>
      <c r="F77">
        <v>2014</v>
      </c>
      <c r="G77" t="s">
        <v>135</v>
      </c>
    </row>
    <row r="78" spans="1:7" hidden="1">
      <c r="A78">
        <v>990</v>
      </c>
      <c r="B78" t="str">
        <f t="shared" si="2"/>
        <v>Dodge Jones Foundation_State Policy Network20151500</v>
      </c>
      <c r="C78" t="s">
        <v>254</v>
      </c>
      <c r="D78" t="s">
        <v>4</v>
      </c>
      <c r="E78" s="4">
        <v>1500</v>
      </c>
      <c r="F78">
        <v>2015</v>
      </c>
      <c r="G78" t="s">
        <v>135</v>
      </c>
    </row>
    <row r="79" spans="1:7" hidden="1">
      <c r="A79" t="s">
        <v>247</v>
      </c>
      <c r="B79" t="str">
        <f t="shared" si="2"/>
        <v>Donors Capital Fund_State Policy Network20021000</v>
      </c>
      <c r="C79" t="s">
        <v>36</v>
      </c>
      <c r="D79" t="s">
        <v>4</v>
      </c>
      <c r="E79" s="4">
        <v>1000</v>
      </c>
      <c r="F79">
        <v>2002</v>
      </c>
    </row>
    <row r="80" spans="1:7" hidden="1">
      <c r="A80" t="s">
        <v>247</v>
      </c>
      <c r="B80" t="str">
        <f t="shared" si="2"/>
        <v>Donors Capital Fund_State Policy Network20031000</v>
      </c>
      <c r="C80" t="s">
        <v>36</v>
      </c>
      <c r="D80" t="s">
        <v>4</v>
      </c>
      <c r="E80" s="4">
        <v>1000</v>
      </c>
      <c r="F80">
        <v>2003</v>
      </c>
    </row>
    <row r="81" spans="1:6" hidden="1">
      <c r="A81" t="s">
        <v>247</v>
      </c>
      <c r="B81" t="str">
        <f t="shared" si="2"/>
        <v>Donors Capital Fund_State Policy Network20041000</v>
      </c>
      <c r="C81" t="s">
        <v>36</v>
      </c>
      <c r="D81" t="s">
        <v>4</v>
      </c>
      <c r="E81" s="4">
        <v>1000</v>
      </c>
      <c r="F81">
        <v>2004</v>
      </c>
    </row>
    <row r="82" spans="1:6" hidden="1">
      <c r="A82" t="s">
        <v>247</v>
      </c>
      <c r="B82" t="str">
        <f t="shared" si="2"/>
        <v>Donors Capital Fund_State Policy Network200576000</v>
      </c>
      <c r="C82" t="s">
        <v>36</v>
      </c>
      <c r="D82" t="s">
        <v>4</v>
      </c>
      <c r="E82" s="4">
        <v>76000</v>
      </c>
      <c r="F82">
        <v>2005</v>
      </c>
    </row>
    <row r="83" spans="1:6" hidden="1">
      <c r="A83" t="s">
        <v>247</v>
      </c>
      <c r="B83" t="str">
        <f t="shared" si="2"/>
        <v>Donors Capital Fund_State Policy Network20071522600</v>
      </c>
      <c r="C83" t="s">
        <v>36</v>
      </c>
      <c r="D83" t="s">
        <v>4</v>
      </c>
      <c r="E83" s="4">
        <v>1522600</v>
      </c>
      <c r="F83">
        <v>2007</v>
      </c>
    </row>
    <row r="84" spans="1:6" hidden="1">
      <c r="A84" t="s">
        <v>247</v>
      </c>
      <c r="B84" t="str">
        <f t="shared" si="2"/>
        <v>Donors Capital Fund_State Policy Network20081488750</v>
      </c>
      <c r="C84" t="s">
        <v>36</v>
      </c>
      <c r="D84" t="s">
        <v>4</v>
      </c>
      <c r="E84" s="4">
        <v>1488750</v>
      </c>
      <c r="F84">
        <v>2008</v>
      </c>
    </row>
    <row r="85" spans="1:6" hidden="1">
      <c r="A85" t="s">
        <v>247</v>
      </c>
      <c r="B85" t="str">
        <f t="shared" si="2"/>
        <v>Donors Capital Fund_State Policy Network20092570047</v>
      </c>
      <c r="C85" t="s">
        <v>36</v>
      </c>
      <c r="D85" t="s">
        <v>4</v>
      </c>
      <c r="E85" s="4">
        <v>2570047</v>
      </c>
      <c r="F85">
        <v>2009</v>
      </c>
    </row>
    <row r="86" spans="1:6" hidden="1">
      <c r="A86" t="s">
        <v>247</v>
      </c>
      <c r="B86" t="str">
        <f t="shared" si="2"/>
        <v>Donors Capital Fund_State Policy Network20101753000</v>
      </c>
      <c r="C86" t="s">
        <v>36</v>
      </c>
      <c r="D86" t="s">
        <v>4</v>
      </c>
      <c r="E86" s="4">
        <v>1753000</v>
      </c>
      <c r="F86">
        <v>2010</v>
      </c>
    </row>
    <row r="87" spans="1:6" hidden="1">
      <c r="A87" t="s">
        <v>247</v>
      </c>
      <c r="B87" t="str">
        <f t="shared" si="2"/>
        <v>Donors Capital Fund_State Policy Network201110000</v>
      </c>
      <c r="C87" t="s">
        <v>36</v>
      </c>
      <c r="D87" t="s">
        <v>4</v>
      </c>
      <c r="E87" s="4">
        <v>10000</v>
      </c>
      <c r="F87">
        <v>2011</v>
      </c>
    </row>
    <row r="88" spans="1:6" hidden="1">
      <c r="A88" t="s">
        <v>247</v>
      </c>
      <c r="B88" t="str">
        <f t="shared" si="2"/>
        <v>Donors Capital Fund_State Policy Network201110000</v>
      </c>
      <c r="C88" t="s">
        <v>36</v>
      </c>
      <c r="D88" t="s">
        <v>4</v>
      </c>
      <c r="E88" s="4">
        <v>10000</v>
      </c>
      <c r="F88">
        <v>2011</v>
      </c>
    </row>
    <row r="89" spans="1:6" hidden="1">
      <c r="A89" t="s">
        <v>247</v>
      </c>
      <c r="B89" t="str">
        <f t="shared" si="2"/>
        <v>Donors Capital Fund_State Policy Network2011100000</v>
      </c>
      <c r="C89" t="s">
        <v>36</v>
      </c>
      <c r="D89" t="s">
        <v>4</v>
      </c>
      <c r="E89" s="4">
        <v>100000</v>
      </c>
      <c r="F89">
        <v>2011</v>
      </c>
    </row>
    <row r="90" spans="1:6" hidden="1">
      <c r="A90" t="s">
        <v>247</v>
      </c>
      <c r="B90" t="str">
        <f t="shared" si="2"/>
        <v>Donors Capital Fund_State Policy Network201115000</v>
      </c>
      <c r="C90" t="s">
        <v>36</v>
      </c>
      <c r="D90" t="s">
        <v>4</v>
      </c>
      <c r="E90" s="4">
        <v>15000</v>
      </c>
      <c r="F90">
        <v>2011</v>
      </c>
    </row>
    <row r="91" spans="1:6" hidden="1">
      <c r="A91" t="s">
        <v>247</v>
      </c>
      <c r="B91" t="str">
        <f t="shared" si="2"/>
        <v>Donors Capital Fund_State Policy Network2011150000</v>
      </c>
      <c r="C91" t="s">
        <v>36</v>
      </c>
      <c r="D91" t="s">
        <v>4</v>
      </c>
      <c r="E91" s="4">
        <v>150000</v>
      </c>
      <c r="F91">
        <v>2011</v>
      </c>
    </row>
    <row r="92" spans="1:6" hidden="1">
      <c r="A92" t="s">
        <v>247</v>
      </c>
      <c r="B92" t="str">
        <f t="shared" si="2"/>
        <v>Donors Capital Fund_State Policy Network2011165000</v>
      </c>
      <c r="C92" t="s">
        <v>36</v>
      </c>
      <c r="D92" t="s">
        <v>4</v>
      </c>
      <c r="E92" s="4">
        <v>165000</v>
      </c>
      <c r="F92">
        <v>2011</v>
      </c>
    </row>
    <row r="93" spans="1:6" hidden="1">
      <c r="A93" t="s">
        <v>247</v>
      </c>
      <c r="B93" t="str">
        <f t="shared" si="2"/>
        <v>Donors Capital Fund_State Policy Network201121000</v>
      </c>
      <c r="C93" t="s">
        <v>36</v>
      </c>
      <c r="D93" t="s">
        <v>4</v>
      </c>
      <c r="E93" s="4">
        <v>21000</v>
      </c>
      <c r="F93">
        <v>2011</v>
      </c>
    </row>
    <row r="94" spans="1:6" hidden="1">
      <c r="A94" t="s">
        <v>247</v>
      </c>
      <c r="B94" t="str">
        <f t="shared" si="2"/>
        <v>Donors Capital Fund_State Policy Network201125000</v>
      </c>
      <c r="C94" t="s">
        <v>36</v>
      </c>
      <c r="D94" t="s">
        <v>4</v>
      </c>
      <c r="E94" s="4">
        <v>25000</v>
      </c>
      <c r="F94">
        <v>2011</v>
      </c>
    </row>
    <row r="95" spans="1:6" hidden="1">
      <c r="A95" t="s">
        <v>247</v>
      </c>
      <c r="B95" t="str">
        <f t="shared" si="2"/>
        <v>Donors Capital Fund_State Policy Network201125000</v>
      </c>
      <c r="C95" t="s">
        <v>36</v>
      </c>
      <c r="D95" t="s">
        <v>4</v>
      </c>
      <c r="E95" s="4">
        <v>25000</v>
      </c>
      <c r="F95">
        <v>2011</v>
      </c>
    </row>
    <row r="96" spans="1:6" hidden="1">
      <c r="A96" t="s">
        <v>247</v>
      </c>
      <c r="B96" t="str">
        <f t="shared" si="2"/>
        <v>Donors Capital Fund_State Policy Network201125000</v>
      </c>
      <c r="C96" t="s">
        <v>36</v>
      </c>
      <c r="D96" t="s">
        <v>4</v>
      </c>
      <c r="E96" s="4">
        <v>25000</v>
      </c>
      <c r="F96">
        <v>2011</v>
      </c>
    </row>
    <row r="97" spans="1:7" hidden="1">
      <c r="A97" t="s">
        <v>247</v>
      </c>
      <c r="B97" t="str">
        <f t="shared" si="2"/>
        <v>Donors Capital Fund_State Policy Network201130000</v>
      </c>
      <c r="C97" t="s">
        <v>36</v>
      </c>
      <c r="D97" t="s">
        <v>4</v>
      </c>
      <c r="E97" s="4">
        <v>30000</v>
      </c>
      <c r="F97">
        <v>2011</v>
      </c>
    </row>
    <row r="98" spans="1:7" hidden="1">
      <c r="A98" t="s">
        <v>247</v>
      </c>
      <c r="B98" t="str">
        <f t="shared" ref="B98:B129" si="3">C98&amp;"_"&amp;D98&amp;F98&amp;E98</f>
        <v>Donors Capital Fund_State Policy Network201135000</v>
      </c>
      <c r="C98" t="s">
        <v>36</v>
      </c>
      <c r="D98" t="s">
        <v>4</v>
      </c>
      <c r="E98" s="4">
        <v>35000</v>
      </c>
      <c r="F98">
        <v>2011</v>
      </c>
    </row>
    <row r="99" spans="1:7" hidden="1">
      <c r="A99" t="s">
        <v>247</v>
      </c>
      <c r="B99" t="str">
        <f t="shared" si="3"/>
        <v>Donors Capital Fund_State Policy Network201135000</v>
      </c>
      <c r="C99" t="s">
        <v>36</v>
      </c>
      <c r="D99" t="s">
        <v>4</v>
      </c>
      <c r="E99" s="4">
        <v>35000</v>
      </c>
      <c r="F99">
        <v>2011</v>
      </c>
    </row>
    <row r="100" spans="1:7" hidden="1">
      <c r="A100" t="s">
        <v>247</v>
      </c>
      <c r="B100" t="str">
        <f t="shared" si="3"/>
        <v>Donors Capital Fund_State Policy Network201140000</v>
      </c>
      <c r="C100" t="s">
        <v>36</v>
      </c>
      <c r="D100" t="s">
        <v>4</v>
      </c>
      <c r="E100" s="4">
        <v>40000</v>
      </c>
      <c r="F100">
        <v>2011</v>
      </c>
    </row>
    <row r="101" spans="1:7" hidden="1">
      <c r="A101" t="s">
        <v>247</v>
      </c>
      <c r="B101" t="str">
        <f t="shared" si="3"/>
        <v>Donors Capital Fund_State Policy Network201140000</v>
      </c>
      <c r="C101" t="s">
        <v>36</v>
      </c>
      <c r="D101" t="s">
        <v>4</v>
      </c>
      <c r="E101" s="4">
        <v>40000</v>
      </c>
      <c r="F101">
        <v>2011</v>
      </c>
    </row>
    <row r="102" spans="1:7" hidden="1">
      <c r="A102" t="s">
        <v>247</v>
      </c>
      <c r="B102" t="str">
        <f t="shared" si="3"/>
        <v>Donors Capital Fund_State Policy Network2011400000</v>
      </c>
      <c r="C102" t="s">
        <v>36</v>
      </c>
      <c r="D102" t="s">
        <v>4</v>
      </c>
      <c r="E102" s="4">
        <v>400000</v>
      </c>
      <c r="F102">
        <v>2011</v>
      </c>
    </row>
    <row r="103" spans="1:7" hidden="1">
      <c r="A103" t="s">
        <v>247</v>
      </c>
      <c r="B103" t="str">
        <f t="shared" si="3"/>
        <v>Donors Capital Fund_State Policy Network201144219</v>
      </c>
      <c r="C103" t="s">
        <v>36</v>
      </c>
      <c r="D103" t="s">
        <v>4</v>
      </c>
      <c r="E103" s="4">
        <v>44219</v>
      </c>
      <c r="F103">
        <v>2011</v>
      </c>
    </row>
    <row r="104" spans="1:7" hidden="1">
      <c r="A104" t="s">
        <v>247</v>
      </c>
      <c r="B104" t="str">
        <f t="shared" si="3"/>
        <v>Donors Capital Fund_State Policy Network201150000</v>
      </c>
      <c r="C104" t="s">
        <v>36</v>
      </c>
      <c r="D104" t="s">
        <v>4</v>
      </c>
      <c r="E104" s="4">
        <v>50000</v>
      </c>
      <c r="F104">
        <v>2011</v>
      </c>
    </row>
    <row r="105" spans="1:7" hidden="1">
      <c r="A105" t="s">
        <v>247</v>
      </c>
      <c r="B105" t="str">
        <f t="shared" si="3"/>
        <v>Donors Capital Fund_State Policy Network201150000</v>
      </c>
      <c r="C105" t="s">
        <v>36</v>
      </c>
      <c r="D105" t="s">
        <v>4</v>
      </c>
      <c r="E105" s="4">
        <v>50000</v>
      </c>
      <c r="F105">
        <v>2011</v>
      </c>
    </row>
    <row r="106" spans="1:7" hidden="1">
      <c r="A106" t="s">
        <v>247</v>
      </c>
      <c r="B106" t="str">
        <f t="shared" si="3"/>
        <v>Donors Capital Fund_State Policy Network201150000</v>
      </c>
      <c r="C106" t="s">
        <v>36</v>
      </c>
      <c r="D106" t="s">
        <v>4</v>
      </c>
      <c r="E106" s="4">
        <v>50000</v>
      </c>
      <c r="F106">
        <v>2011</v>
      </c>
    </row>
    <row r="107" spans="1:7" hidden="1">
      <c r="A107" t="s">
        <v>247</v>
      </c>
      <c r="B107" t="str">
        <f t="shared" si="3"/>
        <v>Donors Capital Fund_State Policy Network2011500000</v>
      </c>
      <c r="C107" t="s">
        <v>36</v>
      </c>
      <c r="D107" t="s">
        <v>4</v>
      </c>
      <c r="E107" s="4">
        <v>500000</v>
      </c>
      <c r="F107">
        <v>2011</v>
      </c>
    </row>
    <row r="108" spans="1:7" hidden="1">
      <c r="A108" t="s">
        <v>247</v>
      </c>
      <c r="B108" t="str">
        <f t="shared" si="3"/>
        <v>Donors Capital Fund_State Policy Network201165000</v>
      </c>
      <c r="C108" t="s">
        <v>36</v>
      </c>
      <c r="D108" t="s">
        <v>4</v>
      </c>
      <c r="E108" s="4">
        <v>65000</v>
      </c>
      <c r="F108">
        <v>2011</v>
      </c>
    </row>
    <row r="109" spans="1:7" hidden="1">
      <c r="A109" t="s">
        <v>247</v>
      </c>
      <c r="B109" t="str">
        <f t="shared" si="3"/>
        <v>Donors Capital Fund_State Policy Network20117985</v>
      </c>
      <c r="C109" t="s">
        <v>36</v>
      </c>
      <c r="D109" t="s">
        <v>4</v>
      </c>
      <c r="E109" s="4">
        <v>7985</v>
      </c>
      <c r="F109">
        <v>2011</v>
      </c>
    </row>
    <row r="110" spans="1:7" hidden="1">
      <c r="A110" t="s">
        <v>247</v>
      </c>
      <c r="B110" t="str">
        <f t="shared" si="3"/>
        <v>Donors Capital Fund_State Policy Network201180000</v>
      </c>
      <c r="C110" t="s">
        <v>36</v>
      </c>
      <c r="D110" t="s">
        <v>4</v>
      </c>
      <c r="E110" s="4">
        <v>80000</v>
      </c>
      <c r="F110">
        <v>2011</v>
      </c>
    </row>
    <row r="111" spans="1:7" hidden="1">
      <c r="A111" t="s">
        <v>247</v>
      </c>
      <c r="B111" t="str">
        <f t="shared" si="3"/>
        <v>Donors Capital Fund_State Policy Network201210000</v>
      </c>
      <c r="C111" t="s">
        <v>36</v>
      </c>
      <c r="D111" t="s">
        <v>4</v>
      </c>
      <c r="E111" s="4">
        <v>10000</v>
      </c>
      <c r="F111">
        <v>2012</v>
      </c>
      <c r="G111" t="s">
        <v>134</v>
      </c>
    </row>
    <row r="112" spans="1:7" hidden="1">
      <c r="A112" t="s">
        <v>247</v>
      </c>
      <c r="B112" t="str">
        <f t="shared" si="3"/>
        <v>Donors Capital Fund_State Policy Network201210000</v>
      </c>
      <c r="C112" t="s">
        <v>36</v>
      </c>
      <c r="D112" t="s">
        <v>4</v>
      </c>
      <c r="E112" s="4">
        <v>10000</v>
      </c>
      <c r="F112">
        <v>2012</v>
      </c>
      <c r="G112" t="s">
        <v>134</v>
      </c>
    </row>
    <row r="113" spans="1:7" hidden="1">
      <c r="A113" t="s">
        <v>247</v>
      </c>
      <c r="B113" t="str">
        <f t="shared" si="3"/>
        <v>Donors Capital Fund_State Policy Network2012111000</v>
      </c>
      <c r="C113" t="s">
        <v>36</v>
      </c>
      <c r="D113" t="s">
        <v>4</v>
      </c>
      <c r="E113" s="4">
        <v>111000</v>
      </c>
      <c r="F113">
        <v>2012</v>
      </c>
      <c r="G113" t="s">
        <v>134</v>
      </c>
    </row>
    <row r="114" spans="1:7" hidden="1">
      <c r="A114" t="s">
        <v>247</v>
      </c>
      <c r="B114" t="str">
        <f t="shared" si="3"/>
        <v>Donors Capital Fund_State Policy Network201214175</v>
      </c>
      <c r="C114" t="s">
        <v>36</v>
      </c>
      <c r="D114" t="s">
        <v>4</v>
      </c>
      <c r="E114" s="4">
        <v>14175</v>
      </c>
      <c r="F114">
        <v>2012</v>
      </c>
      <c r="G114" t="s">
        <v>134</v>
      </c>
    </row>
    <row r="115" spans="1:7" hidden="1">
      <c r="A115" t="s">
        <v>247</v>
      </c>
      <c r="B115" t="str">
        <f t="shared" si="3"/>
        <v>Donors Capital Fund_State Policy Network2012173000</v>
      </c>
      <c r="C115" t="s">
        <v>36</v>
      </c>
      <c r="D115" t="s">
        <v>4</v>
      </c>
      <c r="E115" s="4">
        <v>173000</v>
      </c>
      <c r="F115">
        <v>2012</v>
      </c>
      <c r="G115" t="s">
        <v>134</v>
      </c>
    </row>
    <row r="116" spans="1:7" hidden="1">
      <c r="A116" t="s">
        <v>247</v>
      </c>
      <c r="B116" t="str">
        <f t="shared" si="3"/>
        <v>Donors Capital Fund_State Policy Network2012175000</v>
      </c>
      <c r="C116" t="s">
        <v>36</v>
      </c>
      <c r="D116" t="s">
        <v>4</v>
      </c>
      <c r="E116" s="4">
        <v>175000</v>
      </c>
      <c r="F116">
        <v>2012</v>
      </c>
      <c r="G116" t="s">
        <v>134</v>
      </c>
    </row>
    <row r="117" spans="1:7" hidden="1">
      <c r="A117" t="s">
        <v>247</v>
      </c>
      <c r="B117" t="str">
        <f t="shared" si="3"/>
        <v>Donors Capital Fund_State Policy Network20121890000</v>
      </c>
      <c r="C117" t="s">
        <v>36</v>
      </c>
      <c r="D117" t="s">
        <v>4</v>
      </c>
      <c r="E117" s="4">
        <v>1890000</v>
      </c>
      <c r="F117">
        <v>2012</v>
      </c>
      <c r="G117" t="s">
        <v>134</v>
      </c>
    </row>
    <row r="118" spans="1:7" hidden="1">
      <c r="A118" t="s">
        <v>247</v>
      </c>
      <c r="B118" t="str">
        <f t="shared" si="3"/>
        <v>Donors Capital Fund_State Policy Network2012281340</v>
      </c>
      <c r="C118" t="s">
        <v>36</v>
      </c>
      <c r="D118" t="s">
        <v>4</v>
      </c>
      <c r="E118" s="4">
        <v>281340</v>
      </c>
      <c r="F118">
        <v>2012</v>
      </c>
      <c r="G118" t="s">
        <v>134</v>
      </c>
    </row>
    <row r="119" spans="1:7" hidden="1">
      <c r="A119" t="s">
        <v>247</v>
      </c>
      <c r="B119" t="str">
        <f t="shared" si="3"/>
        <v>Donors Capital Fund_State Policy Network201230000</v>
      </c>
      <c r="C119" t="s">
        <v>36</v>
      </c>
      <c r="D119" t="s">
        <v>4</v>
      </c>
      <c r="E119" s="4">
        <v>30000</v>
      </c>
      <c r="F119">
        <v>2012</v>
      </c>
      <c r="G119" t="s">
        <v>134</v>
      </c>
    </row>
    <row r="120" spans="1:7" hidden="1">
      <c r="A120" t="s">
        <v>247</v>
      </c>
      <c r="B120" t="str">
        <f t="shared" si="3"/>
        <v>Donors Capital Fund_State Policy Network201234898</v>
      </c>
      <c r="C120" t="s">
        <v>36</v>
      </c>
      <c r="D120" t="s">
        <v>4</v>
      </c>
      <c r="E120" s="4">
        <v>34898</v>
      </c>
      <c r="F120">
        <v>2012</v>
      </c>
      <c r="G120" t="s">
        <v>134</v>
      </c>
    </row>
    <row r="121" spans="1:7" hidden="1">
      <c r="A121" t="s">
        <v>247</v>
      </c>
      <c r="B121" t="str">
        <f t="shared" si="3"/>
        <v>Donors Capital Fund_State Policy Network201240000</v>
      </c>
      <c r="C121" t="s">
        <v>36</v>
      </c>
      <c r="D121" t="s">
        <v>4</v>
      </c>
      <c r="E121" s="4">
        <v>40000</v>
      </c>
      <c r="F121">
        <v>2012</v>
      </c>
      <c r="G121" t="s">
        <v>134</v>
      </c>
    </row>
    <row r="122" spans="1:7" hidden="1">
      <c r="A122" t="s">
        <v>247</v>
      </c>
      <c r="B122" t="str">
        <f t="shared" si="3"/>
        <v>Donors Capital Fund_State Policy Network201240000</v>
      </c>
      <c r="C122" t="s">
        <v>36</v>
      </c>
      <c r="D122" t="s">
        <v>4</v>
      </c>
      <c r="E122" s="4">
        <v>40000</v>
      </c>
      <c r="F122">
        <v>2012</v>
      </c>
      <c r="G122" t="s">
        <v>134</v>
      </c>
    </row>
    <row r="123" spans="1:7" hidden="1">
      <c r="A123" t="s">
        <v>247</v>
      </c>
      <c r="B123" t="str">
        <f t="shared" si="3"/>
        <v>Donors Capital Fund_State Policy Network201250000</v>
      </c>
      <c r="C123" t="s">
        <v>36</v>
      </c>
      <c r="D123" t="s">
        <v>4</v>
      </c>
      <c r="E123" s="4">
        <v>50000</v>
      </c>
      <c r="F123">
        <v>2012</v>
      </c>
      <c r="G123" t="s">
        <v>134</v>
      </c>
    </row>
    <row r="124" spans="1:7" hidden="1">
      <c r="A124" t="s">
        <v>247</v>
      </c>
      <c r="B124" t="str">
        <f t="shared" si="3"/>
        <v>Donors Capital Fund_State Policy Network20126000</v>
      </c>
      <c r="C124" t="s">
        <v>36</v>
      </c>
      <c r="D124" t="s">
        <v>4</v>
      </c>
      <c r="E124" s="4">
        <v>6000</v>
      </c>
      <c r="F124">
        <v>2012</v>
      </c>
      <c r="G124" t="s">
        <v>134</v>
      </c>
    </row>
    <row r="125" spans="1:7" hidden="1">
      <c r="A125" t="s">
        <v>247</v>
      </c>
      <c r="B125" t="str">
        <f t="shared" si="3"/>
        <v>Donors Capital Fund_State Policy Network201260000</v>
      </c>
      <c r="C125" t="s">
        <v>36</v>
      </c>
      <c r="D125" t="s">
        <v>4</v>
      </c>
      <c r="E125" s="4">
        <v>60000</v>
      </c>
      <c r="F125">
        <v>2012</v>
      </c>
      <c r="G125" t="s">
        <v>134</v>
      </c>
    </row>
    <row r="126" spans="1:7" hidden="1">
      <c r="A126" t="s">
        <v>247</v>
      </c>
      <c r="B126" t="str">
        <f t="shared" si="3"/>
        <v>Donors Capital Fund_State Policy Network201315000</v>
      </c>
      <c r="C126" t="s">
        <v>36</v>
      </c>
      <c r="D126" t="s">
        <v>4</v>
      </c>
      <c r="E126" s="4">
        <v>15000</v>
      </c>
      <c r="F126">
        <v>2013</v>
      </c>
      <c r="G126" t="s">
        <v>134</v>
      </c>
    </row>
    <row r="127" spans="1:7" hidden="1">
      <c r="A127" t="s">
        <v>247</v>
      </c>
      <c r="B127" t="str">
        <f t="shared" si="3"/>
        <v>Donors Capital Fund_State Policy Network20131834500</v>
      </c>
      <c r="C127" t="s">
        <v>36</v>
      </c>
      <c r="D127" t="s">
        <v>4</v>
      </c>
      <c r="E127" s="4">
        <v>1834500</v>
      </c>
      <c r="F127">
        <v>2013</v>
      </c>
      <c r="G127" t="s">
        <v>134</v>
      </c>
    </row>
    <row r="128" spans="1:7" hidden="1">
      <c r="A128" t="s">
        <v>247</v>
      </c>
      <c r="B128" t="str">
        <f t="shared" si="3"/>
        <v>Donors Capital Fund_State Policy Network2013203050</v>
      </c>
      <c r="C128" t="s">
        <v>36</v>
      </c>
      <c r="D128" t="s">
        <v>4</v>
      </c>
      <c r="E128" s="4">
        <v>203050</v>
      </c>
      <c r="F128">
        <v>2013</v>
      </c>
      <c r="G128" t="s">
        <v>134</v>
      </c>
    </row>
    <row r="129" spans="1:7" hidden="1">
      <c r="A129" t="s">
        <v>247</v>
      </c>
      <c r="B129" t="str">
        <f t="shared" si="3"/>
        <v>Donors Capital Fund_State Policy Network201321500</v>
      </c>
      <c r="C129" t="s">
        <v>36</v>
      </c>
      <c r="D129" t="s">
        <v>4</v>
      </c>
      <c r="E129" s="4">
        <v>21500</v>
      </c>
      <c r="F129">
        <v>2013</v>
      </c>
      <c r="G129" t="s">
        <v>134</v>
      </c>
    </row>
    <row r="130" spans="1:7" hidden="1">
      <c r="A130" t="s">
        <v>247</v>
      </c>
      <c r="B130" t="str">
        <f t="shared" ref="B130:B161" si="4">C130&amp;"_"&amp;D130&amp;F130&amp;E130</f>
        <v>Donors Capital Fund_State Policy Network201327000</v>
      </c>
      <c r="C130" t="s">
        <v>36</v>
      </c>
      <c r="D130" t="s">
        <v>4</v>
      </c>
      <c r="E130" s="4">
        <v>27000</v>
      </c>
      <c r="F130">
        <v>2013</v>
      </c>
      <c r="G130" t="s">
        <v>134</v>
      </c>
    </row>
    <row r="131" spans="1:7" hidden="1">
      <c r="A131" t="s">
        <v>247</v>
      </c>
      <c r="B131" t="str">
        <f t="shared" si="4"/>
        <v>Donors Capital Fund_State Policy Network201339000</v>
      </c>
      <c r="C131" t="s">
        <v>36</v>
      </c>
      <c r="D131" t="s">
        <v>4</v>
      </c>
      <c r="E131" s="4">
        <v>39000</v>
      </c>
      <c r="F131">
        <v>2013</v>
      </c>
      <c r="G131" t="s">
        <v>134</v>
      </c>
    </row>
    <row r="132" spans="1:7" hidden="1">
      <c r="A132" t="s">
        <v>247</v>
      </c>
      <c r="B132" t="str">
        <f t="shared" si="4"/>
        <v>Donors Capital Fund_State Policy Network201340000</v>
      </c>
      <c r="C132" t="s">
        <v>36</v>
      </c>
      <c r="D132" t="s">
        <v>4</v>
      </c>
      <c r="E132" s="4">
        <v>40000</v>
      </c>
      <c r="F132">
        <v>2013</v>
      </c>
      <c r="G132" t="s">
        <v>134</v>
      </c>
    </row>
    <row r="133" spans="1:7" hidden="1">
      <c r="A133" t="s">
        <v>247</v>
      </c>
      <c r="B133" t="str">
        <f t="shared" si="4"/>
        <v>Donors Capital Fund_State Policy Network201340000</v>
      </c>
      <c r="C133" t="s">
        <v>36</v>
      </c>
      <c r="D133" t="s">
        <v>4</v>
      </c>
      <c r="E133" s="4">
        <v>40000</v>
      </c>
      <c r="F133">
        <v>2013</v>
      </c>
      <c r="G133" t="s">
        <v>134</v>
      </c>
    </row>
    <row r="134" spans="1:7" hidden="1">
      <c r="A134" t="s">
        <v>247</v>
      </c>
      <c r="B134" t="str">
        <f t="shared" si="4"/>
        <v>Donors Capital Fund_State Policy Network201362700</v>
      </c>
      <c r="C134" t="s">
        <v>36</v>
      </c>
      <c r="D134" t="s">
        <v>4</v>
      </c>
      <c r="E134" s="4">
        <v>62700</v>
      </c>
      <c r="F134">
        <v>2013</v>
      </c>
      <c r="G134" t="s">
        <v>134</v>
      </c>
    </row>
    <row r="135" spans="1:7" hidden="1">
      <c r="A135" t="s">
        <v>247</v>
      </c>
      <c r="B135" t="str">
        <f t="shared" si="4"/>
        <v>Donors Capital Fund_State Policy Network201370260</v>
      </c>
      <c r="C135" t="s">
        <v>36</v>
      </c>
      <c r="D135" t="s">
        <v>4</v>
      </c>
      <c r="E135" s="4">
        <v>70260</v>
      </c>
      <c r="F135">
        <v>2013</v>
      </c>
      <c r="G135" t="s">
        <v>134</v>
      </c>
    </row>
    <row r="136" spans="1:7" hidden="1">
      <c r="A136" t="s">
        <v>247</v>
      </c>
      <c r="B136" t="str">
        <f t="shared" si="4"/>
        <v>Donors Capital Fund_State Policy Network201375000</v>
      </c>
      <c r="C136" t="s">
        <v>36</v>
      </c>
      <c r="D136" t="s">
        <v>4</v>
      </c>
      <c r="E136" s="4">
        <v>75000</v>
      </c>
      <c r="F136">
        <v>2013</v>
      </c>
      <c r="G136" t="s">
        <v>134</v>
      </c>
    </row>
    <row r="137" spans="1:7" hidden="1">
      <c r="A137" t="s">
        <v>247</v>
      </c>
      <c r="B137" t="str">
        <f t="shared" si="4"/>
        <v>Donors Capital Fund_State Policy Network20138000</v>
      </c>
      <c r="C137" t="s">
        <v>36</v>
      </c>
      <c r="D137" t="s">
        <v>4</v>
      </c>
      <c r="E137" s="4">
        <v>8000</v>
      </c>
      <c r="F137">
        <v>2013</v>
      </c>
      <c r="G137" t="s">
        <v>134</v>
      </c>
    </row>
    <row r="138" spans="1:7" hidden="1">
      <c r="A138" t="s">
        <v>247</v>
      </c>
      <c r="B138" t="str">
        <f t="shared" si="4"/>
        <v>Donors Capital Fund_State Policy Network201380000</v>
      </c>
      <c r="C138" t="s">
        <v>36</v>
      </c>
      <c r="D138" t="s">
        <v>4</v>
      </c>
      <c r="E138" s="4">
        <v>80000</v>
      </c>
      <c r="F138">
        <v>2013</v>
      </c>
      <c r="G138" t="s">
        <v>134</v>
      </c>
    </row>
    <row r="139" spans="1:7" hidden="1">
      <c r="A139" t="s">
        <v>247</v>
      </c>
      <c r="B139" t="str">
        <f t="shared" si="4"/>
        <v>Donors Capital Fund_State Policy Network201410000</v>
      </c>
      <c r="C139" t="s">
        <v>36</v>
      </c>
      <c r="D139" t="s">
        <v>4</v>
      </c>
      <c r="E139" s="4">
        <v>10000</v>
      </c>
      <c r="F139">
        <v>2014</v>
      </c>
      <c r="G139" t="s">
        <v>134</v>
      </c>
    </row>
    <row r="140" spans="1:7" hidden="1">
      <c r="A140" t="s">
        <v>247</v>
      </c>
      <c r="B140" t="str">
        <f t="shared" si="4"/>
        <v>Donors Capital Fund_State Policy Network20141080000</v>
      </c>
      <c r="C140" t="s">
        <v>36</v>
      </c>
      <c r="D140" t="s">
        <v>4</v>
      </c>
      <c r="E140" s="4">
        <v>1080000</v>
      </c>
      <c r="F140">
        <v>2014</v>
      </c>
      <c r="G140" t="s">
        <v>134</v>
      </c>
    </row>
    <row r="141" spans="1:7" hidden="1">
      <c r="A141" t="s">
        <v>247</v>
      </c>
      <c r="B141" t="str">
        <f t="shared" si="4"/>
        <v>Donors Capital Fund_State Policy Network2014132700</v>
      </c>
      <c r="C141" t="s">
        <v>36</v>
      </c>
      <c r="D141" t="s">
        <v>4</v>
      </c>
      <c r="E141" s="4">
        <v>132700</v>
      </c>
      <c r="F141">
        <v>2014</v>
      </c>
      <c r="G141" t="s">
        <v>134</v>
      </c>
    </row>
    <row r="142" spans="1:7" hidden="1">
      <c r="A142" t="s">
        <v>247</v>
      </c>
      <c r="B142" t="str">
        <f t="shared" si="4"/>
        <v>Donors Capital Fund_State Policy Network2014150000</v>
      </c>
      <c r="C142" t="s">
        <v>36</v>
      </c>
      <c r="D142" t="s">
        <v>4</v>
      </c>
      <c r="E142" s="4">
        <v>150000</v>
      </c>
      <c r="F142">
        <v>2014</v>
      </c>
      <c r="G142" t="s">
        <v>134</v>
      </c>
    </row>
    <row r="143" spans="1:7" hidden="1">
      <c r="A143" t="s">
        <v>247</v>
      </c>
      <c r="B143" t="str">
        <f t="shared" si="4"/>
        <v>Donors Capital Fund_State Policy Network2014200000</v>
      </c>
      <c r="C143" t="s">
        <v>36</v>
      </c>
      <c r="D143" t="s">
        <v>4</v>
      </c>
      <c r="E143" s="4">
        <v>200000</v>
      </c>
      <c r="F143">
        <v>2014</v>
      </c>
      <c r="G143" t="s">
        <v>134</v>
      </c>
    </row>
    <row r="144" spans="1:7" hidden="1">
      <c r="A144" t="s">
        <v>247</v>
      </c>
      <c r="B144" t="str">
        <f t="shared" si="4"/>
        <v>Donors Capital Fund_State Policy Network201425000</v>
      </c>
      <c r="C144" t="s">
        <v>36</v>
      </c>
      <c r="D144" t="s">
        <v>4</v>
      </c>
      <c r="E144" s="4">
        <v>25000</v>
      </c>
      <c r="F144">
        <v>2014</v>
      </c>
      <c r="G144" t="s">
        <v>134</v>
      </c>
    </row>
    <row r="145" spans="1:7" hidden="1">
      <c r="A145" t="s">
        <v>247</v>
      </c>
      <c r="B145" t="str">
        <f t="shared" si="4"/>
        <v>Donors Capital Fund_State Policy Network2014275200</v>
      </c>
      <c r="C145" t="s">
        <v>36</v>
      </c>
      <c r="D145" t="s">
        <v>4</v>
      </c>
      <c r="E145" s="4">
        <v>275200</v>
      </c>
      <c r="F145">
        <v>2014</v>
      </c>
      <c r="G145" t="s">
        <v>134</v>
      </c>
    </row>
    <row r="146" spans="1:7" hidden="1">
      <c r="A146" t="s">
        <v>247</v>
      </c>
      <c r="B146" t="str">
        <f t="shared" si="4"/>
        <v>Donors Capital Fund_State Policy Network201430500</v>
      </c>
      <c r="C146" t="s">
        <v>36</v>
      </c>
      <c r="D146" t="s">
        <v>4</v>
      </c>
      <c r="E146" s="4">
        <v>30500</v>
      </c>
      <c r="F146">
        <v>2014</v>
      </c>
      <c r="G146" t="s">
        <v>134</v>
      </c>
    </row>
    <row r="147" spans="1:7" hidden="1">
      <c r="A147" t="s">
        <v>247</v>
      </c>
      <c r="B147" t="str">
        <f t="shared" si="4"/>
        <v>Donors Capital Fund_State Policy Network2014375700</v>
      </c>
      <c r="C147" t="s">
        <v>36</v>
      </c>
      <c r="D147" t="s">
        <v>4</v>
      </c>
      <c r="E147" s="4">
        <v>375700</v>
      </c>
      <c r="F147">
        <v>2014</v>
      </c>
      <c r="G147" t="s">
        <v>134</v>
      </c>
    </row>
    <row r="148" spans="1:7" hidden="1">
      <c r="A148" t="s">
        <v>247</v>
      </c>
      <c r="B148" t="str">
        <f t="shared" si="4"/>
        <v>Donors Capital Fund_State Policy Network20144000</v>
      </c>
      <c r="C148" t="s">
        <v>36</v>
      </c>
      <c r="D148" t="s">
        <v>4</v>
      </c>
      <c r="E148" s="4">
        <v>4000</v>
      </c>
      <c r="F148">
        <v>2014</v>
      </c>
      <c r="G148" t="s">
        <v>134</v>
      </c>
    </row>
    <row r="149" spans="1:7" hidden="1">
      <c r="A149" t="s">
        <v>247</v>
      </c>
      <c r="B149" t="str">
        <f t="shared" si="4"/>
        <v>Donors Capital Fund_State Policy Network201440000</v>
      </c>
      <c r="C149" t="s">
        <v>36</v>
      </c>
      <c r="D149" t="s">
        <v>4</v>
      </c>
      <c r="E149" s="4">
        <v>40000</v>
      </c>
      <c r="F149">
        <v>2014</v>
      </c>
      <c r="G149" t="s">
        <v>134</v>
      </c>
    </row>
    <row r="150" spans="1:7" hidden="1">
      <c r="A150" t="s">
        <v>247</v>
      </c>
      <c r="B150" t="str">
        <f t="shared" si="4"/>
        <v>Donors Capital Fund_State Policy Network201441000</v>
      </c>
      <c r="C150" t="s">
        <v>36</v>
      </c>
      <c r="D150" t="s">
        <v>4</v>
      </c>
      <c r="E150" s="4">
        <v>41000</v>
      </c>
      <c r="F150">
        <v>2014</v>
      </c>
      <c r="G150" t="s">
        <v>134</v>
      </c>
    </row>
    <row r="151" spans="1:7" hidden="1">
      <c r="A151" t="s">
        <v>247</v>
      </c>
      <c r="B151" t="str">
        <f t="shared" si="4"/>
        <v>Donors Capital Fund_State Policy Network201446200</v>
      </c>
      <c r="C151" t="s">
        <v>36</v>
      </c>
      <c r="D151" t="s">
        <v>4</v>
      </c>
      <c r="E151" s="4">
        <v>46200</v>
      </c>
      <c r="F151">
        <v>2014</v>
      </c>
      <c r="G151" t="s">
        <v>134</v>
      </c>
    </row>
    <row r="152" spans="1:7" hidden="1">
      <c r="A152" t="s">
        <v>247</v>
      </c>
      <c r="B152" t="str">
        <f t="shared" si="4"/>
        <v>Donors Capital Fund_State Policy Network2014539850</v>
      </c>
      <c r="C152" t="s">
        <v>36</v>
      </c>
      <c r="D152" t="s">
        <v>4</v>
      </c>
      <c r="E152" s="4">
        <v>539850</v>
      </c>
      <c r="F152">
        <v>2014</v>
      </c>
      <c r="G152" t="s">
        <v>134</v>
      </c>
    </row>
    <row r="153" spans="1:7" hidden="1">
      <c r="A153" t="s">
        <v>247</v>
      </c>
      <c r="B153" t="str">
        <f t="shared" si="4"/>
        <v>Donors Capital Fund_State Policy Network201461750</v>
      </c>
      <c r="C153" t="s">
        <v>36</v>
      </c>
      <c r="D153" t="s">
        <v>4</v>
      </c>
      <c r="E153" s="4">
        <v>61750</v>
      </c>
      <c r="F153">
        <v>2014</v>
      </c>
      <c r="G153" t="s">
        <v>134</v>
      </c>
    </row>
    <row r="154" spans="1:7" hidden="1">
      <c r="A154" t="s">
        <v>247</v>
      </c>
      <c r="B154" t="str">
        <f t="shared" si="4"/>
        <v>Donors Capital Fund_State Policy Network201476200</v>
      </c>
      <c r="C154" t="s">
        <v>36</v>
      </c>
      <c r="D154" t="s">
        <v>4</v>
      </c>
      <c r="E154" s="4">
        <v>76200</v>
      </c>
      <c r="F154">
        <v>2014</v>
      </c>
      <c r="G154" t="s">
        <v>134</v>
      </c>
    </row>
    <row r="155" spans="1:7" hidden="1">
      <c r="A155">
        <v>990</v>
      </c>
      <c r="B155" t="str">
        <f t="shared" si="4"/>
        <v>Donors Capital Fund_State Policy Network20151000000</v>
      </c>
      <c r="C155" t="s">
        <v>36</v>
      </c>
      <c r="D155" t="s">
        <v>4</v>
      </c>
      <c r="E155" s="4">
        <v>1000000</v>
      </c>
      <c r="F155">
        <v>2015</v>
      </c>
      <c r="G155" t="s">
        <v>135</v>
      </c>
    </row>
    <row r="156" spans="1:7" hidden="1">
      <c r="A156">
        <v>990</v>
      </c>
      <c r="B156" t="str">
        <f t="shared" si="4"/>
        <v>Donors Capital Fund_State Policy Network2015112000</v>
      </c>
      <c r="C156" t="s">
        <v>36</v>
      </c>
      <c r="D156" t="s">
        <v>4</v>
      </c>
      <c r="E156" s="4">
        <v>112000</v>
      </c>
      <c r="F156">
        <v>2015</v>
      </c>
      <c r="G156" t="s">
        <v>135</v>
      </c>
    </row>
    <row r="157" spans="1:7" hidden="1">
      <c r="A157">
        <v>990</v>
      </c>
      <c r="B157" t="str">
        <f t="shared" si="4"/>
        <v>Donors Capital Fund_State Policy Network2015113400</v>
      </c>
      <c r="C157" t="s">
        <v>36</v>
      </c>
      <c r="D157" t="s">
        <v>4</v>
      </c>
      <c r="E157" s="4">
        <v>113400</v>
      </c>
      <c r="F157">
        <v>2015</v>
      </c>
      <c r="G157" t="s">
        <v>135</v>
      </c>
    </row>
    <row r="158" spans="1:7" hidden="1">
      <c r="A158">
        <v>990</v>
      </c>
      <c r="B158" t="str">
        <f t="shared" si="4"/>
        <v>Donors Capital Fund_State Policy Network201512860</v>
      </c>
      <c r="C158" t="s">
        <v>36</v>
      </c>
      <c r="D158" t="s">
        <v>4</v>
      </c>
      <c r="E158" s="4">
        <v>12860</v>
      </c>
      <c r="F158">
        <v>2015</v>
      </c>
      <c r="G158" t="s">
        <v>135</v>
      </c>
    </row>
    <row r="159" spans="1:7" hidden="1">
      <c r="A159">
        <v>990</v>
      </c>
      <c r="B159" t="str">
        <f t="shared" si="4"/>
        <v>Donors Capital Fund_State Policy Network2015184500</v>
      </c>
      <c r="C159" t="s">
        <v>36</v>
      </c>
      <c r="D159" t="s">
        <v>4</v>
      </c>
      <c r="E159" s="4">
        <v>184500</v>
      </c>
      <c r="F159">
        <v>2015</v>
      </c>
      <c r="G159" t="s">
        <v>135</v>
      </c>
    </row>
    <row r="160" spans="1:7" hidden="1">
      <c r="A160">
        <v>990</v>
      </c>
      <c r="B160" t="str">
        <f t="shared" si="4"/>
        <v>Donors Capital Fund_State Policy Network201520000</v>
      </c>
      <c r="C160" t="s">
        <v>36</v>
      </c>
      <c r="D160" t="s">
        <v>4</v>
      </c>
      <c r="E160" s="4">
        <v>20000</v>
      </c>
      <c r="F160">
        <v>2015</v>
      </c>
      <c r="G160" t="s">
        <v>135</v>
      </c>
    </row>
    <row r="161" spans="1:11" hidden="1">
      <c r="A161">
        <v>990</v>
      </c>
      <c r="B161" t="str">
        <f t="shared" si="4"/>
        <v>Donors Capital Fund_State Policy Network201520000</v>
      </c>
      <c r="C161" t="s">
        <v>36</v>
      </c>
      <c r="D161" t="s">
        <v>4</v>
      </c>
      <c r="E161" s="4">
        <v>20000</v>
      </c>
      <c r="F161">
        <v>2015</v>
      </c>
      <c r="G161" t="s">
        <v>135</v>
      </c>
    </row>
    <row r="162" spans="1:11" hidden="1">
      <c r="A162">
        <v>990</v>
      </c>
      <c r="B162" t="str">
        <f t="shared" ref="B162:B192" si="5">C162&amp;"_"&amp;D162&amp;F162&amp;E162</f>
        <v>Donors Capital Fund_State Policy Network2015202400</v>
      </c>
      <c r="C162" t="s">
        <v>36</v>
      </c>
      <c r="D162" t="s">
        <v>4</v>
      </c>
      <c r="E162" s="4">
        <v>202400</v>
      </c>
      <c r="F162">
        <v>2015</v>
      </c>
      <c r="G162" t="s">
        <v>135</v>
      </c>
    </row>
    <row r="163" spans="1:11" hidden="1">
      <c r="A163">
        <v>990</v>
      </c>
      <c r="B163" t="str">
        <f t="shared" si="5"/>
        <v>Donors Capital Fund_State Policy Network2015215000</v>
      </c>
      <c r="C163" t="s">
        <v>36</v>
      </c>
      <c r="D163" t="s">
        <v>4</v>
      </c>
      <c r="E163" s="4">
        <v>215000</v>
      </c>
      <c r="F163">
        <v>2015</v>
      </c>
      <c r="G163" t="s">
        <v>135</v>
      </c>
      <c r="I163" s="4"/>
      <c r="K163" s="4"/>
    </row>
    <row r="164" spans="1:11" hidden="1">
      <c r="A164">
        <v>990</v>
      </c>
      <c r="B164" t="str">
        <f t="shared" si="5"/>
        <v>Donors Capital Fund_State Policy Network2015256000</v>
      </c>
      <c r="C164" t="s">
        <v>36</v>
      </c>
      <c r="D164" t="s">
        <v>4</v>
      </c>
      <c r="E164" s="4">
        <v>256000</v>
      </c>
      <c r="F164">
        <v>2015</v>
      </c>
      <c r="G164" t="s">
        <v>135</v>
      </c>
    </row>
    <row r="165" spans="1:11" hidden="1">
      <c r="A165">
        <v>990</v>
      </c>
      <c r="B165" t="str">
        <f t="shared" si="5"/>
        <v>Donors Capital Fund_State Policy Network2015276000</v>
      </c>
      <c r="C165" t="s">
        <v>36</v>
      </c>
      <c r="D165" t="s">
        <v>4</v>
      </c>
      <c r="E165" s="4">
        <v>276000</v>
      </c>
      <c r="F165">
        <v>2015</v>
      </c>
      <c r="G165" t="s">
        <v>135</v>
      </c>
      <c r="I165" s="4"/>
    </row>
    <row r="166" spans="1:11" hidden="1">
      <c r="A166">
        <v>990</v>
      </c>
      <c r="B166" t="str">
        <f t="shared" si="5"/>
        <v>Donors Capital Fund_State Policy Network201540000</v>
      </c>
      <c r="C166" t="s">
        <v>36</v>
      </c>
      <c r="D166" t="s">
        <v>4</v>
      </c>
      <c r="E166" s="4">
        <v>40000</v>
      </c>
      <c r="F166">
        <v>2015</v>
      </c>
      <c r="G166" t="s">
        <v>135</v>
      </c>
      <c r="H166" s="4"/>
    </row>
    <row r="167" spans="1:11" hidden="1">
      <c r="A167">
        <v>990</v>
      </c>
      <c r="B167" t="str">
        <f t="shared" si="5"/>
        <v>Donors Capital Fund_State Policy Network201540000</v>
      </c>
      <c r="C167" t="s">
        <v>36</v>
      </c>
      <c r="D167" t="s">
        <v>4</v>
      </c>
      <c r="E167" s="4">
        <v>40000</v>
      </c>
      <c r="F167">
        <v>2015</v>
      </c>
      <c r="G167" t="s">
        <v>135</v>
      </c>
    </row>
    <row r="168" spans="1:11" hidden="1">
      <c r="A168">
        <v>990</v>
      </c>
      <c r="B168" t="str">
        <f t="shared" si="5"/>
        <v>Donors Capital Fund_State Policy Network2015412500</v>
      </c>
      <c r="C168" t="s">
        <v>36</v>
      </c>
      <c r="D168" t="s">
        <v>4</v>
      </c>
      <c r="E168" s="4">
        <v>412500</v>
      </c>
      <c r="F168">
        <v>2015</v>
      </c>
      <c r="G168" t="s">
        <v>135</v>
      </c>
    </row>
    <row r="169" spans="1:11" hidden="1">
      <c r="A169">
        <v>990</v>
      </c>
      <c r="B169" t="str">
        <f t="shared" si="5"/>
        <v>Donors Capital Fund_State Policy Network2015446400</v>
      </c>
      <c r="C169" t="s">
        <v>36</v>
      </c>
      <c r="D169" t="s">
        <v>4</v>
      </c>
      <c r="E169" s="4">
        <v>446400</v>
      </c>
      <c r="F169">
        <v>2015</v>
      </c>
      <c r="G169" t="s">
        <v>135</v>
      </c>
    </row>
    <row r="170" spans="1:11" hidden="1">
      <c r="A170">
        <v>990</v>
      </c>
      <c r="B170" t="str">
        <f t="shared" si="5"/>
        <v>Donors Capital Fund_State Policy Network20155000</v>
      </c>
      <c r="C170" t="s">
        <v>36</v>
      </c>
      <c r="D170" t="s">
        <v>4</v>
      </c>
      <c r="E170" s="4">
        <v>5000</v>
      </c>
      <c r="F170">
        <v>2015</v>
      </c>
      <c r="G170" t="s">
        <v>135</v>
      </c>
    </row>
    <row r="171" spans="1:11" hidden="1">
      <c r="A171">
        <v>990</v>
      </c>
      <c r="B171" t="str">
        <f t="shared" si="5"/>
        <v>Donors Capital Fund_State Policy Network2015563300</v>
      </c>
      <c r="C171" t="s">
        <v>36</v>
      </c>
      <c r="D171" t="s">
        <v>4</v>
      </c>
      <c r="E171" s="4">
        <v>563300</v>
      </c>
      <c r="F171">
        <v>2015</v>
      </c>
      <c r="G171" t="s">
        <v>135</v>
      </c>
    </row>
    <row r="172" spans="1:11" hidden="1">
      <c r="A172">
        <v>990</v>
      </c>
      <c r="B172" t="str">
        <f t="shared" si="5"/>
        <v>Donors Capital Fund_State Policy Network201562000</v>
      </c>
      <c r="C172" t="s">
        <v>36</v>
      </c>
      <c r="D172" t="s">
        <v>4</v>
      </c>
      <c r="E172" s="4">
        <v>62000</v>
      </c>
      <c r="F172">
        <v>2015</v>
      </c>
      <c r="G172" t="s">
        <v>135</v>
      </c>
    </row>
    <row r="173" spans="1:11" hidden="1">
      <c r="A173">
        <v>990</v>
      </c>
      <c r="B173" t="str">
        <f t="shared" si="5"/>
        <v>Donors Capital Fund_State Policy Network20157500</v>
      </c>
      <c r="C173" t="s">
        <v>36</v>
      </c>
      <c r="D173" t="s">
        <v>4</v>
      </c>
      <c r="E173" s="4">
        <v>7500</v>
      </c>
      <c r="F173">
        <v>2015</v>
      </c>
      <c r="G173" t="s">
        <v>135</v>
      </c>
    </row>
    <row r="174" spans="1:11" hidden="1">
      <c r="A174">
        <v>990</v>
      </c>
      <c r="B174" t="str">
        <f t="shared" si="5"/>
        <v>Donors Capital Fund_State Policy Network20158000</v>
      </c>
      <c r="C174" t="s">
        <v>36</v>
      </c>
      <c r="D174" t="s">
        <v>4</v>
      </c>
      <c r="E174" s="4">
        <v>8000</v>
      </c>
      <c r="F174">
        <v>2015</v>
      </c>
      <c r="G174" t="s">
        <v>135</v>
      </c>
    </row>
    <row r="175" spans="1:11" hidden="1">
      <c r="A175">
        <v>990</v>
      </c>
      <c r="B175" t="str">
        <f t="shared" si="5"/>
        <v>Donors Capital Fund_State Policy Network2016104500</v>
      </c>
      <c r="C175" t="s">
        <v>36</v>
      </c>
      <c r="D175" t="s">
        <v>4</v>
      </c>
      <c r="E175" s="4">
        <v>104500</v>
      </c>
      <c r="F175">
        <v>2016</v>
      </c>
      <c r="G175" t="s">
        <v>135</v>
      </c>
    </row>
    <row r="176" spans="1:11" hidden="1">
      <c r="A176">
        <v>990</v>
      </c>
      <c r="B176" t="str">
        <f t="shared" si="5"/>
        <v>Donors Capital Fund_State Policy Network2016153300</v>
      </c>
      <c r="C176" t="s">
        <v>36</v>
      </c>
      <c r="D176" t="s">
        <v>4</v>
      </c>
      <c r="E176" s="4">
        <v>153300</v>
      </c>
      <c r="F176">
        <v>2016</v>
      </c>
      <c r="G176" t="s">
        <v>135</v>
      </c>
    </row>
    <row r="177" spans="1:7" hidden="1">
      <c r="A177">
        <v>990</v>
      </c>
      <c r="B177" t="str">
        <f t="shared" si="5"/>
        <v>Donors Capital Fund_State Policy Network2016165400</v>
      </c>
      <c r="C177" t="s">
        <v>36</v>
      </c>
      <c r="D177" t="s">
        <v>4</v>
      </c>
      <c r="E177" s="4">
        <v>165400</v>
      </c>
      <c r="F177">
        <v>2016</v>
      </c>
      <c r="G177" t="s">
        <v>135</v>
      </c>
    </row>
    <row r="178" spans="1:7" hidden="1">
      <c r="A178">
        <v>990</v>
      </c>
      <c r="B178" t="str">
        <f t="shared" si="5"/>
        <v>Donors Capital Fund_State Policy Network2016170000</v>
      </c>
      <c r="C178" t="s">
        <v>36</v>
      </c>
      <c r="D178" t="s">
        <v>4</v>
      </c>
      <c r="E178" s="4">
        <v>170000</v>
      </c>
      <c r="F178">
        <v>2016</v>
      </c>
      <c r="G178" t="s">
        <v>135</v>
      </c>
    </row>
    <row r="179" spans="1:7" hidden="1">
      <c r="A179">
        <v>990</v>
      </c>
      <c r="B179" t="str">
        <f t="shared" si="5"/>
        <v>Donors Capital Fund_State Policy Network20161744000</v>
      </c>
      <c r="C179" t="s">
        <v>36</v>
      </c>
      <c r="D179" t="s">
        <v>4</v>
      </c>
      <c r="E179" s="4">
        <v>1744000</v>
      </c>
      <c r="F179">
        <v>2016</v>
      </c>
      <c r="G179" t="s">
        <v>135</v>
      </c>
    </row>
    <row r="180" spans="1:7" hidden="1">
      <c r="A180">
        <v>990</v>
      </c>
      <c r="B180" t="str">
        <f t="shared" si="5"/>
        <v>Donors Capital Fund_State Policy Network2016180000</v>
      </c>
      <c r="C180" t="s">
        <v>36</v>
      </c>
      <c r="D180" t="s">
        <v>4</v>
      </c>
      <c r="E180" s="4">
        <v>180000</v>
      </c>
      <c r="F180">
        <v>2016</v>
      </c>
      <c r="G180" t="s">
        <v>135</v>
      </c>
    </row>
    <row r="181" spans="1:7" hidden="1">
      <c r="A181">
        <v>990</v>
      </c>
      <c r="B181" t="str">
        <f t="shared" si="5"/>
        <v>Donors Capital Fund_State Policy Network2016205000</v>
      </c>
      <c r="C181" t="s">
        <v>36</v>
      </c>
      <c r="D181" t="s">
        <v>4</v>
      </c>
      <c r="E181" s="4">
        <v>205000</v>
      </c>
      <c r="F181">
        <v>2016</v>
      </c>
      <c r="G181" t="s">
        <v>135</v>
      </c>
    </row>
    <row r="182" spans="1:7" hidden="1">
      <c r="A182">
        <v>990</v>
      </c>
      <c r="B182" t="str">
        <f t="shared" si="5"/>
        <v>Donors Capital Fund_State Policy Network201621500</v>
      </c>
      <c r="C182" t="s">
        <v>36</v>
      </c>
      <c r="D182" t="s">
        <v>4</v>
      </c>
      <c r="E182" s="4">
        <v>21500</v>
      </c>
      <c r="F182">
        <v>2016</v>
      </c>
      <c r="G182" t="s">
        <v>135</v>
      </c>
    </row>
    <row r="183" spans="1:7" hidden="1">
      <c r="A183">
        <v>990</v>
      </c>
      <c r="B183" t="str">
        <f t="shared" si="5"/>
        <v>Donors Capital Fund_State Policy Network2016304700</v>
      </c>
      <c r="C183" t="s">
        <v>36</v>
      </c>
      <c r="D183" t="s">
        <v>4</v>
      </c>
      <c r="E183" s="4">
        <v>304700</v>
      </c>
      <c r="F183">
        <v>2016</v>
      </c>
      <c r="G183" t="s">
        <v>135</v>
      </c>
    </row>
    <row r="184" spans="1:7" hidden="1">
      <c r="A184">
        <v>990</v>
      </c>
      <c r="B184" t="str">
        <f t="shared" si="5"/>
        <v>Donors Capital Fund_State Policy Network2016326000</v>
      </c>
      <c r="C184" t="s">
        <v>36</v>
      </c>
      <c r="D184" t="s">
        <v>4</v>
      </c>
      <c r="E184" s="4">
        <v>326000</v>
      </c>
      <c r="F184">
        <v>2016</v>
      </c>
      <c r="G184" t="s">
        <v>135</v>
      </c>
    </row>
    <row r="185" spans="1:7" hidden="1">
      <c r="A185">
        <v>990</v>
      </c>
      <c r="B185" t="str">
        <f t="shared" si="5"/>
        <v>Donors Capital Fund_State Policy Network2016390200</v>
      </c>
      <c r="C185" t="s">
        <v>36</v>
      </c>
      <c r="D185" t="s">
        <v>4</v>
      </c>
      <c r="E185" s="4">
        <v>390200</v>
      </c>
      <c r="F185">
        <v>2016</v>
      </c>
      <c r="G185" t="s">
        <v>135</v>
      </c>
    </row>
    <row r="186" spans="1:7" hidden="1">
      <c r="A186">
        <v>990</v>
      </c>
      <c r="B186" t="str">
        <f t="shared" si="5"/>
        <v>Donors Capital Fund_State Policy Network201640000</v>
      </c>
      <c r="C186" t="s">
        <v>36</v>
      </c>
      <c r="D186" t="s">
        <v>4</v>
      </c>
      <c r="E186" s="4">
        <v>40000</v>
      </c>
      <c r="F186">
        <v>2016</v>
      </c>
      <c r="G186" t="s">
        <v>135</v>
      </c>
    </row>
    <row r="187" spans="1:7" hidden="1">
      <c r="A187">
        <v>990</v>
      </c>
      <c r="B187" t="str">
        <f t="shared" si="5"/>
        <v>Donors Capital Fund_State Policy Network201645000</v>
      </c>
      <c r="C187" t="s">
        <v>36</v>
      </c>
      <c r="D187" t="s">
        <v>4</v>
      </c>
      <c r="E187" s="4">
        <v>45000</v>
      </c>
      <c r="F187">
        <v>2016</v>
      </c>
      <c r="G187" t="s">
        <v>135</v>
      </c>
    </row>
    <row r="188" spans="1:7" hidden="1">
      <c r="A188">
        <v>990</v>
      </c>
      <c r="B188" t="str">
        <f t="shared" si="5"/>
        <v>Donors Capital Fund_State Policy Network2016552000</v>
      </c>
      <c r="C188" t="s">
        <v>36</v>
      </c>
      <c r="D188" t="s">
        <v>4</v>
      </c>
      <c r="E188" s="4">
        <v>552000</v>
      </c>
      <c r="F188">
        <v>2016</v>
      </c>
      <c r="G188" t="s">
        <v>135</v>
      </c>
    </row>
    <row r="189" spans="1:7" hidden="1">
      <c r="A189">
        <v>990</v>
      </c>
      <c r="B189" t="str">
        <f t="shared" si="5"/>
        <v>Donors Capital Fund_State Policy Network2016717500</v>
      </c>
      <c r="C189" t="s">
        <v>36</v>
      </c>
      <c r="D189" t="s">
        <v>4</v>
      </c>
      <c r="E189" s="4">
        <v>717500</v>
      </c>
      <c r="F189">
        <v>2016</v>
      </c>
      <c r="G189" t="s">
        <v>135</v>
      </c>
    </row>
    <row r="190" spans="1:7" hidden="1">
      <c r="A190">
        <v>990</v>
      </c>
      <c r="B190" t="str">
        <f t="shared" si="5"/>
        <v>Donors Capital Fund_State Policy Network20167200</v>
      </c>
      <c r="C190" t="s">
        <v>36</v>
      </c>
      <c r="D190" t="s">
        <v>4</v>
      </c>
      <c r="E190" s="4">
        <v>7200</v>
      </c>
      <c r="F190">
        <v>2016</v>
      </c>
      <c r="G190" t="s">
        <v>135</v>
      </c>
    </row>
    <row r="191" spans="1:7" hidden="1">
      <c r="A191">
        <v>990</v>
      </c>
      <c r="B191" t="str">
        <f t="shared" si="5"/>
        <v>Donors Capital Fund_State Policy Network201675000</v>
      </c>
      <c r="C191" t="s">
        <v>36</v>
      </c>
      <c r="D191" t="s">
        <v>4</v>
      </c>
      <c r="E191" s="4">
        <v>75000</v>
      </c>
      <c r="F191">
        <v>2016</v>
      </c>
      <c r="G191" t="s">
        <v>135</v>
      </c>
    </row>
    <row r="192" spans="1:7" hidden="1">
      <c r="A192">
        <v>990</v>
      </c>
      <c r="B192" t="str">
        <f t="shared" si="5"/>
        <v>Donors Capital Fund_State Policy Network201740000</v>
      </c>
      <c r="C192" t="s">
        <v>36</v>
      </c>
      <c r="D192" t="s">
        <v>4</v>
      </c>
      <c r="E192" s="4">
        <v>40000</v>
      </c>
      <c r="F192">
        <v>2017</v>
      </c>
      <c r="G192" t="s">
        <v>135</v>
      </c>
    </row>
    <row r="193" spans="1:7" hidden="1">
      <c r="A193" t="s">
        <v>248</v>
      </c>
      <c r="B193" t="str">
        <f t="shared" ref="B193:B239" si="6">C193&amp;"_"&amp;D193&amp;F193&amp;E193</f>
        <v>Dunn's Foundation for the Advancement of Right Thinking_State Policy Network20101000</v>
      </c>
      <c r="C193" t="s">
        <v>65</v>
      </c>
      <c r="D193" t="s">
        <v>4</v>
      </c>
      <c r="E193" s="4">
        <v>1000</v>
      </c>
      <c r="F193">
        <v>2010</v>
      </c>
      <c r="G193" t="s">
        <v>134</v>
      </c>
    </row>
    <row r="194" spans="1:7" hidden="1">
      <c r="A194" t="s">
        <v>248</v>
      </c>
      <c r="B194" t="str">
        <f t="shared" si="6"/>
        <v>Dunn's Foundation for the Advancement of Right Thinking_State Policy Network2012100000</v>
      </c>
      <c r="C194" t="s">
        <v>65</v>
      </c>
      <c r="D194" t="s">
        <v>4</v>
      </c>
      <c r="E194" s="4">
        <v>100000</v>
      </c>
      <c r="F194">
        <v>2012</v>
      </c>
      <c r="G194" t="s">
        <v>134</v>
      </c>
    </row>
    <row r="195" spans="1:7" hidden="1">
      <c r="A195">
        <v>990</v>
      </c>
      <c r="B195" t="str">
        <f t="shared" si="6"/>
        <v>Dunn's Foundation for the Advancement of Right Thinking_State Policy Network201625000</v>
      </c>
      <c r="C195" t="s">
        <v>65</v>
      </c>
      <c r="D195" t="s">
        <v>4</v>
      </c>
      <c r="E195" s="4">
        <v>25000</v>
      </c>
      <c r="F195">
        <v>2016</v>
      </c>
      <c r="G195" t="s">
        <v>135</v>
      </c>
    </row>
    <row r="196" spans="1:7" hidden="1">
      <c r="A196">
        <v>990</v>
      </c>
      <c r="B196" t="str">
        <f t="shared" si="6"/>
        <v>E L Craig Foundation_State Policy Network20045000</v>
      </c>
      <c r="C196" t="s">
        <v>255</v>
      </c>
      <c r="D196" t="s">
        <v>4</v>
      </c>
      <c r="E196" s="4">
        <v>5000</v>
      </c>
      <c r="F196">
        <v>2004</v>
      </c>
      <c r="G196" t="s">
        <v>135</v>
      </c>
    </row>
    <row r="197" spans="1:7" hidden="1">
      <c r="A197">
        <v>990</v>
      </c>
      <c r="B197" t="str">
        <f t="shared" si="6"/>
        <v>Ed Uihlein Family Foundation_State Policy Network201525000</v>
      </c>
      <c r="C197" t="s">
        <v>256</v>
      </c>
      <c r="D197" t="s">
        <v>4</v>
      </c>
      <c r="E197" s="4">
        <v>25000</v>
      </c>
      <c r="F197">
        <v>2015</v>
      </c>
      <c r="G197" t="s">
        <v>135</v>
      </c>
    </row>
    <row r="198" spans="1:7" hidden="1">
      <c r="A198">
        <v>990</v>
      </c>
      <c r="B198" t="str">
        <f t="shared" si="6"/>
        <v>Edison Electric Institute_State Policy Network201410000</v>
      </c>
      <c r="C198" t="s">
        <v>257</v>
      </c>
      <c r="D198" t="s">
        <v>4</v>
      </c>
      <c r="E198" s="4">
        <v>10000</v>
      </c>
      <c r="F198">
        <v>2014</v>
      </c>
      <c r="G198" t="s">
        <v>135</v>
      </c>
    </row>
    <row r="199" spans="1:7" hidden="1">
      <c r="A199">
        <v>990</v>
      </c>
      <c r="B199" t="str">
        <f t="shared" si="6"/>
        <v>Edison Electric Institute_State Policy Network201615000</v>
      </c>
      <c r="C199" t="s">
        <v>257</v>
      </c>
      <c r="D199" t="s">
        <v>4</v>
      </c>
      <c r="E199" s="4">
        <v>15000</v>
      </c>
      <c r="F199">
        <v>2016</v>
      </c>
      <c r="G199" t="s">
        <v>135</v>
      </c>
    </row>
    <row r="200" spans="1:7" hidden="1">
      <c r="A200">
        <v>990</v>
      </c>
      <c r="B200" t="str">
        <f t="shared" si="6"/>
        <v>Eric Javits Family Foundation_State Policy Network20081000</v>
      </c>
      <c r="C200" t="s">
        <v>258</v>
      </c>
      <c r="D200" t="s">
        <v>4</v>
      </c>
      <c r="E200" s="4">
        <v>1000</v>
      </c>
      <c r="F200">
        <v>2008</v>
      </c>
      <c r="G200" t="s">
        <v>135</v>
      </c>
    </row>
    <row r="201" spans="1:7" hidden="1">
      <c r="A201">
        <v>990</v>
      </c>
      <c r="B201" t="str">
        <f t="shared" si="6"/>
        <v>Eric Javits Family Foundation_State Policy Network2009500</v>
      </c>
      <c r="C201" t="s">
        <v>258</v>
      </c>
      <c r="D201" t="s">
        <v>4</v>
      </c>
      <c r="E201" s="4">
        <v>500</v>
      </c>
      <c r="F201">
        <v>2009</v>
      </c>
      <c r="G201" t="s">
        <v>135</v>
      </c>
    </row>
    <row r="202" spans="1:7" hidden="1">
      <c r="A202">
        <v>990</v>
      </c>
      <c r="B202" t="str">
        <f t="shared" si="6"/>
        <v>Eric Javits Family Foundation_State Policy Network2010500</v>
      </c>
      <c r="C202" t="s">
        <v>258</v>
      </c>
      <c r="D202" t="s">
        <v>4</v>
      </c>
      <c r="E202" s="4">
        <v>500</v>
      </c>
      <c r="F202">
        <v>2010</v>
      </c>
      <c r="G202" t="s">
        <v>135</v>
      </c>
    </row>
    <row r="203" spans="1:7" hidden="1">
      <c r="A203">
        <v>990</v>
      </c>
      <c r="B203" t="str">
        <f t="shared" si="6"/>
        <v>Eric Javits Family Foundation_State Policy Network20111000</v>
      </c>
      <c r="C203" t="s">
        <v>258</v>
      </c>
      <c r="D203" t="s">
        <v>4</v>
      </c>
      <c r="E203" s="4">
        <v>1000</v>
      </c>
      <c r="F203">
        <v>2011</v>
      </c>
      <c r="G203" t="s">
        <v>135</v>
      </c>
    </row>
    <row r="204" spans="1:7" hidden="1">
      <c r="A204">
        <v>990</v>
      </c>
      <c r="B204" t="str">
        <f t="shared" si="6"/>
        <v>Eric Javits Family Foundation_State Policy Network2012500</v>
      </c>
      <c r="C204" t="s">
        <v>258</v>
      </c>
      <c r="D204" t="s">
        <v>4</v>
      </c>
      <c r="E204" s="4">
        <v>500</v>
      </c>
      <c r="F204">
        <v>2012</v>
      </c>
      <c r="G204" t="s">
        <v>135</v>
      </c>
    </row>
    <row r="205" spans="1:7" hidden="1">
      <c r="A205">
        <v>990</v>
      </c>
      <c r="B205" t="str">
        <f t="shared" si="6"/>
        <v>Eric Javits Family Foundation_State Policy Network2013250</v>
      </c>
      <c r="C205" t="s">
        <v>258</v>
      </c>
      <c r="D205" t="s">
        <v>4</v>
      </c>
      <c r="E205" s="4">
        <v>250</v>
      </c>
      <c r="F205">
        <v>2013</v>
      </c>
      <c r="G205" t="s">
        <v>135</v>
      </c>
    </row>
    <row r="206" spans="1:7" hidden="1">
      <c r="A206">
        <v>990</v>
      </c>
      <c r="B206" t="str">
        <f t="shared" si="6"/>
        <v>Eric Javits Family Foundation_State Policy Network2014500</v>
      </c>
      <c r="C206" t="s">
        <v>258</v>
      </c>
      <c r="D206" t="s">
        <v>4</v>
      </c>
      <c r="E206" s="4">
        <v>500</v>
      </c>
      <c r="F206">
        <v>2014</v>
      </c>
      <c r="G206" t="s">
        <v>135</v>
      </c>
    </row>
    <row r="207" spans="1:7" hidden="1">
      <c r="A207">
        <v>990</v>
      </c>
      <c r="B207" t="str">
        <f t="shared" si="6"/>
        <v>Eric Javits Family Foundation_State Policy Network20151000</v>
      </c>
      <c r="C207" t="s">
        <v>258</v>
      </c>
      <c r="D207" t="s">
        <v>4</v>
      </c>
      <c r="E207" s="4">
        <v>1000</v>
      </c>
      <c r="F207">
        <v>2015</v>
      </c>
      <c r="G207" t="s">
        <v>135</v>
      </c>
    </row>
    <row r="208" spans="1:7" hidden="1">
      <c r="A208">
        <v>990</v>
      </c>
      <c r="B208" t="str">
        <f t="shared" si="6"/>
        <v>Eric Javits Family Foundation_State Policy Network20161000</v>
      </c>
      <c r="C208" t="s">
        <v>258</v>
      </c>
      <c r="D208" t="s">
        <v>4</v>
      </c>
      <c r="E208" s="4">
        <v>1000</v>
      </c>
      <c r="F208">
        <v>2016</v>
      </c>
      <c r="G208" t="s">
        <v>135</v>
      </c>
    </row>
    <row r="209" spans="1:7" hidden="1">
      <c r="A209" t="s">
        <v>247</v>
      </c>
      <c r="B209" t="str">
        <f t="shared" si="6"/>
        <v>Friedman Foundation For Educational Choice_State Policy Network200210000</v>
      </c>
      <c r="C209" t="s">
        <v>131</v>
      </c>
      <c r="D209" t="s">
        <v>4</v>
      </c>
      <c r="E209" s="4">
        <v>10000</v>
      </c>
      <c r="F209">
        <v>2002</v>
      </c>
    </row>
    <row r="210" spans="1:7" hidden="1">
      <c r="A210" t="s">
        <v>247</v>
      </c>
      <c r="B210" t="str">
        <f t="shared" si="6"/>
        <v>Institute for Humane Studies_State Policy Network200934618</v>
      </c>
      <c r="C210" t="s">
        <v>56</v>
      </c>
      <c r="D210" t="s">
        <v>4</v>
      </c>
      <c r="E210" s="4">
        <v>34618</v>
      </c>
      <c r="F210">
        <v>2009</v>
      </c>
    </row>
    <row r="211" spans="1:7" hidden="1">
      <c r="A211" t="s">
        <v>247</v>
      </c>
      <c r="B211" t="str">
        <f t="shared" si="6"/>
        <v>Institute for Humane Studies_State Policy Network201360133</v>
      </c>
      <c r="C211" t="s">
        <v>56</v>
      </c>
      <c r="D211" t="s">
        <v>4</v>
      </c>
      <c r="E211" s="4">
        <v>60133</v>
      </c>
      <c r="F211">
        <v>2013</v>
      </c>
    </row>
    <row r="212" spans="1:7" hidden="1">
      <c r="A212" t="s">
        <v>248</v>
      </c>
      <c r="B212" t="str">
        <f t="shared" si="6"/>
        <v>Jaquelin Hume Foundation_State Policy Network200130000</v>
      </c>
      <c r="C212" t="s">
        <v>74</v>
      </c>
      <c r="D212" t="s">
        <v>4</v>
      </c>
      <c r="E212" s="4">
        <v>30000</v>
      </c>
      <c r="F212">
        <v>2001</v>
      </c>
    </row>
    <row r="213" spans="1:7" hidden="1">
      <c r="A213" t="s">
        <v>248</v>
      </c>
      <c r="B213" t="str">
        <f t="shared" si="6"/>
        <v>Jaquelin Hume Foundation_State Policy Network200250000</v>
      </c>
      <c r="C213" t="s">
        <v>74</v>
      </c>
      <c r="D213" t="s">
        <v>4</v>
      </c>
      <c r="E213" s="4">
        <v>50000</v>
      </c>
      <c r="F213">
        <v>2002</v>
      </c>
    </row>
    <row r="214" spans="1:7" hidden="1">
      <c r="A214" t="s">
        <v>248</v>
      </c>
      <c r="B214" t="str">
        <f t="shared" si="6"/>
        <v>Jaquelin Hume Foundation_State Policy Network200350000</v>
      </c>
      <c r="C214" t="s">
        <v>74</v>
      </c>
      <c r="D214" t="s">
        <v>4</v>
      </c>
      <c r="E214" s="4">
        <v>50000</v>
      </c>
      <c r="F214">
        <v>2003</v>
      </c>
    </row>
    <row r="215" spans="1:7" hidden="1">
      <c r="A215" t="s">
        <v>248</v>
      </c>
      <c r="B215" t="str">
        <f t="shared" si="6"/>
        <v>Jaquelin Hume Foundation_State Policy Network200450000</v>
      </c>
      <c r="C215" t="s">
        <v>74</v>
      </c>
      <c r="D215" t="s">
        <v>4</v>
      </c>
      <c r="E215" s="4">
        <v>50000</v>
      </c>
      <c r="F215">
        <v>2004</v>
      </c>
    </row>
    <row r="216" spans="1:7" hidden="1">
      <c r="A216" t="s">
        <v>248</v>
      </c>
      <c r="B216" t="str">
        <f t="shared" si="6"/>
        <v>Jaquelin Hume Foundation_State Policy Network200550000</v>
      </c>
      <c r="C216" t="s">
        <v>74</v>
      </c>
      <c r="D216" t="s">
        <v>4</v>
      </c>
      <c r="E216" s="4">
        <v>50000</v>
      </c>
      <c r="F216">
        <v>2005</v>
      </c>
    </row>
    <row r="217" spans="1:7" hidden="1">
      <c r="A217" t="s">
        <v>248</v>
      </c>
      <c r="B217" t="str">
        <f t="shared" si="6"/>
        <v>Jaquelin Hume Foundation_State Policy Network200675000</v>
      </c>
      <c r="C217" t="s">
        <v>74</v>
      </c>
      <c r="D217" t="s">
        <v>4</v>
      </c>
      <c r="E217" s="4">
        <v>75000</v>
      </c>
      <c r="F217">
        <v>2006</v>
      </c>
    </row>
    <row r="218" spans="1:7" hidden="1">
      <c r="A218" t="s">
        <v>248</v>
      </c>
      <c r="B218" t="str">
        <f t="shared" si="6"/>
        <v>Jaquelin Hume Foundation_State Policy Network200775000</v>
      </c>
      <c r="C218" t="s">
        <v>74</v>
      </c>
      <c r="D218" t="s">
        <v>4</v>
      </c>
      <c r="E218" s="4">
        <v>75000</v>
      </c>
      <c r="F218">
        <v>2007</v>
      </c>
    </row>
    <row r="219" spans="1:7" hidden="1">
      <c r="A219" t="s">
        <v>248</v>
      </c>
      <c r="B219" t="str">
        <f t="shared" si="6"/>
        <v>Jaquelin Hume Foundation_State Policy Network200875000</v>
      </c>
      <c r="C219" t="s">
        <v>74</v>
      </c>
      <c r="D219" t="s">
        <v>4</v>
      </c>
      <c r="E219" s="4">
        <v>75000</v>
      </c>
      <c r="F219">
        <v>2008</v>
      </c>
    </row>
    <row r="220" spans="1:7" hidden="1">
      <c r="A220" t="s">
        <v>248</v>
      </c>
      <c r="B220" t="str">
        <f t="shared" si="6"/>
        <v>Jaquelin Hume Foundation_State Policy Network200975000</v>
      </c>
      <c r="C220" t="s">
        <v>74</v>
      </c>
      <c r="D220" t="s">
        <v>4</v>
      </c>
      <c r="E220" s="4">
        <v>75000</v>
      </c>
      <c r="F220">
        <v>2009</v>
      </c>
    </row>
    <row r="221" spans="1:7" hidden="1">
      <c r="A221" t="s">
        <v>248</v>
      </c>
      <c r="B221" t="str">
        <f t="shared" si="6"/>
        <v>Jaquelin Hume Foundation_State Policy Network2010100000</v>
      </c>
      <c r="C221" t="s">
        <v>74</v>
      </c>
      <c r="D221" t="s">
        <v>4</v>
      </c>
      <c r="E221" s="4">
        <v>100000</v>
      </c>
      <c r="F221">
        <v>2010</v>
      </c>
    </row>
    <row r="222" spans="1:7" hidden="1">
      <c r="A222" t="s">
        <v>248</v>
      </c>
      <c r="B222" t="str">
        <f t="shared" si="6"/>
        <v>Jaquelin Hume Foundation_State Policy Network2011100000</v>
      </c>
      <c r="C222" t="s">
        <v>74</v>
      </c>
      <c r="D222" t="s">
        <v>4</v>
      </c>
      <c r="E222" s="4">
        <v>100000</v>
      </c>
      <c r="F222">
        <v>2011</v>
      </c>
    </row>
    <row r="223" spans="1:7" hidden="1">
      <c r="A223" t="s">
        <v>247</v>
      </c>
      <c r="B223" t="str">
        <f t="shared" si="6"/>
        <v>Jaquelin Hume Foundation_State Policy Network201275000</v>
      </c>
      <c r="C223" t="s">
        <v>74</v>
      </c>
      <c r="D223" t="s">
        <v>4</v>
      </c>
      <c r="E223" s="4">
        <v>75000</v>
      </c>
      <c r="F223">
        <v>2012</v>
      </c>
    </row>
    <row r="224" spans="1:7" hidden="1">
      <c r="A224">
        <v>990</v>
      </c>
      <c r="B224" t="str">
        <f t="shared" si="6"/>
        <v>Jaquelin Hume Foundation_State Policy Network201350000</v>
      </c>
      <c r="C224" t="s">
        <v>74</v>
      </c>
      <c r="D224" t="s">
        <v>4</v>
      </c>
      <c r="E224" s="4">
        <v>50000</v>
      </c>
      <c r="F224">
        <v>2013</v>
      </c>
      <c r="G224" t="s">
        <v>134</v>
      </c>
    </row>
    <row r="225" spans="1:7" hidden="1">
      <c r="A225" t="s">
        <v>247</v>
      </c>
      <c r="B225" t="str">
        <f t="shared" si="6"/>
        <v>JM Foundation_State Policy Network199525000</v>
      </c>
      <c r="C225" t="s">
        <v>64</v>
      </c>
      <c r="D225" t="s">
        <v>4</v>
      </c>
      <c r="E225" s="4">
        <v>25000</v>
      </c>
      <c r="F225">
        <v>1995</v>
      </c>
      <c r="G225" t="s">
        <v>136</v>
      </c>
    </row>
    <row r="226" spans="1:7" hidden="1">
      <c r="A226" t="s">
        <v>248</v>
      </c>
      <c r="B226" t="str">
        <f t="shared" si="6"/>
        <v>JM Foundation_State Policy Network199975000</v>
      </c>
      <c r="C226" t="s">
        <v>64</v>
      </c>
      <c r="D226" t="s">
        <v>4</v>
      </c>
      <c r="E226" s="4">
        <v>75000</v>
      </c>
      <c r="F226">
        <v>1999</v>
      </c>
      <c r="G226" t="s">
        <v>136</v>
      </c>
    </row>
    <row r="227" spans="1:7" hidden="1">
      <c r="A227" t="s">
        <v>248</v>
      </c>
      <c r="B227" t="str">
        <f t="shared" si="6"/>
        <v>JM Foundation_State Policy Network200350000</v>
      </c>
      <c r="C227" t="s">
        <v>64</v>
      </c>
      <c r="D227" t="s">
        <v>4</v>
      </c>
      <c r="E227" s="4">
        <v>50000</v>
      </c>
      <c r="F227">
        <v>2003</v>
      </c>
      <c r="G227" t="s">
        <v>134</v>
      </c>
    </row>
    <row r="228" spans="1:7" hidden="1">
      <c r="A228" t="s">
        <v>248</v>
      </c>
      <c r="B228" t="str">
        <f t="shared" si="6"/>
        <v>JM Foundation_State Policy Network200475000</v>
      </c>
      <c r="C228" t="s">
        <v>64</v>
      </c>
      <c r="D228" t="s">
        <v>4</v>
      </c>
      <c r="E228" s="4">
        <v>75000</v>
      </c>
      <c r="F228">
        <v>2004</v>
      </c>
      <c r="G228" t="s">
        <v>134</v>
      </c>
    </row>
    <row r="229" spans="1:7" hidden="1">
      <c r="A229" t="s">
        <v>248</v>
      </c>
      <c r="B229" t="str">
        <f t="shared" si="6"/>
        <v>JM Foundation_State Policy Network200675000</v>
      </c>
      <c r="C229" t="s">
        <v>64</v>
      </c>
      <c r="D229" t="s">
        <v>4</v>
      </c>
      <c r="E229" s="4">
        <v>75000</v>
      </c>
      <c r="F229">
        <v>2006</v>
      </c>
      <c r="G229" t="s">
        <v>134</v>
      </c>
    </row>
    <row r="230" spans="1:7" hidden="1">
      <c r="A230" t="s">
        <v>248</v>
      </c>
      <c r="B230" t="str">
        <f t="shared" si="6"/>
        <v>JM Foundation_State Policy Network200775000</v>
      </c>
      <c r="C230" t="s">
        <v>64</v>
      </c>
      <c r="D230" t="s">
        <v>4</v>
      </c>
      <c r="E230" s="4">
        <v>75000</v>
      </c>
      <c r="F230">
        <v>2007</v>
      </c>
      <c r="G230" t="s">
        <v>134</v>
      </c>
    </row>
    <row r="231" spans="1:7" hidden="1">
      <c r="A231" t="s">
        <v>248</v>
      </c>
      <c r="B231" t="str">
        <f t="shared" si="6"/>
        <v>JM Foundation_State Policy Network200875000</v>
      </c>
      <c r="C231" t="s">
        <v>64</v>
      </c>
      <c r="D231" t="s">
        <v>4</v>
      </c>
      <c r="E231" s="4">
        <v>75000</v>
      </c>
      <c r="F231">
        <v>2008</v>
      </c>
      <c r="G231" t="s">
        <v>134</v>
      </c>
    </row>
    <row r="232" spans="1:7" hidden="1">
      <c r="A232" t="s">
        <v>247</v>
      </c>
      <c r="B232" t="str">
        <f t="shared" si="6"/>
        <v>JM Foundation_State Policy Network200975000</v>
      </c>
      <c r="C232" t="s">
        <v>64</v>
      </c>
      <c r="D232" t="s">
        <v>4</v>
      </c>
      <c r="E232" s="4">
        <v>75000</v>
      </c>
      <c r="F232">
        <v>2009</v>
      </c>
      <c r="G232" t="s">
        <v>134</v>
      </c>
    </row>
    <row r="233" spans="1:7" hidden="1">
      <c r="A233" t="s">
        <v>247</v>
      </c>
      <c r="B233" t="str">
        <f t="shared" si="6"/>
        <v>JM Foundation_State Policy Network201075000</v>
      </c>
      <c r="C233" t="s">
        <v>64</v>
      </c>
      <c r="D233" t="s">
        <v>4</v>
      </c>
      <c r="E233" s="4">
        <v>75000</v>
      </c>
      <c r="F233">
        <v>2010</v>
      </c>
    </row>
    <row r="234" spans="1:7" hidden="1">
      <c r="A234" t="s">
        <v>247</v>
      </c>
      <c r="B234" t="str">
        <f t="shared" si="6"/>
        <v>JM Foundation_State Policy Network201175000</v>
      </c>
      <c r="C234" t="s">
        <v>64</v>
      </c>
      <c r="D234" t="s">
        <v>4</v>
      </c>
      <c r="E234" s="4">
        <v>75000</v>
      </c>
      <c r="F234">
        <v>2011</v>
      </c>
    </row>
    <row r="235" spans="1:7" hidden="1">
      <c r="A235" t="s">
        <v>247</v>
      </c>
      <c r="B235" t="str">
        <f t="shared" si="6"/>
        <v>JM Foundation_State Policy Network2012100000</v>
      </c>
      <c r="C235" t="s">
        <v>64</v>
      </c>
      <c r="D235" t="s">
        <v>4</v>
      </c>
      <c r="E235" s="4">
        <v>100000</v>
      </c>
      <c r="F235">
        <v>2012</v>
      </c>
    </row>
    <row r="236" spans="1:7" hidden="1">
      <c r="A236">
        <v>990</v>
      </c>
      <c r="B236" t="str">
        <f t="shared" si="6"/>
        <v>JM Foundation_State Policy Network2013100000</v>
      </c>
      <c r="C236" t="s">
        <v>64</v>
      </c>
      <c r="D236" t="s">
        <v>4</v>
      </c>
      <c r="E236" s="4">
        <v>100000</v>
      </c>
      <c r="F236">
        <v>2013</v>
      </c>
      <c r="G236" t="s">
        <v>135</v>
      </c>
    </row>
    <row r="237" spans="1:7" hidden="1">
      <c r="A237" t="s">
        <v>247</v>
      </c>
      <c r="B237" t="str">
        <f t="shared" si="6"/>
        <v>John Dawson Foundation_State Policy Network201025000</v>
      </c>
      <c r="C237" t="s">
        <v>104</v>
      </c>
      <c r="D237" t="s">
        <v>4</v>
      </c>
      <c r="E237" s="4">
        <v>25000</v>
      </c>
      <c r="F237">
        <v>2010</v>
      </c>
      <c r="G237" t="s">
        <v>134</v>
      </c>
    </row>
    <row r="238" spans="1:7" hidden="1">
      <c r="A238" t="s">
        <v>248</v>
      </c>
      <c r="B238" t="str">
        <f t="shared" si="6"/>
        <v>John M. Olin Foundation_State Policy Network199325000</v>
      </c>
      <c r="C238" t="s">
        <v>132</v>
      </c>
      <c r="D238" t="s">
        <v>4</v>
      </c>
      <c r="E238" s="4">
        <v>25000</v>
      </c>
      <c r="F238">
        <v>1993</v>
      </c>
      <c r="G238" t="s">
        <v>136</v>
      </c>
    </row>
    <row r="239" spans="1:7" hidden="1">
      <c r="A239" t="s">
        <v>248</v>
      </c>
      <c r="B239" t="str">
        <f t="shared" si="6"/>
        <v>John M. Olin Foundation_State Policy Network199425000</v>
      </c>
      <c r="C239" t="s">
        <v>132</v>
      </c>
      <c r="D239" t="s">
        <v>4</v>
      </c>
      <c r="E239" s="4">
        <v>25000</v>
      </c>
      <c r="F239">
        <v>1994</v>
      </c>
      <c r="G239" t="s">
        <v>136</v>
      </c>
    </row>
    <row r="240" spans="1:7" hidden="1">
      <c r="A240" t="s">
        <v>248</v>
      </c>
      <c r="B240" t="str">
        <f t="shared" ref="B240:B303" si="7">C240&amp;"_"&amp;D240&amp;F240&amp;E240</f>
        <v>John M. Olin Foundation_State Policy Network199640000</v>
      </c>
      <c r="C240" t="s">
        <v>132</v>
      </c>
      <c r="D240" t="s">
        <v>4</v>
      </c>
      <c r="E240" s="4">
        <v>40000</v>
      </c>
      <c r="F240">
        <v>1996</v>
      </c>
      <c r="G240" t="s">
        <v>136</v>
      </c>
    </row>
    <row r="241" spans="1:7" hidden="1">
      <c r="A241" t="s">
        <v>248</v>
      </c>
      <c r="B241" t="str">
        <f t="shared" si="7"/>
        <v>John M. Olin Foundation_State Policy Network200040000</v>
      </c>
      <c r="C241" t="s">
        <v>132</v>
      </c>
      <c r="D241" t="s">
        <v>4</v>
      </c>
      <c r="E241" s="4">
        <v>40000</v>
      </c>
      <c r="F241">
        <v>2000</v>
      </c>
      <c r="G241" t="s">
        <v>136</v>
      </c>
    </row>
    <row r="242" spans="1:7" hidden="1">
      <c r="A242" t="s">
        <v>248</v>
      </c>
      <c r="B242" t="str">
        <f t="shared" si="7"/>
        <v>John M. Olin Foundation_State Policy Network200125000</v>
      </c>
      <c r="C242" t="s">
        <v>132</v>
      </c>
      <c r="D242" t="s">
        <v>4</v>
      </c>
      <c r="E242" s="4">
        <v>25000</v>
      </c>
      <c r="F242">
        <v>2001</v>
      </c>
      <c r="G242" t="s">
        <v>134</v>
      </c>
    </row>
    <row r="243" spans="1:7" hidden="1">
      <c r="A243">
        <v>990</v>
      </c>
      <c r="B243" t="str">
        <f t="shared" si="7"/>
        <v>John P and Kathryn G Evans Foundation_State Policy Network2013500</v>
      </c>
      <c r="C243" t="s">
        <v>259</v>
      </c>
      <c r="D243" t="s">
        <v>4</v>
      </c>
      <c r="E243" s="4">
        <v>500</v>
      </c>
      <c r="F243">
        <v>2013</v>
      </c>
      <c r="G243" t="s">
        <v>135</v>
      </c>
    </row>
    <row r="244" spans="1:7" hidden="1">
      <c r="A244">
        <v>990</v>
      </c>
      <c r="B244" t="str">
        <f t="shared" si="7"/>
        <v>John P and Kathryn G Evans Foundation_State Policy Network2014600</v>
      </c>
      <c r="C244" t="s">
        <v>259</v>
      </c>
      <c r="D244" t="s">
        <v>4</v>
      </c>
      <c r="E244" s="4">
        <v>600</v>
      </c>
      <c r="F244">
        <v>2014</v>
      </c>
      <c r="G244" t="s">
        <v>135</v>
      </c>
    </row>
    <row r="245" spans="1:7" hidden="1">
      <c r="A245">
        <v>990</v>
      </c>
      <c r="B245" t="str">
        <f t="shared" si="7"/>
        <v>John P and Kathryn G Evans Foundation_State Policy Network2015600</v>
      </c>
      <c r="C245" t="s">
        <v>259</v>
      </c>
      <c r="D245" t="s">
        <v>4</v>
      </c>
      <c r="E245" s="4">
        <v>600</v>
      </c>
      <c r="F245">
        <v>2015</v>
      </c>
      <c r="G245" t="s">
        <v>135</v>
      </c>
    </row>
    <row r="246" spans="1:7" hidden="1">
      <c r="A246">
        <v>990</v>
      </c>
      <c r="B246" t="str">
        <f t="shared" si="7"/>
        <v>John P and Kathryn G Evans Foundation_State Policy Network2016750</v>
      </c>
      <c r="C246" t="s">
        <v>259</v>
      </c>
      <c r="D246" t="s">
        <v>4</v>
      </c>
      <c r="E246" s="4">
        <v>750</v>
      </c>
      <c r="F246">
        <v>2016</v>
      </c>
      <c r="G246" t="s">
        <v>135</v>
      </c>
    </row>
    <row r="247" spans="1:7" hidden="1">
      <c r="A247">
        <v>990</v>
      </c>
      <c r="B247" t="str">
        <f t="shared" si="7"/>
        <v>John P and Kathryn G Evans Foundation_State Policy Network20171000</v>
      </c>
      <c r="C247" t="s">
        <v>259</v>
      </c>
      <c r="D247" t="s">
        <v>4</v>
      </c>
      <c r="E247" s="4">
        <v>1000</v>
      </c>
      <c r="F247">
        <v>2017</v>
      </c>
      <c r="G247" t="s">
        <v>135</v>
      </c>
    </row>
    <row r="248" spans="1:7" hidden="1">
      <c r="A248" t="s">
        <v>247</v>
      </c>
      <c r="B248" t="str">
        <f t="shared" si="7"/>
        <v>John William Pope Foundation_State Policy Network201025000</v>
      </c>
      <c r="C248" t="s">
        <v>40</v>
      </c>
      <c r="D248" t="s">
        <v>4</v>
      </c>
      <c r="E248" s="4">
        <v>25000</v>
      </c>
      <c r="F248">
        <v>2010</v>
      </c>
    </row>
    <row r="249" spans="1:7" hidden="1">
      <c r="A249" t="s">
        <v>247</v>
      </c>
      <c r="B249" t="str">
        <f t="shared" si="7"/>
        <v>John William Pope Foundation_State Policy Network201125000</v>
      </c>
      <c r="C249" t="s">
        <v>40</v>
      </c>
      <c r="D249" t="s">
        <v>4</v>
      </c>
      <c r="E249" s="4">
        <v>25000</v>
      </c>
      <c r="F249">
        <v>2011</v>
      </c>
    </row>
    <row r="250" spans="1:7" hidden="1">
      <c r="A250" t="s">
        <v>247</v>
      </c>
      <c r="B250" t="str">
        <f t="shared" si="7"/>
        <v>John William Pope Foundation_State Policy Network201225000</v>
      </c>
      <c r="C250" t="s">
        <v>40</v>
      </c>
      <c r="D250" t="s">
        <v>4</v>
      </c>
      <c r="E250" s="4">
        <v>25000</v>
      </c>
      <c r="F250">
        <v>2012</v>
      </c>
    </row>
    <row r="251" spans="1:7" hidden="1">
      <c r="A251" t="s">
        <v>247</v>
      </c>
      <c r="B251" t="str">
        <f t="shared" si="7"/>
        <v>John William Pope Foundation_State Policy Network20131000</v>
      </c>
      <c r="C251" t="s">
        <v>40</v>
      </c>
      <c r="D251" t="s">
        <v>4</v>
      </c>
      <c r="E251" s="4">
        <v>1000</v>
      </c>
      <c r="F251">
        <v>2013</v>
      </c>
    </row>
    <row r="252" spans="1:7" hidden="1">
      <c r="A252" t="s">
        <v>247</v>
      </c>
      <c r="B252" t="str">
        <f t="shared" si="7"/>
        <v>John William Pope Foundation_State Policy Network201325000</v>
      </c>
      <c r="C252" t="s">
        <v>40</v>
      </c>
      <c r="D252" t="s">
        <v>4</v>
      </c>
      <c r="E252" s="4">
        <v>25000</v>
      </c>
      <c r="F252">
        <v>2013</v>
      </c>
    </row>
    <row r="253" spans="1:7" hidden="1">
      <c r="A253">
        <v>990</v>
      </c>
      <c r="B253" t="str">
        <f t="shared" si="7"/>
        <v>Kickapoo Springs Foundation_State Policy Network20101000</v>
      </c>
      <c r="C253" t="s">
        <v>260</v>
      </c>
      <c r="D253" t="s">
        <v>4</v>
      </c>
      <c r="E253" s="4">
        <v>1000</v>
      </c>
      <c r="F253">
        <v>2010</v>
      </c>
      <c r="G253" t="s">
        <v>135</v>
      </c>
    </row>
    <row r="254" spans="1:7" hidden="1">
      <c r="A254">
        <v>990</v>
      </c>
      <c r="B254" t="str">
        <f t="shared" si="7"/>
        <v>Kickapoo Springs Foundation_State Policy Network20121000</v>
      </c>
      <c r="C254" t="s">
        <v>260</v>
      </c>
      <c r="D254" t="s">
        <v>4</v>
      </c>
      <c r="E254" s="4">
        <v>1000</v>
      </c>
      <c r="F254">
        <v>2012</v>
      </c>
      <c r="G254" t="s">
        <v>135</v>
      </c>
    </row>
    <row r="255" spans="1:7" hidden="1">
      <c r="A255">
        <v>990</v>
      </c>
      <c r="B255" t="str">
        <f t="shared" si="7"/>
        <v>Kickapoo Springs Foundation_State Policy Network20131000</v>
      </c>
      <c r="C255" t="s">
        <v>260</v>
      </c>
      <c r="D255" t="s">
        <v>4</v>
      </c>
      <c r="E255" s="4">
        <v>1000</v>
      </c>
      <c r="F255">
        <v>2013</v>
      </c>
      <c r="G255" t="s">
        <v>135</v>
      </c>
    </row>
    <row r="256" spans="1:7" hidden="1">
      <c r="A256">
        <v>990</v>
      </c>
      <c r="B256" t="str">
        <f t="shared" si="7"/>
        <v>Kickapoo Springs Foundation_State Policy Network20141000</v>
      </c>
      <c r="C256" t="s">
        <v>260</v>
      </c>
      <c r="D256" t="s">
        <v>4</v>
      </c>
      <c r="E256" s="4">
        <v>1000</v>
      </c>
      <c r="F256">
        <v>2014</v>
      </c>
      <c r="G256" t="s">
        <v>135</v>
      </c>
    </row>
    <row r="257" spans="1:7" hidden="1">
      <c r="A257">
        <v>990</v>
      </c>
      <c r="B257" t="str">
        <f t="shared" si="7"/>
        <v>Kickapoo Springs Foundation_State Policy Network20161500</v>
      </c>
      <c r="C257" t="s">
        <v>260</v>
      </c>
      <c r="D257" t="s">
        <v>4</v>
      </c>
      <c r="E257" s="4">
        <v>1500</v>
      </c>
      <c r="F257">
        <v>2016</v>
      </c>
      <c r="G257" t="s">
        <v>135</v>
      </c>
    </row>
    <row r="258" spans="1:7" hidden="1">
      <c r="A258" t="s">
        <v>247</v>
      </c>
      <c r="B258" t="str">
        <f t="shared" si="7"/>
        <v>Lovett and Ruth Peters Foundation_State Policy Network200810000</v>
      </c>
      <c r="C258" t="s">
        <v>75</v>
      </c>
      <c r="D258" t="s">
        <v>4</v>
      </c>
      <c r="E258" s="4">
        <v>10000</v>
      </c>
      <c r="F258">
        <v>2008</v>
      </c>
    </row>
    <row r="259" spans="1:7" hidden="1">
      <c r="A259" t="s">
        <v>247</v>
      </c>
      <c r="B259" t="str">
        <f t="shared" si="7"/>
        <v>Lovett and Ruth Peters Foundation_State Policy Network200910000</v>
      </c>
      <c r="C259" t="s">
        <v>75</v>
      </c>
      <c r="D259" t="s">
        <v>4</v>
      </c>
      <c r="E259" s="4">
        <v>10000</v>
      </c>
      <c r="F259">
        <v>2009</v>
      </c>
    </row>
    <row r="260" spans="1:7" hidden="1">
      <c r="A260" t="s">
        <v>247</v>
      </c>
      <c r="B260" t="str">
        <f t="shared" si="7"/>
        <v>Lovett and Ruth Peters Foundation_State Policy Network201035000</v>
      </c>
      <c r="C260" t="s">
        <v>75</v>
      </c>
      <c r="D260" t="s">
        <v>4</v>
      </c>
      <c r="E260" s="4">
        <v>35000</v>
      </c>
      <c r="F260">
        <v>2010</v>
      </c>
    </row>
    <row r="261" spans="1:7" hidden="1">
      <c r="A261" t="s">
        <v>247</v>
      </c>
      <c r="B261" t="str">
        <f t="shared" si="7"/>
        <v>Lovett and Ruth Peters Foundation_State Policy Network201110000</v>
      </c>
      <c r="C261" t="s">
        <v>75</v>
      </c>
      <c r="D261" t="s">
        <v>4</v>
      </c>
      <c r="E261" s="4">
        <v>10000</v>
      </c>
      <c r="F261">
        <v>2011</v>
      </c>
    </row>
    <row r="262" spans="1:7" hidden="1">
      <c r="A262" t="s">
        <v>247</v>
      </c>
      <c r="B262" t="str">
        <f t="shared" si="7"/>
        <v>Lovett and Ruth Peters Foundation_State Policy Network201212500</v>
      </c>
      <c r="C262" t="s">
        <v>75</v>
      </c>
      <c r="D262" t="s">
        <v>4</v>
      </c>
      <c r="E262" s="4">
        <v>12500</v>
      </c>
      <c r="F262">
        <v>2012</v>
      </c>
    </row>
    <row r="263" spans="1:7" hidden="1">
      <c r="A263">
        <v>990</v>
      </c>
      <c r="B263" t="str">
        <f t="shared" si="7"/>
        <v>Lovett and Ruth Peters Foundation_State Policy Network201310000</v>
      </c>
      <c r="C263" t="s">
        <v>75</v>
      </c>
      <c r="D263" t="s">
        <v>4</v>
      </c>
      <c r="E263" s="4">
        <v>10000</v>
      </c>
      <c r="F263">
        <v>2013</v>
      </c>
      <c r="G263" t="s">
        <v>135</v>
      </c>
    </row>
    <row r="264" spans="1:7" hidden="1">
      <c r="A264">
        <v>990</v>
      </c>
      <c r="B264" t="str">
        <f t="shared" si="7"/>
        <v>Lovett and Ruth Peters Foundation_State Policy Network201410000</v>
      </c>
      <c r="C264" t="s">
        <v>75</v>
      </c>
      <c r="D264" t="s">
        <v>4</v>
      </c>
      <c r="E264" s="4">
        <v>10000</v>
      </c>
      <c r="F264">
        <v>2014</v>
      </c>
      <c r="G264" t="s">
        <v>135</v>
      </c>
    </row>
    <row r="265" spans="1:7" hidden="1">
      <c r="A265">
        <v>990</v>
      </c>
      <c r="B265" t="str">
        <f t="shared" si="7"/>
        <v>Lovett and Ruth Peters Foundation_State Policy Network201510000</v>
      </c>
      <c r="C265" t="s">
        <v>75</v>
      </c>
      <c r="D265" t="s">
        <v>4</v>
      </c>
      <c r="E265" s="4">
        <v>10000</v>
      </c>
      <c r="F265">
        <v>2015</v>
      </c>
      <c r="G265" t="s">
        <v>135</v>
      </c>
    </row>
    <row r="266" spans="1:7" hidden="1">
      <c r="A266">
        <v>990</v>
      </c>
      <c r="B266" t="str">
        <f t="shared" si="7"/>
        <v>Lovett and Ruth Peters Foundation_State Policy Network201610000</v>
      </c>
      <c r="C266" t="s">
        <v>75</v>
      </c>
      <c r="D266" t="s">
        <v>4</v>
      </c>
      <c r="E266" s="4">
        <v>10000</v>
      </c>
      <c r="F266">
        <v>2016</v>
      </c>
      <c r="G266" t="s">
        <v>135</v>
      </c>
    </row>
    <row r="267" spans="1:7" hidden="1">
      <c r="A267" t="s">
        <v>247</v>
      </c>
      <c r="B267" t="str">
        <f t="shared" si="7"/>
        <v>Lowndes Foundation_State Policy Network20085000</v>
      </c>
      <c r="C267" t="s">
        <v>66</v>
      </c>
      <c r="D267" t="s">
        <v>4</v>
      </c>
      <c r="E267" s="4">
        <v>5000</v>
      </c>
      <c r="F267">
        <v>2008</v>
      </c>
    </row>
    <row r="268" spans="1:7" hidden="1">
      <c r="A268" t="s">
        <v>247</v>
      </c>
      <c r="B268" t="str">
        <f t="shared" si="7"/>
        <v>Lowndes Foundation_State Policy Network200915000</v>
      </c>
      <c r="C268" t="s">
        <v>66</v>
      </c>
      <c r="D268" t="s">
        <v>4</v>
      </c>
      <c r="E268" s="4">
        <v>15000</v>
      </c>
      <c r="F268">
        <v>2009</v>
      </c>
    </row>
    <row r="269" spans="1:7" hidden="1">
      <c r="A269" t="s">
        <v>247</v>
      </c>
      <c r="B269" t="str">
        <f t="shared" si="7"/>
        <v>Lowndes Foundation_State Policy Network201015000</v>
      </c>
      <c r="C269" t="s">
        <v>66</v>
      </c>
      <c r="D269" t="s">
        <v>4</v>
      </c>
      <c r="E269" s="4">
        <v>15000</v>
      </c>
      <c r="F269">
        <v>2010</v>
      </c>
    </row>
    <row r="270" spans="1:7" hidden="1">
      <c r="A270" t="s">
        <v>247</v>
      </c>
      <c r="B270" t="str">
        <f t="shared" si="7"/>
        <v>Lowndes Foundation_State Policy Network201120000</v>
      </c>
      <c r="C270" t="s">
        <v>66</v>
      </c>
      <c r="D270" t="s">
        <v>4</v>
      </c>
      <c r="E270" s="4">
        <v>20000</v>
      </c>
      <c r="F270">
        <v>2011</v>
      </c>
    </row>
    <row r="271" spans="1:7" hidden="1">
      <c r="A271" t="s">
        <v>247</v>
      </c>
      <c r="B271" t="str">
        <f t="shared" si="7"/>
        <v>Lowndes Foundation_State Policy Network201220000</v>
      </c>
      <c r="C271" t="s">
        <v>66</v>
      </c>
      <c r="D271" t="s">
        <v>4</v>
      </c>
      <c r="E271" s="4">
        <v>20000</v>
      </c>
      <c r="F271">
        <v>2012</v>
      </c>
    </row>
    <row r="272" spans="1:7" hidden="1">
      <c r="A272">
        <v>990</v>
      </c>
      <c r="B272" t="str">
        <f t="shared" si="7"/>
        <v>Lowndes Foundation_State Policy Network201320000</v>
      </c>
      <c r="C272" t="s">
        <v>66</v>
      </c>
      <c r="D272" t="s">
        <v>4</v>
      </c>
      <c r="E272" s="4">
        <v>20000</v>
      </c>
      <c r="F272">
        <v>2013</v>
      </c>
      <c r="G272" t="s">
        <v>135</v>
      </c>
    </row>
    <row r="273" spans="1:7" hidden="1">
      <c r="A273">
        <v>990</v>
      </c>
      <c r="B273" t="str">
        <f t="shared" si="7"/>
        <v>Lowndes Foundation_State Policy Network201420000</v>
      </c>
      <c r="C273" t="s">
        <v>66</v>
      </c>
      <c r="D273" t="s">
        <v>4</v>
      </c>
      <c r="E273" s="4">
        <v>20000</v>
      </c>
      <c r="F273">
        <v>2014</v>
      </c>
      <c r="G273" t="s">
        <v>135</v>
      </c>
    </row>
    <row r="274" spans="1:7" hidden="1">
      <c r="A274">
        <v>990</v>
      </c>
      <c r="B274" t="str">
        <f t="shared" si="7"/>
        <v>Lowndes Foundation_State Policy Network201520000</v>
      </c>
      <c r="C274" t="s">
        <v>66</v>
      </c>
      <c r="D274" t="s">
        <v>4</v>
      </c>
      <c r="E274" s="4">
        <v>20000</v>
      </c>
      <c r="F274">
        <v>2015</v>
      </c>
      <c r="G274" t="s">
        <v>135</v>
      </c>
    </row>
    <row r="275" spans="1:7" hidden="1">
      <c r="A275">
        <v>990</v>
      </c>
      <c r="B275" t="str">
        <f t="shared" si="7"/>
        <v>Mercer Family Foundation_State Policy Network201350000</v>
      </c>
      <c r="C275" t="s">
        <v>240</v>
      </c>
      <c r="D275" t="s">
        <v>4</v>
      </c>
      <c r="E275" s="4">
        <v>50000</v>
      </c>
      <c r="F275">
        <v>2013</v>
      </c>
      <c r="G275" t="s">
        <v>135</v>
      </c>
    </row>
    <row r="276" spans="1:7" hidden="1">
      <c r="A276">
        <v>990</v>
      </c>
      <c r="B276" t="str">
        <f t="shared" si="7"/>
        <v>Mercer Family Foundation_State Policy Network201450000</v>
      </c>
      <c r="C276" t="s">
        <v>240</v>
      </c>
      <c r="D276" t="s">
        <v>4</v>
      </c>
      <c r="E276" s="4">
        <v>50000</v>
      </c>
      <c r="F276">
        <v>2014</v>
      </c>
      <c r="G276" t="s">
        <v>135</v>
      </c>
    </row>
    <row r="277" spans="1:7" hidden="1">
      <c r="A277">
        <v>990</v>
      </c>
      <c r="B277" t="str">
        <f t="shared" si="7"/>
        <v>National Christian Charitable Foundation_State Policy Network2008300</v>
      </c>
      <c r="C277" t="s">
        <v>87</v>
      </c>
      <c r="D277" t="s">
        <v>4</v>
      </c>
      <c r="E277" s="4">
        <v>300</v>
      </c>
      <c r="F277">
        <v>2008</v>
      </c>
      <c r="G277" t="s">
        <v>135</v>
      </c>
    </row>
    <row r="278" spans="1:7" hidden="1">
      <c r="A278">
        <v>990</v>
      </c>
      <c r="B278" t="str">
        <f t="shared" si="7"/>
        <v>National Christian Charitable Foundation_State Policy Network2010100</v>
      </c>
      <c r="C278" t="s">
        <v>87</v>
      </c>
      <c r="D278" t="s">
        <v>4</v>
      </c>
      <c r="E278" s="4">
        <v>100</v>
      </c>
      <c r="F278">
        <v>2010</v>
      </c>
      <c r="G278" t="s">
        <v>135</v>
      </c>
    </row>
    <row r="279" spans="1:7" hidden="1">
      <c r="A279" t="s">
        <v>247</v>
      </c>
      <c r="B279" t="str">
        <f t="shared" si="7"/>
        <v>National Christian Charitable Foundation_State Policy Network20123500</v>
      </c>
      <c r="C279" t="s">
        <v>87</v>
      </c>
      <c r="D279" t="s">
        <v>4</v>
      </c>
      <c r="E279" s="4">
        <v>3500</v>
      </c>
      <c r="F279">
        <v>2012</v>
      </c>
    </row>
    <row r="280" spans="1:7" hidden="1">
      <c r="A280">
        <v>990</v>
      </c>
      <c r="B280" t="str">
        <f t="shared" si="7"/>
        <v>National Christian Charitable Foundation_State Policy Network2015300</v>
      </c>
      <c r="C280" t="s">
        <v>87</v>
      </c>
      <c r="D280" t="s">
        <v>4</v>
      </c>
      <c r="E280" s="4">
        <v>300</v>
      </c>
      <c r="F280">
        <v>2015</v>
      </c>
      <c r="G280" t="s">
        <v>135</v>
      </c>
    </row>
    <row r="281" spans="1:7" hidden="1">
      <c r="A281">
        <v>990</v>
      </c>
      <c r="B281" t="str">
        <f t="shared" si="7"/>
        <v>PG Beil Foundation_State Policy Network20115000</v>
      </c>
      <c r="C281" t="s">
        <v>261</v>
      </c>
      <c r="D281" t="s">
        <v>4</v>
      </c>
      <c r="E281" s="4">
        <v>5000</v>
      </c>
      <c r="F281">
        <v>2011</v>
      </c>
      <c r="G281" t="s">
        <v>135</v>
      </c>
    </row>
    <row r="282" spans="1:7" hidden="1">
      <c r="A282">
        <v>990</v>
      </c>
      <c r="B282" t="str">
        <f t="shared" si="7"/>
        <v>PG Beil Foundation_State Policy Network20125000</v>
      </c>
      <c r="C282" t="s">
        <v>261</v>
      </c>
      <c r="D282" t="s">
        <v>4</v>
      </c>
      <c r="E282" s="4">
        <v>5000</v>
      </c>
      <c r="F282">
        <v>2012</v>
      </c>
      <c r="G282" t="s">
        <v>135</v>
      </c>
    </row>
    <row r="283" spans="1:7" hidden="1">
      <c r="A283">
        <v>990</v>
      </c>
      <c r="B283" t="str">
        <f t="shared" si="7"/>
        <v>PG Beil Foundation_State Policy Network20138000</v>
      </c>
      <c r="C283" t="s">
        <v>261</v>
      </c>
      <c r="D283" t="s">
        <v>4</v>
      </c>
      <c r="E283" s="4">
        <v>8000</v>
      </c>
      <c r="F283">
        <v>2013</v>
      </c>
      <c r="G283" t="s">
        <v>135</v>
      </c>
    </row>
    <row r="284" spans="1:7" hidden="1">
      <c r="A284">
        <v>990</v>
      </c>
      <c r="B284" t="str">
        <f t="shared" si="7"/>
        <v>PG Beil Foundation_State Policy Network20148000</v>
      </c>
      <c r="C284" t="s">
        <v>261</v>
      </c>
      <c r="D284" t="s">
        <v>4</v>
      </c>
      <c r="E284" s="4">
        <v>8000</v>
      </c>
      <c r="F284">
        <v>2014</v>
      </c>
      <c r="G284" t="s">
        <v>135</v>
      </c>
    </row>
    <row r="285" spans="1:7" hidden="1">
      <c r="A285">
        <v>990</v>
      </c>
      <c r="B285" t="str">
        <f t="shared" si="7"/>
        <v>PG Beil Foundation_State Policy Network20158000</v>
      </c>
      <c r="C285" t="s">
        <v>261</v>
      </c>
      <c r="D285" t="s">
        <v>4</v>
      </c>
      <c r="E285" s="4">
        <v>8000</v>
      </c>
      <c r="F285">
        <v>2015</v>
      </c>
      <c r="G285" t="s">
        <v>135</v>
      </c>
    </row>
    <row r="286" spans="1:7" hidden="1">
      <c r="A286">
        <v>990</v>
      </c>
      <c r="B286" t="str">
        <f t="shared" si="7"/>
        <v>PG Beil Foundation_State Policy Network20168000</v>
      </c>
      <c r="C286" t="s">
        <v>261</v>
      </c>
      <c r="D286" t="s">
        <v>4</v>
      </c>
      <c r="E286" s="4">
        <v>8000</v>
      </c>
      <c r="F286">
        <v>2016</v>
      </c>
      <c r="G286" t="s">
        <v>135</v>
      </c>
    </row>
    <row r="287" spans="1:7" hidden="1">
      <c r="A287" t="s">
        <v>247</v>
      </c>
      <c r="B287" t="str">
        <f t="shared" si="7"/>
        <v>PhRMA_State Policy Network200860000</v>
      </c>
      <c r="C287" t="s">
        <v>110</v>
      </c>
      <c r="D287" t="s">
        <v>4</v>
      </c>
      <c r="E287" s="4">
        <v>60000</v>
      </c>
      <c r="F287">
        <v>2008</v>
      </c>
    </row>
    <row r="288" spans="1:7" hidden="1">
      <c r="A288">
        <v>990</v>
      </c>
      <c r="B288" t="str">
        <f t="shared" si="7"/>
        <v>PhRMA_State Policy Network201615000</v>
      </c>
      <c r="C288" t="s">
        <v>110</v>
      </c>
      <c r="D288" t="s">
        <v>4</v>
      </c>
      <c r="E288" s="4">
        <v>15000</v>
      </c>
      <c r="F288">
        <v>2016</v>
      </c>
      <c r="G288" t="s">
        <v>135</v>
      </c>
    </row>
    <row r="289" spans="1:7" hidden="1">
      <c r="A289" t="s">
        <v>248</v>
      </c>
      <c r="B289" t="str">
        <f t="shared" si="7"/>
        <v>Reams Foundation_State Policy Network201225000</v>
      </c>
      <c r="C289" t="s">
        <v>77</v>
      </c>
      <c r="D289" t="s">
        <v>4</v>
      </c>
      <c r="E289" s="4">
        <v>25000</v>
      </c>
      <c r="F289">
        <v>2012</v>
      </c>
    </row>
    <row r="290" spans="1:7" hidden="1">
      <c r="A290">
        <v>990</v>
      </c>
      <c r="B290" t="str">
        <f t="shared" si="7"/>
        <v>Richard Seth Staley Educational Foundation_State Policy Network2009100</v>
      </c>
      <c r="C290" t="s">
        <v>262</v>
      </c>
      <c r="D290" t="s">
        <v>4</v>
      </c>
      <c r="E290" s="4">
        <v>100</v>
      </c>
      <c r="F290">
        <v>2009</v>
      </c>
      <c r="G290" t="s">
        <v>135</v>
      </c>
    </row>
    <row r="291" spans="1:7" hidden="1">
      <c r="A291">
        <v>990</v>
      </c>
      <c r="B291" t="str">
        <f t="shared" si="7"/>
        <v>Richard Seth Staley Educational Foundation_State Policy Network20114783.06</v>
      </c>
      <c r="C291" t="s">
        <v>262</v>
      </c>
      <c r="D291" t="s">
        <v>4</v>
      </c>
      <c r="E291" s="4">
        <v>4783.0600000000004</v>
      </c>
      <c r="F291">
        <v>2011</v>
      </c>
      <c r="G291" t="s">
        <v>135</v>
      </c>
    </row>
    <row r="292" spans="1:7" hidden="1">
      <c r="A292">
        <v>990</v>
      </c>
      <c r="B292" t="str">
        <f t="shared" si="7"/>
        <v>Richard Seth Staley Educational Foundation_State Policy Network20133608.94</v>
      </c>
      <c r="C292" t="s">
        <v>262</v>
      </c>
      <c r="D292" t="s">
        <v>4</v>
      </c>
      <c r="E292" s="4">
        <v>3608.94</v>
      </c>
      <c r="F292">
        <v>2013</v>
      </c>
      <c r="G292" t="s">
        <v>135</v>
      </c>
    </row>
    <row r="293" spans="1:7" hidden="1">
      <c r="A293">
        <v>990</v>
      </c>
      <c r="B293" t="str">
        <f t="shared" si="7"/>
        <v>Richard Seth Staley Educational Foundation_State Policy Network20167000</v>
      </c>
      <c r="C293" t="s">
        <v>262</v>
      </c>
      <c r="D293" t="s">
        <v>4</v>
      </c>
      <c r="E293" s="4">
        <v>7000</v>
      </c>
      <c r="F293">
        <v>2016</v>
      </c>
      <c r="G293" t="s">
        <v>135</v>
      </c>
    </row>
    <row r="294" spans="1:7" hidden="1">
      <c r="A294" t="s">
        <v>247</v>
      </c>
      <c r="B294" t="str">
        <f t="shared" si="7"/>
        <v>Robert P. Rotella Foundation_State Policy Network20125000</v>
      </c>
      <c r="C294" t="s">
        <v>78</v>
      </c>
      <c r="D294" t="s">
        <v>4</v>
      </c>
      <c r="E294" s="4">
        <v>5000</v>
      </c>
      <c r="F294">
        <v>2012</v>
      </c>
    </row>
    <row r="295" spans="1:7" hidden="1">
      <c r="A295">
        <v>990</v>
      </c>
      <c r="B295" t="str">
        <f t="shared" si="7"/>
        <v>Robert P. Rotella Foundation_State Policy Network20137500</v>
      </c>
      <c r="C295" t="s">
        <v>78</v>
      </c>
      <c r="D295" t="s">
        <v>4</v>
      </c>
      <c r="E295" s="4">
        <v>7500</v>
      </c>
      <c r="F295">
        <v>2013</v>
      </c>
      <c r="G295" t="s">
        <v>135</v>
      </c>
    </row>
    <row r="296" spans="1:7" hidden="1">
      <c r="A296">
        <v>990</v>
      </c>
      <c r="B296" t="str">
        <f t="shared" si="7"/>
        <v>Robert P. Rotella Foundation_State Policy Network20147500</v>
      </c>
      <c r="C296" t="s">
        <v>78</v>
      </c>
      <c r="D296" t="s">
        <v>4</v>
      </c>
      <c r="E296" s="4">
        <v>7500</v>
      </c>
      <c r="F296">
        <v>2014</v>
      </c>
      <c r="G296" t="s">
        <v>135</v>
      </c>
    </row>
    <row r="297" spans="1:7" hidden="1">
      <c r="A297">
        <v>990</v>
      </c>
      <c r="B297" t="str">
        <f t="shared" si="7"/>
        <v>Robert P. Rotella Foundation_State Policy Network20157500</v>
      </c>
      <c r="C297" t="s">
        <v>78</v>
      </c>
      <c r="D297" t="s">
        <v>4</v>
      </c>
      <c r="E297" s="4">
        <v>7500</v>
      </c>
      <c r="F297">
        <v>2015</v>
      </c>
      <c r="G297" t="s">
        <v>135</v>
      </c>
    </row>
    <row r="298" spans="1:7" hidden="1">
      <c r="A298">
        <v>990</v>
      </c>
      <c r="B298" t="str">
        <f t="shared" si="7"/>
        <v>Robert P. Rotella Foundation_State Policy Network20167500</v>
      </c>
      <c r="C298" t="s">
        <v>78</v>
      </c>
      <c r="D298" t="s">
        <v>4</v>
      </c>
      <c r="E298" s="4">
        <v>7500</v>
      </c>
      <c r="F298">
        <v>2016</v>
      </c>
      <c r="G298" t="s">
        <v>135</v>
      </c>
    </row>
    <row r="299" spans="1:7" hidden="1">
      <c r="A299" t="s">
        <v>247</v>
      </c>
      <c r="B299" t="str">
        <f t="shared" si="7"/>
        <v>Ruth &amp; Lovett Peters Foundation_State Policy Network200125000</v>
      </c>
      <c r="C299" t="s">
        <v>162</v>
      </c>
      <c r="D299" t="s">
        <v>4</v>
      </c>
      <c r="E299" s="4">
        <v>25000</v>
      </c>
      <c r="F299">
        <v>2001</v>
      </c>
    </row>
    <row r="300" spans="1:7" hidden="1">
      <c r="A300" t="s">
        <v>247</v>
      </c>
      <c r="B300" t="str">
        <f t="shared" si="7"/>
        <v>Ruth &amp; Lovett Peters Foundation_State Policy Network200225000</v>
      </c>
      <c r="C300" t="s">
        <v>162</v>
      </c>
      <c r="D300" t="s">
        <v>4</v>
      </c>
      <c r="E300" s="4">
        <v>25000</v>
      </c>
      <c r="F300">
        <v>2002</v>
      </c>
    </row>
    <row r="301" spans="1:7" hidden="1">
      <c r="A301" t="s">
        <v>247</v>
      </c>
      <c r="B301" t="str">
        <f t="shared" si="7"/>
        <v>Ruth &amp; Lovett Peters Foundation_State Policy Network200615000</v>
      </c>
      <c r="C301" t="s">
        <v>162</v>
      </c>
      <c r="D301" t="s">
        <v>4</v>
      </c>
      <c r="E301" s="4">
        <v>15000</v>
      </c>
      <c r="F301">
        <v>2006</v>
      </c>
    </row>
    <row r="302" spans="1:7" hidden="1">
      <c r="A302" t="s">
        <v>247</v>
      </c>
      <c r="B302" t="str">
        <f t="shared" si="7"/>
        <v>Ruth &amp; Lovett Peters Foundation_State Policy Network200710000</v>
      </c>
      <c r="C302" t="s">
        <v>162</v>
      </c>
      <c r="D302" t="s">
        <v>4</v>
      </c>
      <c r="E302" s="4">
        <v>10000</v>
      </c>
      <c r="F302">
        <v>2007</v>
      </c>
    </row>
    <row r="303" spans="1:7" hidden="1">
      <c r="A303" t="s">
        <v>264</v>
      </c>
      <c r="B303" t="str">
        <f t="shared" si="7"/>
        <v>Sarah Scaife Foundation_State Policy Network2016200000</v>
      </c>
      <c r="C303" t="s">
        <v>263</v>
      </c>
      <c r="D303" t="s">
        <v>4</v>
      </c>
      <c r="E303" s="4">
        <v>200000</v>
      </c>
      <c r="F303">
        <v>2016</v>
      </c>
      <c r="G303" t="s">
        <v>135</v>
      </c>
    </row>
    <row r="304" spans="1:7" hidden="1">
      <c r="A304" t="s">
        <v>248</v>
      </c>
      <c r="B304" t="str">
        <f t="shared" ref="B304:B367" si="8">C304&amp;"_"&amp;D304&amp;F304&amp;E304</f>
        <v>Searle Freedom Trust_State Policy Network200415000</v>
      </c>
      <c r="C304" t="s">
        <v>71</v>
      </c>
      <c r="D304" t="s">
        <v>4</v>
      </c>
      <c r="E304" s="4">
        <v>15000</v>
      </c>
      <c r="F304">
        <v>2004</v>
      </c>
    </row>
    <row r="305" spans="1:6" hidden="1">
      <c r="A305" t="s">
        <v>248</v>
      </c>
      <c r="B305" t="str">
        <f t="shared" si="8"/>
        <v>Searle Freedom Trust_State Policy Network2006216000</v>
      </c>
      <c r="C305" t="s">
        <v>71</v>
      </c>
      <c r="D305" t="s">
        <v>4</v>
      </c>
      <c r="E305" s="4">
        <v>216000</v>
      </c>
      <c r="F305">
        <v>2006</v>
      </c>
    </row>
    <row r="306" spans="1:6" hidden="1">
      <c r="A306" t="s">
        <v>248</v>
      </c>
      <c r="B306" t="str">
        <f t="shared" si="8"/>
        <v>Searle Freedom Trust_State Policy Network200625000</v>
      </c>
      <c r="C306" t="s">
        <v>71</v>
      </c>
      <c r="D306" t="s">
        <v>4</v>
      </c>
      <c r="E306" s="4">
        <v>25000</v>
      </c>
      <c r="F306">
        <v>2006</v>
      </c>
    </row>
    <row r="307" spans="1:6" hidden="1">
      <c r="A307" t="s">
        <v>248</v>
      </c>
      <c r="B307" t="str">
        <f t="shared" si="8"/>
        <v>Searle Freedom Trust_State Policy Network20067500</v>
      </c>
      <c r="C307" t="s">
        <v>71</v>
      </c>
      <c r="D307" t="s">
        <v>4</v>
      </c>
      <c r="E307" s="4">
        <v>7500</v>
      </c>
      <c r="F307">
        <v>2006</v>
      </c>
    </row>
    <row r="308" spans="1:6" hidden="1">
      <c r="A308" t="s">
        <v>248</v>
      </c>
      <c r="B308" t="str">
        <f t="shared" si="8"/>
        <v>Searle Freedom Trust_State Policy Network200725000</v>
      </c>
      <c r="C308" t="s">
        <v>71</v>
      </c>
      <c r="D308" t="s">
        <v>4</v>
      </c>
      <c r="E308" s="4">
        <v>25000</v>
      </c>
      <c r="F308">
        <v>2007</v>
      </c>
    </row>
    <row r="309" spans="1:6" hidden="1">
      <c r="A309" t="s">
        <v>248</v>
      </c>
      <c r="B309" t="str">
        <f t="shared" si="8"/>
        <v>Searle Freedom Trust_State Policy Network200730000</v>
      </c>
      <c r="C309" t="s">
        <v>71</v>
      </c>
      <c r="D309" t="s">
        <v>4</v>
      </c>
      <c r="E309" s="4">
        <v>30000</v>
      </c>
      <c r="F309">
        <v>2007</v>
      </c>
    </row>
    <row r="310" spans="1:6" hidden="1">
      <c r="A310" t="s">
        <v>248</v>
      </c>
      <c r="B310" t="str">
        <f t="shared" si="8"/>
        <v>Searle Freedom Trust_State Policy Network2007300000</v>
      </c>
      <c r="C310" t="s">
        <v>71</v>
      </c>
      <c r="D310" t="s">
        <v>4</v>
      </c>
      <c r="E310" s="4">
        <v>300000</v>
      </c>
      <c r="F310">
        <v>2007</v>
      </c>
    </row>
    <row r="311" spans="1:6" hidden="1">
      <c r="A311" t="s">
        <v>248</v>
      </c>
      <c r="B311" t="str">
        <f t="shared" si="8"/>
        <v>Searle Freedom Trust_State Policy Network200830000</v>
      </c>
      <c r="C311" t="s">
        <v>71</v>
      </c>
      <c r="D311" t="s">
        <v>4</v>
      </c>
      <c r="E311" s="4">
        <v>30000</v>
      </c>
      <c r="F311">
        <v>2008</v>
      </c>
    </row>
    <row r="312" spans="1:6" hidden="1">
      <c r="A312" t="s">
        <v>248</v>
      </c>
      <c r="B312" t="str">
        <f t="shared" si="8"/>
        <v>Searle Freedom Trust_State Policy Network200830000</v>
      </c>
      <c r="C312" t="s">
        <v>71</v>
      </c>
      <c r="D312" t="s">
        <v>4</v>
      </c>
      <c r="E312" s="4">
        <v>30000</v>
      </c>
      <c r="F312">
        <v>2008</v>
      </c>
    </row>
    <row r="313" spans="1:6" hidden="1">
      <c r="A313" t="s">
        <v>248</v>
      </c>
      <c r="B313" t="str">
        <f t="shared" si="8"/>
        <v>Searle Freedom Trust_State Policy Network2008300000</v>
      </c>
      <c r="C313" t="s">
        <v>71</v>
      </c>
      <c r="D313" t="s">
        <v>4</v>
      </c>
      <c r="E313" s="4">
        <v>300000</v>
      </c>
      <c r="F313">
        <v>2008</v>
      </c>
    </row>
    <row r="314" spans="1:6" hidden="1">
      <c r="A314" t="s">
        <v>248</v>
      </c>
      <c r="B314" t="str">
        <f t="shared" si="8"/>
        <v>Searle Freedom Trust_State Policy Network2009296000</v>
      </c>
      <c r="C314" t="s">
        <v>71</v>
      </c>
      <c r="D314" t="s">
        <v>4</v>
      </c>
      <c r="E314" s="4">
        <v>296000</v>
      </c>
      <c r="F314">
        <v>2009</v>
      </c>
    </row>
    <row r="315" spans="1:6" hidden="1">
      <c r="A315" t="s">
        <v>248</v>
      </c>
      <c r="B315" t="str">
        <f t="shared" si="8"/>
        <v>Searle Freedom Trust_State Policy Network200945000</v>
      </c>
      <c r="C315" t="s">
        <v>71</v>
      </c>
      <c r="D315" t="s">
        <v>4</v>
      </c>
      <c r="E315" s="4">
        <v>45000</v>
      </c>
      <c r="F315">
        <v>2009</v>
      </c>
    </row>
    <row r="316" spans="1:6" hidden="1">
      <c r="A316" t="s">
        <v>248</v>
      </c>
      <c r="B316" t="str">
        <f t="shared" si="8"/>
        <v>Searle Freedom Trust_State Policy Network2010291500</v>
      </c>
      <c r="C316" t="s">
        <v>71</v>
      </c>
      <c r="D316" t="s">
        <v>4</v>
      </c>
      <c r="E316" s="4">
        <v>291500</v>
      </c>
      <c r="F316">
        <v>2010</v>
      </c>
    </row>
    <row r="317" spans="1:6" hidden="1">
      <c r="A317" t="s">
        <v>248</v>
      </c>
      <c r="B317" t="str">
        <f t="shared" si="8"/>
        <v>Searle Freedom Trust_State Policy Network201030000</v>
      </c>
      <c r="C317" t="s">
        <v>71</v>
      </c>
      <c r="D317" t="s">
        <v>4</v>
      </c>
      <c r="E317" s="4">
        <v>30000</v>
      </c>
      <c r="F317">
        <v>2010</v>
      </c>
    </row>
    <row r="318" spans="1:6" hidden="1">
      <c r="A318" t="s">
        <v>248</v>
      </c>
      <c r="B318" t="str">
        <f t="shared" si="8"/>
        <v>Searle Freedom Trust_State Policy Network201050000</v>
      </c>
      <c r="C318" t="s">
        <v>71</v>
      </c>
      <c r="D318" t="s">
        <v>4</v>
      </c>
      <c r="E318" s="4">
        <v>50000</v>
      </c>
      <c r="F318">
        <v>2010</v>
      </c>
    </row>
    <row r="319" spans="1:6" hidden="1">
      <c r="A319" t="s">
        <v>248</v>
      </c>
      <c r="B319" t="str">
        <f t="shared" si="8"/>
        <v>Searle Freedom Trust_State Policy Network2011165000</v>
      </c>
      <c r="C319" t="s">
        <v>71</v>
      </c>
      <c r="D319" t="s">
        <v>4</v>
      </c>
      <c r="E319" s="4">
        <v>165000</v>
      </c>
      <c r="F319">
        <v>2011</v>
      </c>
    </row>
    <row r="320" spans="1:6" hidden="1">
      <c r="A320" t="s">
        <v>248</v>
      </c>
      <c r="B320" t="str">
        <f t="shared" si="8"/>
        <v>Searle Freedom Trust_State Policy Network2011299000</v>
      </c>
      <c r="C320" t="s">
        <v>71</v>
      </c>
      <c r="D320" t="s">
        <v>4</v>
      </c>
      <c r="E320" s="4">
        <v>299000</v>
      </c>
      <c r="F320">
        <v>2011</v>
      </c>
    </row>
    <row r="321" spans="1:7" hidden="1">
      <c r="A321" t="s">
        <v>247</v>
      </c>
      <c r="B321" t="str">
        <f t="shared" si="8"/>
        <v>Searle Freedom Trust_State Policy Network201220000</v>
      </c>
      <c r="C321" t="s">
        <v>71</v>
      </c>
      <c r="D321" t="s">
        <v>4</v>
      </c>
      <c r="E321" s="4">
        <v>20000</v>
      </c>
      <c r="F321">
        <v>2012</v>
      </c>
      <c r="G321" t="s">
        <v>134</v>
      </c>
    </row>
    <row r="322" spans="1:7" hidden="1">
      <c r="A322" t="s">
        <v>247</v>
      </c>
      <c r="B322" t="str">
        <f t="shared" si="8"/>
        <v>Searle Freedom Trust_State Policy Network2012200000</v>
      </c>
      <c r="C322" t="s">
        <v>71</v>
      </c>
      <c r="D322" t="s">
        <v>4</v>
      </c>
      <c r="E322" s="4">
        <v>200000</v>
      </c>
      <c r="F322">
        <v>2012</v>
      </c>
      <c r="G322" t="s">
        <v>134</v>
      </c>
    </row>
    <row r="323" spans="1:7" hidden="1">
      <c r="A323" t="s">
        <v>247</v>
      </c>
      <c r="B323" t="str">
        <f t="shared" si="8"/>
        <v>Searle Freedom Trust_State Policy Network2012297000</v>
      </c>
      <c r="C323" t="s">
        <v>71</v>
      </c>
      <c r="D323" t="s">
        <v>4</v>
      </c>
      <c r="E323" s="4">
        <v>297000</v>
      </c>
      <c r="F323">
        <v>2012</v>
      </c>
      <c r="G323" t="s">
        <v>134</v>
      </c>
    </row>
    <row r="324" spans="1:7" hidden="1">
      <c r="A324" t="s">
        <v>247</v>
      </c>
      <c r="B324" t="str">
        <f t="shared" si="8"/>
        <v>Searle Freedom Trust_State Policy Network201230000</v>
      </c>
      <c r="C324" t="s">
        <v>71</v>
      </c>
      <c r="D324" t="s">
        <v>4</v>
      </c>
      <c r="E324" s="4">
        <v>30000</v>
      </c>
      <c r="F324">
        <v>2012</v>
      </c>
      <c r="G324" t="s">
        <v>134</v>
      </c>
    </row>
    <row r="325" spans="1:7" hidden="1">
      <c r="A325">
        <v>990</v>
      </c>
      <c r="B325" t="str">
        <f t="shared" si="8"/>
        <v>Searle Freedom Trust_State Policy Network2013632000</v>
      </c>
      <c r="C325" t="s">
        <v>71</v>
      </c>
      <c r="D325" t="s">
        <v>4</v>
      </c>
      <c r="E325" s="4">
        <v>632000</v>
      </c>
      <c r="F325">
        <v>2013</v>
      </c>
      <c r="G325" t="s">
        <v>135</v>
      </c>
    </row>
    <row r="326" spans="1:7" hidden="1">
      <c r="A326">
        <v>990</v>
      </c>
      <c r="B326" t="str">
        <f t="shared" si="8"/>
        <v>Searle Freedom Trust_State Policy Network2014312500</v>
      </c>
      <c r="C326" t="s">
        <v>71</v>
      </c>
      <c r="D326" t="s">
        <v>4</v>
      </c>
      <c r="E326" s="4">
        <v>312500</v>
      </c>
      <c r="F326">
        <v>2014</v>
      </c>
      <c r="G326" t="s">
        <v>135</v>
      </c>
    </row>
    <row r="327" spans="1:7" hidden="1">
      <c r="A327">
        <v>990</v>
      </c>
      <c r="B327" t="str">
        <f t="shared" si="8"/>
        <v>Searle Freedom Trust_State Policy Network201460000</v>
      </c>
      <c r="C327" t="s">
        <v>71</v>
      </c>
      <c r="D327" t="s">
        <v>4</v>
      </c>
      <c r="E327" s="4">
        <v>60000</v>
      </c>
      <c r="F327">
        <v>2014</v>
      </c>
      <c r="G327" t="s">
        <v>135</v>
      </c>
    </row>
    <row r="328" spans="1:7" hidden="1">
      <c r="A328">
        <v>990</v>
      </c>
      <c r="B328" t="str">
        <f t="shared" si="8"/>
        <v>Searle Freedom Trust_State Policy Network2015966850</v>
      </c>
      <c r="C328" t="s">
        <v>71</v>
      </c>
      <c r="D328" t="s">
        <v>4</v>
      </c>
      <c r="E328" s="4">
        <v>966850</v>
      </c>
      <c r="F328">
        <v>2015</v>
      </c>
      <c r="G328" t="s">
        <v>135</v>
      </c>
    </row>
    <row r="329" spans="1:7" hidden="1">
      <c r="A329">
        <v>990</v>
      </c>
      <c r="B329" t="str">
        <f t="shared" si="8"/>
        <v>Searle Freedom Trust_State Policy Network2016150000</v>
      </c>
      <c r="C329" t="s">
        <v>71</v>
      </c>
      <c r="D329" t="s">
        <v>4</v>
      </c>
      <c r="E329" s="4">
        <v>150000</v>
      </c>
      <c r="F329">
        <v>2016</v>
      </c>
      <c r="G329" t="s">
        <v>135</v>
      </c>
    </row>
    <row r="330" spans="1:7" hidden="1">
      <c r="A330">
        <v>990</v>
      </c>
      <c r="B330" t="str">
        <f t="shared" si="8"/>
        <v>Searle Freedom Trust_State Policy Network2016667375</v>
      </c>
      <c r="C330" t="s">
        <v>71</v>
      </c>
      <c r="D330" t="s">
        <v>4</v>
      </c>
      <c r="E330" s="4">
        <v>667375</v>
      </c>
      <c r="F330">
        <v>2016</v>
      </c>
      <c r="G330" t="s">
        <v>135</v>
      </c>
    </row>
    <row r="331" spans="1:7" hidden="1">
      <c r="A331">
        <v>990</v>
      </c>
      <c r="B331" t="str">
        <f t="shared" si="8"/>
        <v>Searle Freedom Trust_State Policy Network201675000</v>
      </c>
      <c r="C331" t="s">
        <v>71</v>
      </c>
      <c r="D331" t="s">
        <v>4</v>
      </c>
      <c r="E331" s="4">
        <v>75000</v>
      </c>
      <c r="F331">
        <v>2016</v>
      </c>
      <c r="G331" t="s">
        <v>135</v>
      </c>
    </row>
    <row r="332" spans="1:7" hidden="1">
      <c r="A332" t="s">
        <v>247</v>
      </c>
      <c r="B332" t="str">
        <f t="shared" si="8"/>
        <v>State Policy Network_Cascade Policy Institute200212500</v>
      </c>
      <c r="C332" t="s">
        <v>4</v>
      </c>
      <c r="D332" t="s">
        <v>29</v>
      </c>
      <c r="E332" s="4">
        <v>12500</v>
      </c>
      <c r="F332">
        <v>2002</v>
      </c>
    </row>
    <row r="333" spans="1:7" hidden="1">
      <c r="A333" t="s">
        <v>247</v>
      </c>
      <c r="B333" t="str">
        <f t="shared" si="8"/>
        <v>State Policy Network_Commonwealth Foundation for Public Policy Alternatives20027500</v>
      </c>
      <c r="C333" t="s">
        <v>4</v>
      </c>
      <c r="D333" t="s">
        <v>28</v>
      </c>
      <c r="E333" s="4">
        <v>7500</v>
      </c>
      <c r="F333">
        <v>2002</v>
      </c>
    </row>
    <row r="334" spans="1:7" hidden="1">
      <c r="A334" t="s">
        <v>247</v>
      </c>
      <c r="B334" t="str">
        <f t="shared" si="8"/>
        <v>State Policy Network_Evergreen Freedom Foundation20025000</v>
      </c>
      <c r="C334" t="s">
        <v>4</v>
      </c>
      <c r="D334" t="s">
        <v>115</v>
      </c>
      <c r="E334" s="4">
        <v>5000</v>
      </c>
      <c r="F334">
        <v>2002</v>
      </c>
    </row>
    <row r="335" spans="1:7" hidden="1">
      <c r="A335" t="s">
        <v>247</v>
      </c>
      <c r="B335" t="str">
        <f t="shared" si="8"/>
        <v>State Policy Network_Great Plains Public Policy Institute20022500</v>
      </c>
      <c r="C335" t="s">
        <v>4</v>
      </c>
      <c r="D335" t="s">
        <v>130</v>
      </c>
      <c r="E335" s="4">
        <v>2500</v>
      </c>
      <c r="F335">
        <v>2002</v>
      </c>
    </row>
    <row r="336" spans="1:7" hidden="1">
      <c r="A336" t="s">
        <v>247</v>
      </c>
      <c r="B336" t="str">
        <f t="shared" si="8"/>
        <v>State Policy Network_Independence Institute20025000</v>
      </c>
      <c r="C336" t="s">
        <v>4</v>
      </c>
      <c r="D336" t="s">
        <v>25</v>
      </c>
      <c r="E336" s="4">
        <v>5000</v>
      </c>
      <c r="F336">
        <v>2002</v>
      </c>
    </row>
    <row r="337" spans="1:8" hidden="1">
      <c r="A337" t="s">
        <v>247</v>
      </c>
      <c r="B337" t="str">
        <f t="shared" si="8"/>
        <v>State Policy Network_Independence Institute20027500</v>
      </c>
      <c r="C337" t="s">
        <v>4</v>
      </c>
      <c r="D337" t="s">
        <v>25</v>
      </c>
      <c r="E337" s="4">
        <v>7500</v>
      </c>
      <c r="F337">
        <v>2002</v>
      </c>
    </row>
    <row r="338" spans="1:8" hidden="1">
      <c r="A338" t="s">
        <v>247</v>
      </c>
      <c r="B338" t="str">
        <f t="shared" si="8"/>
        <v>State Policy Network_James Madison Institute20022500</v>
      </c>
      <c r="C338" t="s">
        <v>4</v>
      </c>
      <c r="D338" t="s">
        <v>7</v>
      </c>
      <c r="E338" s="4">
        <v>2500</v>
      </c>
      <c r="F338">
        <v>2002</v>
      </c>
    </row>
    <row r="339" spans="1:8" hidden="1">
      <c r="A339" t="s">
        <v>247</v>
      </c>
      <c r="B339" t="str">
        <f t="shared" si="8"/>
        <v>State Policy Network_Maryland Public Policy Institute20025000</v>
      </c>
      <c r="C339" t="s">
        <v>4</v>
      </c>
      <c r="D339" t="s">
        <v>20</v>
      </c>
      <c r="E339" s="4">
        <v>5000</v>
      </c>
      <c r="F339">
        <v>2002</v>
      </c>
    </row>
    <row r="340" spans="1:8" hidden="1">
      <c r="A340" t="s">
        <v>247</v>
      </c>
      <c r="B340" t="str">
        <f t="shared" si="8"/>
        <v>State Policy Network_Public Interest Institute20026250</v>
      </c>
      <c r="C340" t="s">
        <v>4</v>
      </c>
      <c r="D340" t="s">
        <v>120</v>
      </c>
      <c r="E340" s="4">
        <v>6250</v>
      </c>
      <c r="F340">
        <v>2002</v>
      </c>
    </row>
    <row r="341" spans="1:8" hidden="1">
      <c r="A341" t="s">
        <v>247</v>
      </c>
      <c r="B341" t="str">
        <f t="shared" si="8"/>
        <v>State Policy Network_Rio Grande Foundation20025000</v>
      </c>
      <c r="C341" t="s">
        <v>4</v>
      </c>
      <c r="D341" t="s">
        <v>14</v>
      </c>
      <c r="E341" s="4">
        <v>5000</v>
      </c>
      <c r="F341">
        <v>2002</v>
      </c>
    </row>
    <row r="342" spans="1:8" hidden="1">
      <c r="A342" t="s">
        <v>247</v>
      </c>
      <c r="B342" t="str">
        <f t="shared" si="8"/>
        <v>State Policy Network_Rio Grande Foundation20027000</v>
      </c>
      <c r="C342" t="s">
        <v>4</v>
      </c>
      <c r="D342" t="s">
        <v>14</v>
      </c>
      <c r="E342" s="4">
        <v>7000</v>
      </c>
      <c r="F342">
        <v>2002</v>
      </c>
    </row>
    <row r="343" spans="1:8" hidden="1">
      <c r="A343" t="s">
        <v>247</v>
      </c>
      <c r="B343" t="str">
        <f t="shared" si="8"/>
        <v>State Policy Network_South Carolina Policy Council20025000</v>
      </c>
      <c r="C343" t="s">
        <v>4</v>
      </c>
      <c r="D343" t="s">
        <v>82</v>
      </c>
      <c r="E343" s="4">
        <v>5000</v>
      </c>
      <c r="F343">
        <v>2002</v>
      </c>
      <c r="H343" t="s">
        <v>273</v>
      </c>
    </row>
    <row r="344" spans="1:8" hidden="1">
      <c r="A344" t="s">
        <v>247</v>
      </c>
      <c r="B344" t="str">
        <f t="shared" si="8"/>
        <v>State Policy Network_Thomas Jefferson Institute20027200</v>
      </c>
      <c r="C344" t="s">
        <v>4</v>
      </c>
      <c r="D344" t="s">
        <v>6</v>
      </c>
      <c r="E344" s="4">
        <v>7200</v>
      </c>
      <c r="F344">
        <v>2002</v>
      </c>
    </row>
    <row r="345" spans="1:8" hidden="1">
      <c r="A345" t="s">
        <v>247</v>
      </c>
      <c r="B345" t="str">
        <f t="shared" si="8"/>
        <v>State Policy Network_Washington Policy Center200218500</v>
      </c>
      <c r="C345" t="s">
        <v>4</v>
      </c>
      <c r="D345" t="s">
        <v>5</v>
      </c>
      <c r="E345" s="4">
        <v>18500</v>
      </c>
      <c r="F345">
        <v>2002</v>
      </c>
    </row>
    <row r="346" spans="1:8" hidden="1">
      <c r="A346" t="s">
        <v>247</v>
      </c>
      <c r="B346" t="str">
        <f t="shared" si="8"/>
        <v>State Policy Network_Wisconsin Policy Research Institute20027500</v>
      </c>
      <c r="C346" t="s">
        <v>4</v>
      </c>
      <c r="D346" t="s">
        <v>117</v>
      </c>
      <c r="E346" s="4">
        <v>7500</v>
      </c>
      <c r="F346">
        <v>2002</v>
      </c>
    </row>
    <row r="347" spans="1:8" hidden="1">
      <c r="A347" t="s">
        <v>247</v>
      </c>
      <c r="B347" t="str">
        <f t="shared" si="8"/>
        <v>State Policy Network_Buckeye Institute for Public Policy Solutions20055000</v>
      </c>
      <c r="C347" t="s">
        <v>4</v>
      </c>
      <c r="D347" t="s">
        <v>31</v>
      </c>
      <c r="E347" s="4">
        <v>5000</v>
      </c>
      <c r="F347">
        <v>2005</v>
      </c>
    </row>
    <row r="348" spans="1:8" hidden="1">
      <c r="A348" t="s">
        <v>247</v>
      </c>
      <c r="B348" t="str">
        <f t="shared" si="8"/>
        <v>State Policy Network_Flint Hills Center For Public Policy20052500</v>
      </c>
      <c r="C348" t="s">
        <v>4</v>
      </c>
      <c r="D348" t="s">
        <v>128</v>
      </c>
      <c r="E348" s="4">
        <v>2500</v>
      </c>
      <c r="F348">
        <v>2005</v>
      </c>
    </row>
    <row r="349" spans="1:8" hidden="1">
      <c r="A349" t="s">
        <v>247</v>
      </c>
      <c r="B349" t="str">
        <f t="shared" si="8"/>
        <v>State Policy Network_Georgia Public Policy Foundation20055000</v>
      </c>
      <c r="C349" t="s">
        <v>4</v>
      </c>
      <c r="D349" t="s">
        <v>94</v>
      </c>
      <c r="E349" s="4">
        <v>5000</v>
      </c>
      <c r="F349">
        <v>2005</v>
      </c>
    </row>
    <row r="350" spans="1:8" hidden="1">
      <c r="A350" t="s">
        <v>247</v>
      </c>
      <c r="B350" t="str">
        <f t="shared" si="8"/>
        <v>State Policy Network_Goldwater Institute for Public Policy20052500</v>
      </c>
      <c r="C350" t="s">
        <v>4</v>
      </c>
      <c r="D350" t="s">
        <v>27</v>
      </c>
      <c r="E350" s="4">
        <v>2500</v>
      </c>
      <c r="F350">
        <v>2005</v>
      </c>
    </row>
    <row r="351" spans="1:8" hidden="1">
      <c r="A351" t="s">
        <v>247</v>
      </c>
      <c r="B351" t="str">
        <f t="shared" si="8"/>
        <v>State Policy Network_Grassroots Institute of Hawaii20052500</v>
      </c>
      <c r="C351" t="s">
        <v>4</v>
      </c>
      <c r="D351" t="s">
        <v>127</v>
      </c>
      <c r="E351" s="4">
        <v>2500</v>
      </c>
      <c r="F351">
        <v>2005</v>
      </c>
    </row>
    <row r="352" spans="1:8" hidden="1">
      <c r="A352" t="s">
        <v>247</v>
      </c>
      <c r="B352" t="str">
        <f t="shared" si="8"/>
        <v>State Policy Network_Illinois Policy Institute20057500</v>
      </c>
      <c r="C352" t="s">
        <v>4</v>
      </c>
      <c r="D352" t="s">
        <v>26</v>
      </c>
      <c r="E352" s="4">
        <v>7500</v>
      </c>
      <c r="F352">
        <v>2005</v>
      </c>
    </row>
    <row r="353" spans="1:8" hidden="1">
      <c r="A353" t="s">
        <v>247</v>
      </c>
      <c r="B353" t="str">
        <f t="shared" si="8"/>
        <v>State Policy Network_Kansas Policy Institute200517500</v>
      </c>
      <c r="C353" t="s">
        <v>4</v>
      </c>
      <c r="D353" t="s">
        <v>22</v>
      </c>
      <c r="E353" s="4">
        <v>17500</v>
      </c>
      <c r="F353">
        <v>2005</v>
      </c>
    </row>
    <row r="354" spans="1:8" hidden="1">
      <c r="A354" t="s">
        <v>247</v>
      </c>
      <c r="B354" t="str">
        <f t="shared" si="8"/>
        <v>State Policy Network_Mackinac Center for Public Policy20054500</v>
      </c>
      <c r="C354" t="s">
        <v>4</v>
      </c>
      <c r="D354" t="s">
        <v>21</v>
      </c>
      <c r="E354" s="4">
        <v>4500</v>
      </c>
      <c r="F354">
        <v>2005</v>
      </c>
    </row>
    <row r="355" spans="1:8" hidden="1">
      <c r="A355" t="s">
        <v>247</v>
      </c>
      <c r="B355" t="str">
        <f t="shared" si="8"/>
        <v>State Policy Network_Maryland Public Policy Institute20057500</v>
      </c>
      <c r="C355" t="s">
        <v>4</v>
      </c>
      <c r="D355" t="s">
        <v>20</v>
      </c>
      <c r="E355" s="4">
        <v>7500</v>
      </c>
      <c r="F355">
        <v>2005</v>
      </c>
    </row>
    <row r="356" spans="1:8" hidden="1">
      <c r="A356" t="s">
        <v>247</v>
      </c>
      <c r="B356" t="str">
        <f t="shared" si="8"/>
        <v>State Policy Network_Nevada Policy Research Institute20057500</v>
      </c>
      <c r="C356" t="s">
        <v>4</v>
      </c>
      <c r="D356" t="s">
        <v>100</v>
      </c>
      <c r="E356" s="4">
        <v>7500</v>
      </c>
      <c r="F356">
        <v>2005</v>
      </c>
    </row>
    <row r="357" spans="1:8" hidden="1">
      <c r="A357" t="s">
        <v>247</v>
      </c>
      <c r="B357" t="str">
        <f t="shared" si="8"/>
        <v>State Policy Network_Pacific Research institute200550000</v>
      </c>
      <c r="C357" t="s">
        <v>4</v>
      </c>
      <c r="D357" t="s">
        <v>129</v>
      </c>
      <c r="E357" s="4">
        <v>50000</v>
      </c>
      <c r="F357">
        <v>2005</v>
      </c>
    </row>
    <row r="358" spans="1:8" hidden="1">
      <c r="A358" t="s">
        <v>247</v>
      </c>
      <c r="B358" t="str">
        <f t="shared" si="8"/>
        <v>State Policy Network_South Carolina Policy Council20057500</v>
      </c>
      <c r="C358" t="s">
        <v>4</v>
      </c>
      <c r="D358" t="s">
        <v>82</v>
      </c>
      <c r="E358" s="4">
        <v>7500</v>
      </c>
      <c r="F358">
        <v>2005</v>
      </c>
      <c r="H358" t="s">
        <v>273</v>
      </c>
    </row>
    <row r="359" spans="1:8" hidden="1">
      <c r="A359" t="s">
        <v>247</v>
      </c>
      <c r="B359" t="str">
        <f t="shared" si="8"/>
        <v>State Policy Network_Texas Public Policy Foundation20053000</v>
      </c>
      <c r="C359" t="s">
        <v>4</v>
      </c>
      <c r="D359" t="s">
        <v>8</v>
      </c>
      <c r="E359" s="4">
        <v>3000</v>
      </c>
      <c r="F359">
        <v>2005</v>
      </c>
    </row>
    <row r="360" spans="1:8" hidden="1">
      <c r="A360" t="s">
        <v>247</v>
      </c>
      <c r="B360" t="str">
        <f t="shared" si="8"/>
        <v>State Policy Network_Alabama Policy Institute200626000</v>
      </c>
      <c r="C360" t="s">
        <v>4</v>
      </c>
      <c r="D360" t="s">
        <v>33</v>
      </c>
      <c r="E360" s="4">
        <v>26000</v>
      </c>
      <c r="F360">
        <v>2006</v>
      </c>
    </row>
    <row r="361" spans="1:8" hidden="1">
      <c r="A361" t="s">
        <v>247</v>
      </c>
      <c r="B361" t="str">
        <f t="shared" si="8"/>
        <v>State Policy Network_Buckeye Institute for Public Policy Solutions200630000</v>
      </c>
      <c r="C361" t="s">
        <v>4</v>
      </c>
      <c r="D361" t="s">
        <v>31</v>
      </c>
      <c r="E361" s="4">
        <v>30000</v>
      </c>
      <c r="F361">
        <v>2006</v>
      </c>
    </row>
    <row r="362" spans="1:8" hidden="1">
      <c r="A362" t="s">
        <v>247</v>
      </c>
      <c r="B362" t="str">
        <f t="shared" si="8"/>
        <v>State Policy Network_Independence Institute200630000</v>
      </c>
      <c r="C362" t="s">
        <v>4</v>
      </c>
      <c r="D362" t="s">
        <v>25</v>
      </c>
      <c r="E362" s="4">
        <v>30000</v>
      </c>
      <c r="F362">
        <v>2006</v>
      </c>
    </row>
    <row r="363" spans="1:8" hidden="1">
      <c r="A363" t="s">
        <v>247</v>
      </c>
      <c r="B363" t="str">
        <f t="shared" si="8"/>
        <v>State Policy Network_James Madison Institute200630000</v>
      </c>
      <c r="C363" t="s">
        <v>4</v>
      </c>
      <c r="D363" t="s">
        <v>7</v>
      </c>
      <c r="E363" s="4">
        <v>30000</v>
      </c>
      <c r="F363">
        <v>2006</v>
      </c>
    </row>
    <row r="364" spans="1:8" hidden="1">
      <c r="A364" t="s">
        <v>247</v>
      </c>
      <c r="B364" t="str">
        <f t="shared" si="8"/>
        <v>State Policy Network_Mackinac Center for Public Policy200625000</v>
      </c>
      <c r="C364" t="s">
        <v>4</v>
      </c>
      <c r="D364" t="s">
        <v>21</v>
      </c>
      <c r="E364" s="4">
        <v>25000</v>
      </c>
      <c r="F364">
        <v>2006</v>
      </c>
    </row>
    <row r="365" spans="1:8" hidden="1">
      <c r="A365" t="s">
        <v>247</v>
      </c>
      <c r="B365" t="str">
        <f t="shared" si="8"/>
        <v>State Policy Network_Rio Grande Foundation200620000</v>
      </c>
      <c r="C365" t="s">
        <v>4</v>
      </c>
      <c r="D365" t="s">
        <v>14</v>
      </c>
      <c r="E365" s="4">
        <v>20000</v>
      </c>
      <c r="F365">
        <v>2006</v>
      </c>
    </row>
    <row r="366" spans="1:8" hidden="1">
      <c r="A366" t="s">
        <v>247</v>
      </c>
      <c r="B366" t="str">
        <f t="shared" si="8"/>
        <v>State Policy Network_South Carolina Policy Council200630000</v>
      </c>
      <c r="C366" t="s">
        <v>4</v>
      </c>
      <c r="D366" t="s">
        <v>82</v>
      </c>
      <c r="E366" s="4">
        <v>30000</v>
      </c>
      <c r="F366">
        <v>2006</v>
      </c>
      <c r="H366" t="s">
        <v>273</v>
      </c>
    </row>
    <row r="367" spans="1:8" hidden="1">
      <c r="A367" t="s">
        <v>247</v>
      </c>
      <c r="B367" t="str">
        <f t="shared" si="8"/>
        <v>State Policy Network_Wisconsin Policy Research Institute200625000</v>
      </c>
      <c r="C367" t="s">
        <v>4</v>
      </c>
      <c r="D367" t="s">
        <v>117</v>
      </c>
      <c r="E367" s="4">
        <v>25000</v>
      </c>
      <c r="F367">
        <v>2006</v>
      </c>
    </row>
    <row r="368" spans="1:8" hidden="1">
      <c r="A368" t="s">
        <v>247</v>
      </c>
      <c r="B368" t="str">
        <f t="shared" ref="B368:B431" si="9">C368&amp;"_"&amp;D368&amp;F368&amp;E368</f>
        <v>State Policy Network_1816 Institute20075846</v>
      </c>
      <c r="C368" t="s">
        <v>4</v>
      </c>
      <c r="D368" t="s">
        <v>125</v>
      </c>
      <c r="E368" s="4">
        <v>5846</v>
      </c>
      <c r="F368">
        <v>2007</v>
      </c>
    </row>
    <row r="369" spans="1:6" hidden="1">
      <c r="A369" t="s">
        <v>247</v>
      </c>
      <c r="B369" t="str">
        <f t="shared" si="9"/>
        <v>State Policy Network_Atlas Economic Research Foundation200717894</v>
      </c>
      <c r="C369" t="s">
        <v>4</v>
      </c>
      <c r="D369" t="s">
        <v>38</v>
      </c>
      <c r="E369" s="4">
        <v>17894</v>
      </c>
      <c r="F369">
        <v>2007</v>
      </c>
    </row>
    <row r="370" spans="1:6" hidden="1">
      <c r="A370" t="s">
        <v>247</v>
      </c>
      <c r="B370" t="str">
        <f t="shared" si="9"/>
        <v>State Policy Network_Beacon Hill Institute200728750</v>
      </c>
      <c r="C370" t="s">
        <v>4</v>
      </c>
      <c r="D370" t="s">
        <v>95</v>
      </c>
      <c r="E370" s="4">
        <v>28750</v>
      </c>
      <c r="F370">
        <v>2007</v>
      </c>
    </row>
    <row r="371" spans="1:6" hidden="1">
      <c r="A371" t="s">
        <v>247</v>
      </c>
      <c r="B371" t="str">
        <f t="shared" si="9"/>
        <v>State Policy Network_Cascade Policy Institute200742322</v>
      </c>
      <c r="C371" t="s">
        <v>4</v>
      </c>
      <c r="D371" t="s">
        <v>29</v>
      </c>
      <c r="E371" s="4">
        <v>42322</v>
      </c>
      <c r="F371">
        <v>2007</v>
      </c>
    </row>
    <row r="372" spans="1:6" hidden="1">
      <c r="A372" t="s">
        <v>247</v>
      </c>
      <c r="B372" t="str">
        <f t="shared" si="9"/>
        <v>State Policy Network_Commonwealth Foundation for Public Policy Alternatives200740000</v>
      </c>
      <c r="C372" t="s">
        <v>4</v>
      </c>
      <c r="D372" t="s">
        <v>28</v>
      </c>
      <c r="E372" s="4">
        <v>40000</v>
      </c>
      <c r="F372">
        <v>2007</v>
      </c>
    </row>
    <row r="373" spans="1:6" hidden="1">
      <c r="A373" t="s">
        <v>247</v>
      </c>
      <c r="B373" t="str">
        <f t="shared" si="9"/>
        <v>State Policy Network_Competitive Governance Institute (Formerly Sam Adams Alliance)20071386</v>
      </c>
      <c r="C373" t="s">
        <v>4</v>
      </c>
      <c r="D373" t="s">
        <v>112</v>
      </c>
      <c r="E373" s="4">
        <v>1386</v>
      </c>
      <c r="F373">
        <v>2007</v>
      </c>
    </row>
    <row r="374" spans="1:6" hidden="1">
      <c r="A374" t="s">
        <v>247</v>
      </c>
      <c r="B374" t="str">
        <f t="shared" si="9"/>
        <v>State Policy Network_Evergreen Freedom Foundation200715664</v>
      </c>
      <c r="C374" t="s">
        <v>4</v>
      </c>
      <c r="D374" t="s">
        <v>115</v>
      </c>
      <c r="E374" s="4">
        <v>15664</v>
      </c>
      <c r="F374">
        <v>2007</v>
      </c>
    </row>
    <row r="375" spans="1:6" hidden="1">
      <c r="A375" t="s">
        <v>247</v>
      </c>
      <c r="B375" t="str">
        <f t="shared" si="9"/>
        <v>State Policy Network_Freedom Foundation of Minnesota200740000</v>
      </c>
      <c r="C375" t="s">
        <v>4</v>
      </c>
      <c r="D375" t="s">
        <v>49</v>
      </c>
      <c r="E375" s="4">
        <v>40000</v>
      </c>
      <c r="F375">
        <v>2007</v>
      </c>
    </row>
    <row r="376" spans="1:6" hidden="1">
      <c r="A376" t="s">
        <v>247</v>
      </c>
      <c r="B376" t="str">
        <f t="shared" si="9"/>
        <v>State Policy Network_Georgia Family Council20071182</v>
      </c>
      <c r="C376" t="s">
        <v>4</v>
      </c>
      <c r="D376" t="s">
        <v>124</v>
      </c>
      <c r="E376" s="4">
        <v>1182</v>
      </c>
      <c r="F376">
        <v>2007</v>
      </c>
    </row>
    <row r="377" spans="1:6" hidden="1">
      <c r="A377" t="s">
        <v>247</v>
      </c>
      <c r="B377" t="str">
        <f t="shared" si="9"/>
        <v>State Policy Network_Georgia Public Policy Foundation200735975</v>
      </c>
      <c r="C377" t="s">
        <v>4</v>
      </c>
      <c r="D377" t="s">
        <v>94</v>
      </c>
      <c r="E377" s="4">
        <v>35975</v>
      </c>
      <c r="F377">
        <v>2007</v>
      </c>
    </row>
    <row r="378" spans="1:6" hidden="1">
      <c r="A378" t="s">
        <v>247</v>
      </c>
      <c r="B378" t="str">
        <f t="shared" si="9"/>
        <v>State Policy Network_Goldwater Institute for Public Policy20071549</v>
      </c>
      <c r="C378" t="s">
        <v>4</v>
      </c>
      <c r="D378" t="s">
        <v>27</v>
      </c>
      <c r="E378" s="4">
        <v>1549</v>
      </c>
      <c r="F378">
        <v>2007</v>
      </c>
    </row>
    <row r="379" spans="1:6" hidden="1">
      <c r="A379" t="s">
        <v>247</v>
      </c>
      <c r="B379" t="str">
        <f t="shared" si="9"/>
        <v>State Policy Network_Independence Institute20077113</v>
      </c>
      <c r="C379" t="s">
        <v>4</v>
      </c>
      <c r="D379" t="s">
        <v>25</v>
      </c>
      <c r="E379" s="4">
        <v>7113</v>
      </c>
      <c r="F379">
        <v>2007</v>
      </c>
    </row>
    <row r="380" spans="1:6" hidden="1">
      <c r="A380" t="s">
        <v>247</v>
      </c>
      <c r="B380" t="str">
        <f t="shared" si="9"/>
        <v>State Policy Network_James Madison Institute200740000</v>
      </c>
      <c r="C380" t="s">
        <v>4</v>
      </c>
      <c r="D380" t="s">
        <v>7</v>
      </c>
      <c r="E380" s="4">
        <v>40000</v>
      </c>
      <c r="F380">
        <v>2007</v>
      </c>
    </row>
    <row r="381" spans="1:6" hidden="1">
      <c r="A381" t="s">
        <v>247</v>
      </c>
      <c r="B381" t="str">
        <f t="shared" si="9"/>
        <v>State Policy Network_James Madison Institute2007622</v>
      </c>
      <c r="C381" t="s">
        <v>4</v>
      </c>
      <c r="D381" t="s">
        <v>7</v>
      </c>
      <c r="E381" s="4">
        <v>622</v>
      </c>
      <c r="F381">
        <v>2007</v>
      </c>
    </row>
    <row r="382" spans="1:6" hidden="1">
      <c r="A382" t="s">
        <v>247</v>
      </c>
      <c r="B382" t="str">
        <f t="shared" si="9"/>
        <v>State Policy Network_John Locke Foundation20075714</v>
      </c>
      <c r="C382" t="s">
        <v>4</v>
      </c>
      <c r="D382" t="s">
        <v>24</v>
      </c>
      <c r="E382" s="4">
        <v>5714</v>
      </c>
      <c r="F382">
        <v>2007</v>
      </c>
    </row>
    <row r="383" spans="1:6" hidden="1">
      <c r="A383" t="s">
        <v>247</v>
      </c>
      <c r="B383" t="str">
        <f t="shared" si="9"/>
        <v>State Policy Network_Josiah Bartlett Center for Public Policy2007819</v>
      </c>
      <c r="C383" t="s">
        <v>4</v>
      </c>
      <c r="D383" t="s">
        <v>47</v>
      </c>
      <c r="E383" s="4">
        <v>819</v>
      </c>
      <c r="F383">
        <v>2007</v>
      </c>
    </row>
    <row r="384" spans="1:6" hidden="1">
      <c r="A384" t="s">
        <v>247</v>
      </c>
      <c r="B384" t="str">
        <f t="shared" si="9"/>
        <v>State Policy Network_Louisiana Family Forum2007411</v>
      </c>
      <c r="C384" t="s">
        <v>4</v>
      </c>
      <c r="D384" t="s">
        <v>123</v>
      </c>
      <c r="E384" s="4">
        <v>411</v>
      </c>
      <c r="F384">
        <v>2007</v>
      </c>
    </row>
    <row r="385" spans="1:8" hidden="1">
      <c r="A385" t="s">
        <v>247</v>
      </c>
      <c r="B385" t="str">
        <f t="shared" si="9"/>
        <v>State Policy Network_Maine Heritage Policy Center20075000</v>
      </c>
      <c r="C385" t="s">
        <v>4</v>
      </c>
      <c r="D385" t="s">
        <v>45</v>
      </c>
      <c r="E385" s="4">
        <v>5000</v>
      </c>
      <c r="F385">
        <v>2007</v>
      </c>
    </row>
    <row r="386" spans="1:8" hidden="1">
      <c r="A386" t="s">
        <v>247</v>
      </c>
      <c r="B386" t="str">
        <f t="shared" si="9"/>
        <v>State Policy Network_Mississippi Center for Public Policy20076044</v>
      </c>
      <c r="C386" t="s">
        <v>4</v>
      </c>
      <c r="D386" t="s">
        <v>122</v>
      </c>
      <c r="E386" s="4">
        <v>6044</v>
      </c>
      <c r="F386">
        <v>2007</v>
      </c>
    </row>
    <row r="387" spans="1:8" hidden="1">
      <c r="A387" t="s">
        <v>247</v>
      </c>
      <c r="B387" t="str">
        <f t="shared" si="9"/>
        <v>State Policy Network_North Dakota Policy institute200776197</v>
      </c>
      <c r="C387" t="s">
        <v>4</v>
      </c>
      <c r="D387" t="s">
        <v>58</v>
      </c>
      <c r="E387" s="4">
        <v>76197</v>
      </c>
      <c r="F387">
        <v>2007</v>
      </c>
    </row>
    <row r="388" spans="1:8" hidden="1">
      <c r="A388" t="s">
        <v>247</v>
      </c>
      <c r="B388" t="str">
        <f t="shared" si="9"/>
        <v>State Policy Network_Ocean State Policy Research200750916</v>
      </c>
      <c r="C388" t="s">
        <v>4</v>
      </c>
      <c r="D388" t="s">
        <v>113</v>
      </c>
      <c r="E388" s="4">
        <v>50916</v>
      </c>
      <c r="F388">
        <v>2007</v>
      </c>
    </row>
    <row r="389" spans="1:8" hidden="1">
      <c r="A389" t="s">
        <v>247</v>
      </c>
      <c r="B389" t="str">
        <f t="shared" si="9"/>
        <v>State Policy Network_Oklahoma Council of Public Affairs200740000</v>
      </c>
      <c r="C389" t="s">
        <v>4</v>
      </c>
      <c r="D389" t="s">
        <v>18</v>
      </c>
      <c r="E389" s="4">
        <v>40000</v>
      </c>
      <c r="F389">
        <v>2007</v>
      </c>
    </row>
    <row r="390" spans="1:8" hidden="1">
      <c r="A390" t="s">
        <v>247</v>
      </c>
      <c r="B390" t="str">
        <f t="shared" si="9"/>
        <v>State Policy Network_Pelican Institute20075000</v>
      </c>
      <c r="C390" t="s">
        <v>4</v>
      </c>
      <c r="D390" t="s">
        <v>98</v>
      </c>
      <c r="E390" s="4">
        <v>5000</v>
      </c>
      <c r="F390">
        <v>2007</v>
      </c>
    </row>
    <row r="391" spans="1:8" hidden="1">
      <c r="A391" t="s">
        <v>247</v>
      </c>
      <c r="B391" t="str">
        <f t="shared" si="9"/>
        <v>State Policy Network_Pioneer Institute2007718</v>
      </c>
      <c r="C391" t="s">
        <v>4</v>
      </c>
      <c r="D391" t="s">
        <v>121</v>
      </c>
      <c r="E391" s="4">
        <v>718</v>
      </c>
      <c r="F391">
        <v>2007</v>
      </c>
    </row>
    <row r="392" spans="1:8" hidden="1">
      <c r="A392" t="s">
        <v>247</v>
      </c>
      <c r="B392" t="str">
        <f t="shared" si="9"/>
        <v>State Policy Network_Public Interest Institute200715000</v>
      </c>
      <c r="C392" t="s">
        <v>4</v>
      </c>
      <c r="D392" t="s">
        <v>120</v>
      </c>
      <c r="E392" s="4">
        <v>15000</v>
      </c>
      <c r="F392">
        <v>2007</v>
      </c>
    </row>
    <row r="393" spans="1:8" hidden="1">
      <c r="A393" t="s">
        <v>247</v>
      </c>
      <c r="B393" t="str">
        <f t="shared" si="9"/>
        <v>State Policy Network_Public Policy Foundation of West Virginia200735000</v>
      </c>
      <c r="C393" t="s">
        <v>4</v>
      </c>
      <c r="D393" t="s">
        <v>119</v>
      </c>
      <c r="E393" s="4">
        <v>35000</v>
      </c>
      <c r="F393">
        <v>2007</v>
      </c>
    </row>
    <row r="394" spans="1:8" hidden="1">
      <c r="A394" t="s">
        <v>247</v>
      </c>
      <c r="B394" t="str">
        <f t="shared" si="9"/>
        <v>State Policy Network_Show-Me Institute200787951</v>
      </c>
      <c r="C394" t="s">
        <v>4</v>
      </c>
      <c r="D394" t="s">
        <v>13</v>
      </c>
      <c r="E394" s="4">
        <v>87951</v>
      </c>
      <c r="F394">
        <v>2007</v>
      </c>
    </row>
    <row r="395" spans="1:8" hidden="1">
      <c r="A395" t="s">
        <v>247</v>
      </c>
      <c r="B395" t="str">
        <f t="shared" si="9"/>
        <v>State Policy Network_South Carolina Policy Council20071139</v>
      </c>
      <c r="C395" t="s">
        <v>4</v>
      </c>
      <c r="D395" t="s">
        <v>82</v>
      </c>
      <c r="E395" s="4">
        <v>1139</v>
      </c>
      <c r="F395">
        <v>2007</v>
      </c>
      <c r="H395" t="s">
        <v>273</v>
      </c>
    </row>
    <row r="396" spans="1:8" hidden="1">
      <c r="A396" t="s">
        <v>247</v>
      </c>
      <c r="B396" t="str">
        <f t="shared" si="9"/>
        <v>State Policy Network_South Carolina Policy Council200740000</v>
      </c>
      <c r="C396" t="s">
        <v>4</v>
      </c>
      <c r="D396" t="s">
        <v>82</v>
      </c>
      <c r="E396" s="4">
        <v>40000</v>
      </c>
      <c r="F396">
        <v>2007</v>
      </c>
      <c r="H396" t="s">
        <v>273</v>
      </c>
    </row>
    <row r="397" spans="1:8" hidden="1">
      <c r="A397" t="s">
        <v>247</v>
      </c>
      <c r="B397" t="str">
        <f t="shared" si="9"/>
        <v>State Policy Network_Sutherland Institute20071324</v>
      </c>
      <c r="C397" t="s">
        <v>4</v>
      </c>
      <c r="D397" t="s">
        <v>9</v>
      </c>
      <c r="E397" s="4">
        <v>1324</v>
      </c>
      <c r="F397">
        <v>2007</v>
      </c>
    </row>
    <row r="398" spans="1:8" hidden="1">
      <c r="A398" t="s">
        <v>247</v>
      </c>
      <c r="B398" t="str">
        <f t="shared" si="9"/>
        <v>State Policy Network_Tennessee Center for Policy Research200752589</v>
      </c>
      <c r="C398" t="s">
        <v>4</v>
      </c>
      <c r="D398" t="s">
        <v>118</v>
      </c>
      <c r="E398" s="4">
        <v>52589</v>
      </c>
      <c r="F398">
        <v>2007</v>
      </c>
    </row>
    <row r="399" spans="1:8" hidden="1">
      <c r="A399" t="s">
        <v>247</v>
      </c>
      <c r="B399" t="str">
        <f t="shared" si="9"/>
        <v>State Policy Network_Texas Public Policy Foundation200780000</v>
      </c>
      <c r="C399" t="s">
        <v>4</v>
      </c>
      <c r="D399" t="s">
        <v>8</v>
      </c>
      <c r="E399" s="4">
        <v>80000</v>
      </c>
      <c r="F399">
        <v>2007</v>
      </c>
    </row>
    <row r="400" spans="1:8" hidden="1">
      <c r="A400" t="s">
        <v>247</v>
      </c>
      <c r="B400" t="str">
        <f t="shared" si="9"/>
        <v>State Policy Network_Thomas Jefferson Institute200715000</v>
      </c>
      <c r="C400" t="s">
        <v>4</v>
      </c>
      <c r="D400" t="s">
        <v>6</v>
      </c>
      <c r="E400" s="4">
        <v>15000</v>
      </c>
      <c r="F400">
        <v>2007</v>
      </c>
    </row>
    <row r="401" spans="1:6" hidden="1">
      <c r="A401" t="s">
        <v>247</v>
      </c>
      <c r="B401" t="str">
        <f t="shared" si="9"/>
        <v>State Policy Network_Washington Policy Center20077029</v>
      </c>
      <c r="C401" t="s">
        <v>4</v>
      </c>
      <c r="D401" t="s">
        <v>5</v>
      </c>
      <c r="E401" s="4">
        <v>7029</v>
      </c>
      <c r="F401">
        <v>2007</v>
      </c>
    </row>
    <row r="402" spans="1:6" hidden="1">
      <c r="A402" t="s">
        <v>247</v>
      </c>
      <c r="B402" t="str">
        <f t="shared" si="9"/>
        <v>State Policy Network_Wisconsin Policy Research Institute200761055</v>
      </c>
      <c r="C402" t="s">
        <v>4</v>
      </c>
      <c r="D402" t="s">
        <v>117</v>
      </c>
      <c r="E402" s="4">
        <v>61055</v>
      </c>
      <c r="F402">
        <v>2007</v>
      </c>
    </row>
    <row r="403" spans="1:6" hidden="1">
      <c r="A403" t="s">
        <v>247</v>
      </c>
      <c r="B403" t="str">
        <f t="shared" si="9"/>
        <v>State Policy Network_Beacon Hill Institute200829250</v>
      </c>
      <c r="C403" t="s">
        <v>4</v>
      </c>
      <c r="D403" t="s">
        <v>95</v>
      </c>
      <c r="E403" s="4">
        <v>29250</v>
      </c>
      <c r="F403">
        <v>2008</v>
      </c>
    </row>
    <row r="404" spans="1:6" hidden="1">
      <c r="A404" t="s">
        <v>247</v>
      </c>
      <c r="B404" t="str">
        <f t="shared" si="9"/>
        <v>State Policy Network_Caesar Rodney Institute200840000</v>
      </c>
      <c r="C404" t="s">
        <v>4</v>
      </c>
      <c r="D404" t="s">
        <v>102</v>
      </c>
      <c r="E404" s="4">
        <v>40000</v>
      </c>
      <c r="F404">
        <v>2008</v>
      </c>
    </row>
    <row r="405" spans="1:6" hidden="1">
      <c r="A405" t="s">
        <v>247</v>
      </c>
      <c r="B405" t="str">
        <f t="shared" si="9"/>
        <v>State Policy Network_Competitive Governance Institute (Formerly Sam Adams Alliance)2008180000</v>
      </c>
      <c r="C405" t="s">
        <v>4</v>
      </c>
      <c r="D405" t="s">
        <v>112</v>
      </c>
      <c r="E405" s="4">
        <v>180000</v>
      </c>
      <c r="F405">
        <v>2008</v>
      </c>
    </row>
    <row r="406" spans="1:6" hidden="1">
      <c r="A406" t="s">
        <v>247</v>
      </c>
      <c r="B406" t="str">
        <f t="shared" si="9"/>
        <v>State Policy Network_DC Progress200881791</v>
      </c>
      <c r="C406" t="s">
        <v>4</v>
      </c>
      <c r="D406" t="s">
        <v>116</v>
      </c>
      <c r="E406" s="4">
        <v>81791</v>
      </c>
      <c r="F406">
        <v>2008</v>
      </c>
    </row>
    <row r="407" spans="1:6" hidden="1">
      <c r="A407" t="s">
        <v>247</v>
      </c>
      <c r="B407" t="str">
        <f t="shared" si="9"/>
        <v>State Policy Network_Evergreen Freedom Foundation200836750</v>
      </c>
      <c r="C407" t="s">
        <v>4</v>
      </c>
      <c r="D407" t="s">
        <v>115</v>
      </c>
      <c r="E407" s="4">
        <v>36750</v>
      </c>
      <c r="F407">
        <v>2008</v>
      </c>
    </row>
    <row r="408" spans="1:6" hidden="1">
      <c r="A408" t="s">
        <v>247</v>
      </c>
      <c r="B408" t="str">
        <f t="shared" si="9"/>
        <v>State Policy Network_Goldwater Institute for Public Policy200830000</v>
      </c>
      <c r="C408" t="s">
        <v>4</v>
      </c>
      <c r="D408" t="s">
        <v>27</v>
      </c>
      <c r="E408" s="4">
        <v>30000</v>
      </c>
      <c r="F408">
        <v>2008</v>
      </c>
    </row>
    <row r="409" spans="1:6" hidden="1">
      <c r="A409" t="s">
        <v>247</v>
      </c>
      <c r="B409" t="str">
        <f t="shared" si="9"/>
        <v>State Policy Network_Idaho Freedom Foundation200815000</v>
      </c>
      <c r="C409" t="s">
        <v>4</v>
      </c>
      <c r="D409" t="s">
        <v>60</v>
      </c>
      <c r="E409" s="4">
        <v>15000</v>
      </c>
      <c r="F409">
        <v>2008</v>
      </c>
    </row>
    <row r="410" spans="1:6" hidden="1">
      <c r="A410" t="s">
        <v>247</v>
      </c>
      <c r="B410" t="str">
        <f t="shared" si="9"/>
        <v>State Policy Network_James Madison Institute200825000</v>
      </c>
      <c r="C410" t="s">
        <v>4</v>
      </c>
      <c r="D410" t="s">
        <v>7</v>
      </c>
      <c r="E410" s="4">
        <v>25000</v>
      </c>
      <c r="F410">
        <v>2008</v>
      </c>
    </row>
    <row r="411" spans="1:6" hidden="1">
      <c r="A411" t="s">
        <v>247</v>
      </c>
      <c r="B411" t="str">
        <f t="shared" si="9"/>
        <v>State Policy Network_John Locke Foundation200820000</v>
      </c>
      <c r="C411" t="s">
        <v>4</v>
      </c>
      <c r="D411" t="s">
        <v>24</v>
      </c>
      <c r="E411" s="4">
        <v>20000</v>
      </c>
      <c r="F411">
        <v>2008</v>
      </c>
    </row>
    <row r="412" spans="1:6" hidden="1">
      <c r="A412" t="s">
        <v>247</v>
      </c>
      <c r="B412" t="str">
        <f t="shared" si="9"/>
        <v>State Policy Network_Mackinac Center for Public Policy200850000</v>
      </c>
      <c r="C412" t="s">
        <v>4</v>
      </c>
      <c r="D412" t="s">
        <v>21</v>
      </c>
      <c r="E412" s="4">
        <v>50000</v>
      </c>
      <c r="F412">
        <v>2008</v>
      </c>
    </row>
    <row r="413" spans="1:6" hidden="1">
      <c r="A413" t="s">
        <v>247</v>
      </c>
      <c r="B413" t="str">
        <f t="shared" si="9"/>
        <v>State Policy Network_Maclver Institute200825000</v>
      </c>
      <c r="C413" t="s">
        <v>4</v>
      </c>
      <c r="D413" t="s">
        <v>114</v>
      </c>
      <c r="E413" s="4">
        <v>25000</v>
      </c>
      <c r="F413">
        <v>2008</v>
      </c>
    </row>
    <row r="414" spans="1:6" hidden="1">
      <c r="A414" t="s">
        <v>247</v>
      </c>
      <c r="B414" t="str">
        <f t="shared" si="9"/>
        <v>State Policy Network_Maclver Institute200850000</v>
      </c>
      <c r="C414" t="s">
        <v>4</v>
      </c>
      <c r="D414" t="s">
        <v>114</v>
      </c>
      <c r="E414" s="4">
        <v>50000</v>
      </c>
      <c r="F414">
        <v>2008</v>
      </c>
    </row>
    <row r="415" spans="1:6" hidden="1">
      <c r="A415" t="s">
        <v>247</v>
      </c>
      <c r="B415" t="str">
        <f t="shared" si="9"/>
        <v>State Policy Network_Maine Heritage Policy Center200830000</v>
      </c>
      <c r="C415" t="s">
        <v>4</v>
      </c>
      <c r="D415" t="s">
        <v>45</v>
      </c>
      <c r="E415" s="4">
        <v>30000</v>
      </c>
      <c r="F415">
        <v>2008</v>
      </c>
    </row>
    <row r="416" spans="1:6" hidden="1">
      <c r="A416" t="s">
        <v>247</v>
      </c>
      <c r="B416" t="str">
        <f t="shared" si="9"/>
        <v>State Policy Network_Maryland Public Policy Institute200830000</v>
      </c>
      <c r="C416" t="s">
        <v>4</v>
      </c>
      <c r="D416" t="s">
        <v>20</v>
      </c>
      <c r="E416" s="4">
        <v>30000</v>
      </c>
      <c r="F416">
        <v>2008</v>
      </c>
    </row>
    <row r="417" spans="1:6" hidden="1">
      <c r="A417" t="s">
        <v>247</v>
      </c>
      <c r="B417" t="str">
        <f t="shared" si="9"/>
        <v>State Policy Network_North Dakota Policy institute200885000</v>
      </c>
      <c r="C417" t="s">
        <v>4</v>
      </c>
      <c r="D417" t="s">
        <v>58</v>
      </c>
      <c r="E417" s="4">
        <v>85000</v>
      </c>
      <c r="F417">
        <v>2008</v>
      </c>
    </row>
    <row r="418" spans="1:6" hidden="1">
      <c r="A418" t="s">
        <v>247</v>
      </c>
      <c r="B418" t="str">
        <f t="shared" si="9"/>
        <v>State Policy Network_Ocean State Policy Research2008121250</v>
      </c>
      <c r="C418" t="s">
        <v>4</v>
      </c>
      <c r="D418" t="s">
        <v>113</v>
      </c>
      <c r="E418" s="4">
        <v>121250</v>
      </c>
      <c r="F418">
        <v>2008</v>
      </c>
    </row>
    <row r="419" spans="1:6" hidden="1">
      <c r="A419" t="s">
        <v>247</v>
      </c>
      <c r="B419" t="str">
        <f t="shared" si="9"/>
        <v>State Policy Network_Pelican Institute2008240000</v>
      </c>
      <c r="C419" t="s">
        <v>4</v>
      </c>
      <c r="D419" t="s">
        <v>98</v>
      </c>
      <c r="E419" s="4">
        <v>240000</v>
      </c>
      <c r="F419">
        <v>2008</v>
      </c>
    </row>
    <row r="420" spans="1:6" hidden="1">
      <c r="A420" t="s">
        <v>247</v>
      </c>
      <c r="B420" t="str">
        <f t="shared" si="9"/>
        <v>State Policy Network_Rio Grande Foundation200835000</v>
      </c>
      <c r="C420" t="s">
        <v>4</v>
      </c>
      <c r="D420" t="s">
        <v>14</v>
      </c>
      <c r="E420" s="4">
        <v>35000</v>
      </c>
      <c r="F420">
        <v>2008</v>
      </c>
    </row>
    <row r="421" spans="1:6" hidden="1">
      <c r="A421" t="s">
        <v>247</v>
      </c>
      <c r="B421" t="str">
        <f t="shared" si="9"/>
        <v>State Policy Network_Texas Public Policy Foundation200825000</v>
      </c>
      <c r="C421" t="s">
        <v>4</v>
      </c>
      <c r="D421" t="s">
        <v>8</v>
      </c>
      <c r="E421" s="4">
        <v>25000</v>
      </c>
      <c r="F421">
        <v>2008</v>
      </c>
    </row>
    <row r="422" spans="1:6" hidden="1">
      <c r="A422" t="s">
        <v>247</v>
      </c>
      <c r="B422" t="str">
        <f t="shared" si="9"/>
        <v>State Policy Network_Texas Watchdog200882000</v>
      </c>
      <c r="C422" t="s">
        <v>4</v>
      </c>
      <c r="D422" t="s">
        <v>111</v>
      </c>
      <c r="E422" s="4">
        <v>82000</v>
      </c>
      <c r="F422">
        <v>2008</v>
      </c>
    </row>
    <row r="423" spans="1:6" hidden="1">
      <c r="A423" t="s">
        <v>247</v>
      </c>
      <c r="B423" t="str">
        <f t="shared" si="9"/>
        <v>State Policy Network_Virginia Institute for Public Policy200828941</v>
      </c>
      <c r="C423" t="s">
        <v>4</v>
      </c>
      <c r="D423" t="s">
        <v>106</v>
      </c>
      <c r="E423" s="4">
        <v>28941</v>
      </c>
      <c r="F423">
        <v>2008</v>
      </c>
    </row>
    <row r="424" spans="1:6" hidden="1">
      <c r="A424" t="s">
        <v>247</v>
      </c>
      <c r="B424" t="str">
        <f t="shared" si="9"/>
        <v>State Policy Network_Alabama Policy Institute200930000</v>
      </c>
      <c r="C424" t="s">
        <v>4</v>
      </c>
      <c r="D424" t="s">
        <v>33</v>
      </c>
      <c r="E424" s="4">
        <v>30000</v>
      </c>
      <c r="F424">
        <v>2009</v>
      </c>
    </row>
    <row r="425" spans="1:6" hidden="1">
      <c r="A425" t="s">
        <v>247</v>
      </c>
      <c r="B425" t="str">
        <f t="shared" si="9"/>
        <v>State Policy Network_Arkanansas Policy Foundation20096100</v>
      </c>
      <c r="C425" t="s">
        <v>4</v>
      </c>
      <c r="D425" t="s">
        <v>109</v>
      </c>
      <c r="E425" s="4">
        <v>6100</v>
      </c>
      <c r="F425">
        <v>2009</v>
      </c>
    </row>
    <row r="426" spans="1:6" hidden="1">
      <c r="A426" t="s">
        <v>247</v>
      </c>
      <c r="B426" t="str">
        <f t="shared" si="9"/>
        <v>State Policy Network_Cascade Policy Institute200930000</v>
      </c>
      <c r="C426" t="s">
        <v>4</v>
      </c>
      <c r="D426" t="s">
        <v>29</v>
      </c>
      <c r="E426" s="4">
        <v>30000</v>
      </c>
      <c r="F426">
        <v>2009</v>
      </c>
    </row>
    <row r="427" spans="1:6" hidden="1">
      <c r="A427" t="s">
        <v>247</v>
      </c>
      <c r="B427" t="str">
        <f t="shared" si="9"/>
        <v>State Policy Network_Common Sense Institute of New Jersey200950000</v>
      </c>
      <c r="C427" t="s">
        <v>4</v>
      </c>
      <c r="D427" t="s">
        <v>108</v>
      </c>
      <c r="E427" s="4">
        <v>50000</v>
      </c>
      <c r="F427">
        <v>2009</v>
      </c>
    </row>
    <row r="428" spans="1:6" hidden="1">
      <c r="A428" t="s">
        <v>247</v>
      </c>
      <c r="B428" t="str">
        <f t="shared" si="9"/>
        <v>State Policy Network_Empire Center for Public Policy200930000</v>
      </c>
      <c r="C428" t="s">
        <v>4</v>
      </c>
      <c r="D428" t="s">
        <v>52</v>
      </c>
      <c r="E428" s="4">
        <v>30000</v>
      </c>
      <c r="F428">
        <v>2009</v>
      </c>
    </row>
    <row r="429" spans="1:6" hidden="1">
      <c r="A429" t="s">
        <v>247</v>
      </c>
      <c r="B429" t="str">
        <f t="shared" si="9"/>
        <v>State Policy Network_Everglades Legal Foundation200920000</v>
      </c>
      <c r="C429" t="s">
        <v>4</v>
      </c>
      <c r="D429" t="s">
        <v>101</v>
      </c>
      <c r="E429" s="4">
        <v>20000</v>
      </c>
      <c r="F429">
        <v>2009</v>
      </c>
    </row>
    <row r="430" spans="1:6" hidden="1">
      <c r="A430" t="s">
        <v>247</v>
      </c>
      <c r="B430" t="str">
        <f t="shared" si="9"/>
        <v>State Policy Network_Idaho Freedom Foundation2009110000</v>
      </c>
      <c r="C430" t="s">
        <v>4</v>
      </c>
      <c r="D430" t="s">
        <v>60</v>
      </c>
      <c r="E430" s="4">
        <v>110000</v>
      </c>
      <c r="F430">
        <v>2009</v>
      </c>
    </row>
    <row r="431" spans="1:6" hidden="1">
      <c r="A431" t="s">
        <v>247</v>
      </c>
      <c r="B431" t="str">
        <f t="shared" si="9"/>
        <v>State Policy Network_Idaho Freedom Foundation2009135000</v>
      </c>
      <c r="C431" t="s">
        <v>4</v>
      </c>
      <c r="D431" t="s">
        <v>60</v>
      </c>
      <c r="E431" s="4">
        <v>135000</v>
      </c>
      <c r="F431">
        <v>2009</v>
      </c>
    </row>
    <row r="432" spans="1:6" hidden="1">
      <c r="A432" t="s">
        <v>247</v>
      </c>
      <c r="B432" t="str">
        <f t="shared" ref="B432:B495" si="10">C432&amp;"_"&amp;D432&amp;F432&amp;E432</f>
        <v>State Policy Network_Illinois Policy Institute200930000</v>
      </c>
      <c r="C432" t="s">
        <v>4</v>
      </c>
      <c r="D432" t="s">
        <v>26</v>
      </c>
      <c r="E432" s="4">
        <v>30000</v>
      </c>
      <c r="F432">
        <v>2009</v>
      </c>
    </row>
    <row r="433" spans="1:8" hidden="1">
      <c r="A433" t="s">
        <v>247</v>
      </c>
      <c r="B433" t="str">
        <f t="shared" si="10"/>
        <v>State Policy Network_Josiah Bartlett Center for Public Policy200926000</v>
      </c>
      <c r="C433" t="s">
        <v>4</v>
      </c>
      <c r="D433" t="s">
        <v>47</v>
      </c>
      <c r="E433" s="4">
        <v>26000</v>
      </c>
      <c r="F433">
        <v>2009</v>
      </c>
    </row>
    <row r="434" spans="1:8" hidden="1">
      <c r="A434" t="s">
        <v>247</v>
      </c>
      <c r="B434" t="str">
        <f t="shared" si="10"/>
        <v>State Policy Network_Liberty on the Rocks200950000</v>
      </c>
      <c r="C434" t="s">
        <v>4</v>
      </c>
      <c r="D434" t="s">
        <v>107</v>
      </c>
      <c r="E434" s="4">
        <v>50000</v>
      </c>
      <c r="F434">
        <v>2009</v>
      </c>
    </row>
    <row r="435" spans="1:8" hidden="1">
      <c r="A435" t="s">
        <v>247</v>
      </c>
      <c r="B435" t="str">
        <f t="shared" si="10"/>
        <v>State Policy Network_Maine Heritage Policy Center200930000</v>
      </c>
      <c r="C435" t="s">
        <v>4</v>
      </c>
      <c r="D435" t="s">
        <v>45</v>
      </c>
      <c r="E435" s="4">
        <v>30000</v>
      </c>
      <c r="F435">
        <v>2009</v>
      </c>
    </row>
    <row r="436" spans="1:8" hidden="1">
      <c r="A436" t="s">
        <v>247</v>
      </c>
      <c r="B436" t="str">
        <f t="shared" si="10"/>
        <v>State Policy Network_Maine Heritage Policy Center20095000</v>
      </c>
      <c r="C436" t="s">
        <v>4</v>
      </c>
      <c r="D436" t="s">
        <v>45</v>
      </c>
      <c r="E436" s="4">
        <v>5000</v>
      </c>
      <c r="F436">
        <v>2009</v>
      </c>
    </row>
    <row r="437" spans="1:8" hidden="1">
      <c r="A437" t="s">
        <v>247</v>
      </c>
      <c r="B437" t="str">
        <f t="shared" si="10"/>
        <v>State Policy Network_Maine Heritage Policy Center200950000</v>
      </c>
      <c r="C437" t="s">
        <v>4</v>
      </c>
      <c r="D437" t="s">
        <v>45</v>
      </c>
      <c r="E437" s="4">
        <v>50000</v>
      </c>
      <c r="F437">
        <v>2009</v>
      </c>
    </row>
    <row r="438" spans="1:8" hidden="1">
      <c r="A438" t="s">
        <v>247</v>
      </c>
      <c r="B438" t="str">
        <f t="shared" si="10"/>
        <v>State Policy Network_Maryland Public Policy Institute200930000</v>
      </c>
      <c r="C438" t="s">
        <v>4</v>
      </c>
      <c r="D438" t="s">
        <v>20</v>
      </c>
      <c r="E438" s="4">
        <v>30000</v>
      </c>
      <c r="F438">
        <v>2009</v>
      </c>
    </row>
    <row r="439" spans="1:8" hidden="1">
      <c r="A439" t="s">
        <v>247</v>
      </c>
      <c r="B439" t="str">
        <f t="shared" si="10"/>
        <v>State Policy Network_Open Government Institute of California2009100000</v>
      </c>
      <c r="C439" t="s">
        <v>4</v>
      </c>
      <c r="D439" t="s">
        <v>99</v>
      </c>
      <c r="E439" s="4">
        <v>100000</v>
      </c>
      <c r="F439">
        <v>2009</v>
      </c>
    </row>
    <row r="440" spans="1:8" hidden="1">
      <c r="A440" t="s">
        <v>247</v>
      </c>
      <c r="B440" t="str">
        <f t="shared" si="10"/>
        <v>State Policy Network_Open Government Institute of California200925000</v>
      </c>
      <c r="C440" t="s">
        <v>4</v>
      </c>
      <c r="D440" t="s">
        <v>99</v>
      </c>
      <c r="E440" s="4">
        <v>25000</v>
      </c>
      <c r="F440">
        <v>2009</v>
      </c>
    </row>
    <row r="441" spans="1:8" hidden="1">
      <c r="A441" t="s">
        <v>247</v>
      </c>
      <c r="B441" t="str">
        <f t="shared" si="10"/>
        <v>State Policy Network_Rio Grande Foundation200930000</v>
      </c>
      <c r="C441" t="s">
        <v>4</v>
      </c>
      <c r="D441" t="s">
        <v>14</v>
      </c>
      <c r="E441" s="4">
        <v>30000</v>
      </c>
      <c r="F441">
        <v>2009</v>
      </c>
    </row>
    <row r="442" spans="1:8" hidden="1">
      <c r="A442" t="s">
        <v>247</v>
      </c>
      <c r="B442" t="str">
        <f t="shared" si="10"/>
        <v>State Policy Network_South Carolina Policy Council200950000</v>
      </c>
      <c r="C442" t="s">
        <v>4</v>
      </c>
      <c r="D442" t="s">
        <v>82</v>
      </c>
      <c r="E442" s="4">
        <v>50000</v>
      </c>
      <c r="F442">
        <v>2009</v>
      </c>
      <c r="H442" t="s">
        <v>273</v>
      </c>
    </row>
    <row r="443" spans="1:8" hidden="1">
      <c r="A443" t="s">
        <v>247</v>
      </c>
      <c r="B443" t="str">
        <f t="shared" si="10"/>
        <v>State Policy Network_Texas Public Policy Foundation200930000</v>
      </c>
      <c r="C443" t="s">
        <v>4</v>
      </c>
      <c r="D443" t="s">
        <v>8</v>
      </c>
      <c r="E443" s="4">
        <v>30000</v>
      </c>
      <c r="F443">
        <v>2009</v>
      </c>
    </row>
    <row r="444" spans="1:8" hidden="1">
      <c r="A444" t="s">
        <v>247</v>
      </c>
      <c r="B444" t="str">
        <f t="shared" si="10"/>
        <v>State Policy Network_Virginia Institute for Public Policy200930000</v>
      </c>
      <c r="C444" t="s">
        <v>4</v>
      </c>
      <c r="D444" t="s">
        <v>106</v>
      </c>
      <c r="E444" s="4">
        <v>30000</v>
      </c>
      <c r="F444">
        <v>2009</v>
      </c>
    </row>
    <row r="445" spans="1:8" hidden="1">
      <c r="A445" t="s">
        <v>247</v>
      </c>
      <c r="B445" t="str">
        <f t="shared" si="10"/>
        <v>State Policy Network_Washington Policy Center20095000</v>
      </c>
      <c r="C445" t="s">
        <v>4</v>
      </c>
      <c r="D445" t="s">
        <v>5</v>
      </c>
      <c r="E445" s="4">
        <v>5000</v>
      </c>
      <c r="F445">
        <v>2009</v>
      </c>
    </row>
    <row r="446" spans="1:8" hidden="1">
      <c r="A446" t="s">
        <v>247</v>
      </c>
      <c r="B446" t="str">
        <f t="shared" si="10"/>
        <v>State Policy Network_Wyoming Liberty Group200925000</v>
      </c>
      <c r="C446" t="s">
        <v>4</v>
      </c>
      <c r="D446" t="s">
        <v>105</v>
      </c>
      <c r="E446" s="4">
        <v>25000</v>
      </c>
      <c r="F446">
        <v>2009</v>
      </c>
    </row>
    <row r="447" spans="1:8" hidden="1">
      <c r="A447" t="s">
        <v>247</v>
      </c>
      <c r="B447" t="str">
        <f t="shared" si="10"/>
        <v>State Policy Network_Wyoming Liberty Group200965000</v>
      </c>
      <c r="C447" t="s">
        <v>4</v>
      </c>
      <c r="D447" t="s">
        <v>105</v>
      </c>
      <c r="E447" s="4">
        <v>65000</v>
      </c>
      <c r="F447">
        <v>2009</v>
      </c>
    </row>
    <row r="448" spans="1:8" hidden="1">
      <c r="A448" t="s">
        <v>247</v>
      </c>
      <c r="B448" t="str">
        <f t="shared" si="10"/>
        <v>State Policy Network_Beacon Hill Institute201029500</v>
      </c>
      <c r="C448" t="s">
        <v>4</v>
      </c>
      <c r="D448" t="s">
        <v>95</v>
      </c>
      <c r="E448" s="4">
        <v>29500</v>
      </c>
      <c r="F448">
        <v>2010</v>
      </c>
    </row>
    <row r="449" spans="1:8" hidden="1">
      <c r="A449" t="s">
        <v>247</v>
      </c>
      <c r="B449" t="str">
        <f t="shared" si="10"/>
        <v>State Policy Network_Caesar Rodney Institute201026000</v>
      </c>
      <c r="C449" t="s">
        <v>4</v>
      </c>
      <c r="D449" t="s">
        <v>102</v>
      </c>
      <c r="E449" s="4">
        <v>26000</v>
      </c>
      <c r="F449">
        <v>2010</v>
      </c>
    </row>
    <row r="450" spans="1:8" hidden="1">
      <c r="A450" t="s">
        <v>247</v>
      </c>
      <c r="B450" t="str">
        <f t="shared" si="10"/>
        <v>State Policy Network_Cascade Policy Institute201030000</v>
      </c>
      <c r="C450" t="s">
        <v>4</v>
      </c>
      <c r="D450" t="s">
        <v>29</v>
      </c>
      <c r="E450" s="4">
        <v>30000</v>
      </c>
      <c r="F450">
        <v>2010</v>
      </c>
    </row>
    <row r="451" spans="1:8" hidden="1">
      <c r="A451" t="s">
        <v>247</v>
      </c>
      <c r="B451" t="str">
        <f t="shared" si="10"/>
        <v>State Policy Network_Commonwealth Foundation for Public Policy Alternatives201056500</v>
      </c>
      <c r="C451" t="s">
        <v>4</v>
      </c>
      <c r="D451" t="s">
        <v>28</v>
      </c>
      <c r="E451" s="4">
        <v>56500</v>
      </c>
      <c r="F451">
        <v>2010</v>
      </c>
    </row>
    <row r="452" spans="1:8" hidden="1">
      <c r="A452" t="s">
        <v>247</v>
      </c>
      <c r="B452" t="str">
        <f t="shared" si="10"/>
        <v>State Policy Network_Everglades Legal Foundation2010150000</v>
      </c>
      <c r="C452" t="s">
        <v>4</v>
      </c>
      <c r="D452" t="s">
        <v>101</v>
      </c>
      <c r="E452" s="4">
        <v>150000</v>
      </c>
      <c r="F452">
        <v>2010</v>
      </c>
    </row>
    <row r="453" spans="1:8" hidden="1">
      <c r="A453" t="s">
        <v>247</v>
      </c>
      <c r="B453" t="str">
        <f t="shared" si="10"/>
        <v>State Policy Network_Independence Institute201072500</v>
      </c>
      <c r="C453" t="s">
        <v>4</v>
      </c>
      <c r="D453" t="s">
        <v>25</v>
      </c>
      <c r="E453" s="4">
        <v>72500</v>
      </c>
      <c r="F453">
        <v>2010</v>
      </c>
    </row>
    <row r="454" spans="1:8" hidden="1">
      <c r="A454" t="s">
        <v>247</v>
      </c>
      <c r="B454" t="str">
        <f t="shared" si="10"/>
        <v>State Policy Network_James Madison Institute201054000</v>
      </c>
      <c r="C454" t="s">
        <v>4</v>
      </c>
      <c r="D454" t="s">
        <v>7</v>
      </c>
      <c r="E454" s="4">
        <v>54000</v>
      </c>
      <c r="F454">
        <v>2010</v>
      </c>
    </row>
    <row r="455" spans="1:8" hidden="1">
      <c r="A455" t="s">
        <v>247</v>
      </c>
      <c r="B455" t="str">
        <f t="shared" si="10"/>
        <v>State Policy Network_Mackinac Center for Public Policy201025000</v>
      </c>
      <c r="C455" t="s">
        <v>4</v>
      </c>
      <c r="D455" t="s">
        <v>21</v>
      </c>
      <c r="E455" s="4">
        <v>25000</v>
      </c>
      <c r="F455">
        <v>2010</v>
      </c>
    </row>
    <row r="456" spans="1:8" hidden="1">
      <c r="A456" t="s">
        <v>247</v>
      </c>
      <c r="B456" t="str">
        <f t="shared" si="10"/>
        <v>State Policy Network_Maine Heritage Policy Center201031000</v>
      </c>
      <c r="C456" t="s">
        <v>4</v>
      </c>
      <c r="D456" t="s">
        <v>45</v>
      </c>
      <c r="E456" s="4">
        <v>31000</v>
      </c>
      <c r="F456">
        <v>2010</v>
      </c>
    </row>
    <row r="457" spans="1:8" hidden="1">
      <c r="A457" t="s">
        <v>247</v>
      </c>
      <c r="B457" t="str">
        <f t="shared" si="10"/>
        <v>State Policy Network_Maryland Public Policy Institute201030000</v>
      </c>
      <c r="C457" t="s">
        <v>4</v>
      </c>
      <c r="D457" t="s">
        <v>20</v>
      </c>
      <c r="E457" s="4">
        <v>30000</v>
      </c>
      <c r="F457">
        <v>2010</v>
      </c>
    </row>
    <row r="458" spans="1:8" hidden="1">
      <c r="A458" t="s">
        <v>247</v>
      </c>
      <c r="B458" t="str">
        <f t="shared" si="10"/>
        <v>State Policy Network_Montana Policy Institute201038000</v>
      </c>
      <c r="C458" t="s">
        <v>4</v>
      </c>
      <c r="D458" t="s">
        <v>19</v>
      </c>
      <c r="E458" s="4">
        <v>38000</v>
      </c>
      <c r="F458">
        <v>2010</v>
      </c>
    </row>
    <row r="459" spans="1:8" hidden="1">
      <c r="A459" t="s">
        <v>247</v>
      </c>
      <c r="B459" t="str">
        <f t="shared" si="10"/>
        <v>State Policy Network_Nevada Policy Research Institute201035500</v>
      </c>
      <c r="C459" t="s">
        <v>4</v>
      </c>
      <c r="D459" t="s">
        <v>100</v>
      </c>
      <c r="E459" s="4">
        <v>35500</v>
      </c>
      <c r="F459">
        <v>2010</v>
      </c>
    </row>
    <row r="460" spans="1:8" hidden="1">
      <c r="A460" t="s">
        <v>247</v>
      </c>
      <c r="B460" t="str">
        <f t="shared" si="10"/>
        <v>State Policy Network_Open Government Institute of California201010000</v>
      </c>
      <c r="C460" t="s">
        <v>4</v>
      </c>
      <c r="D460" t="s">
        <v>99</v>
      </c>
      <c r="E460" s="4">
        <v>10000</v>
      </c>
      <c r="F460">
        <v>2010</v>
      </c>
    </row>
    <row r="461" spans="1:8" hidden="1">
      <c r="A461" t="s">
        <v>247</v>
      </c>
      <c r="B461" t="str">
        <f t="shared" si="10"/>
        <v>State Policy Network_Pelican Institute20108000</v>
      </c>
      <c r="C461" t="s">
        <v>4</v>
      </c>
      <c r="D461" t="s">
        <v>98</v>
      </c>
      <c r="E461" s="4">
        <v>8000</v>
      </c>
      <c r="F461">
        <v>2010</v>
      </c>
    </row>
    <row r="462" spans="1:8" hidden="1">
      <c r="A462" t="s">
        <v>247</v>
      </c>
      <c r="B462" t="str">
        <f t="shared" si="10"/>
        <v>State Policy Network_Solutions for New Jersey201012500</v>
      </c>
      <c r="C462" t="s">
        <v>4</v>
      </c>
      <c r="D462" t="s">
        <v>97</v>
      </c>
      <c r="E462" s="4">
        <v>12500</v>
      </c>
      <c r="F462">
        <v>2010</v>
      </c>
    </row>
    <row r="463" spans="1:8" hidden="1">
      <c r="A463" t="s">
        <v>247</v>
      </c>
      <c r="B463" t="str">
        <f t="shared" si="10"/>
        <v>State Policy Network_South Carolina Policy Council201031500</v>
      </c>
      <c r="C463" t="s">
        <v>4</v>
      </c>
      <c r="D463" t="s">
        <v>82</v>
      </c>
      <c r="E463" s="4">
        <v>31500</v>
      </c>
      <c r="F463">
        <v>2010</v>
      </c>
      <c r="H463" t="s">
        <v>273</v>
      </c>
    </row>
    <row r="464" spans="1:8" hidden="1">
      <c r="A464" t="s">
        <v>247</v>
      </c>
      <c r="B464" t="str">
        <f t="shared" si="10"/>
        <v>State Policy Network_Texas Public Policy Foundation201019500</v>
      </c>
      <c r="C464" t="s">
        <v>4</v>
      </c>
      <c r="D464" t="s">
        <v>8</v>
      </c>
      <c r="E464" s="4">
        <v>19500</v>
      </c>
      <c r="F464">
        <v>2010</v>
      </c>
    </row>
    <row r="465" spans="1:7" hidden="1">
      <c r="A465" t="s">
        <v>247</v>
      </c>
      <c r="B465" t="str">
        <f t="shared" si="10"/>
        <v>State Policy Network_Washington Policy Center201042750</v>
      </c>
      <c r="C465" t="s">
        <v>4</v>
      </c>
      <c r="D465" t="s">
        <v>5</v>
      </c>
      <c r="E465" s="4">
        <v>42750</v>
      </c>
      <c r="F465">
        <v>2010</v>
      </c>
    </row>
    <row r="466" spans="1:7" hidden="1">
      <c r="A466" t="s">
        <v>247</v>
      </c>
      <c r="B466" t="str">
        <f t="shared" si="10"/>
        <v>State Policy Network_Advance Arkansas Institute201150000</v>
      </c>
      <c r="C466" t="s">
        <v>4</v>
      </c>
      <c r="D466" t="s">
        <v>34</v>
      </c>
      <c r="E466" s="4">
        <v>50000</v>
      </c>
      <c r="F466">
        <v>2011</v>
      </c>
    </row>
    <row r="467" spans="1:7" hidden="1">
      <c r="A467" t="s">
        <v>247</v>
      </c>
      <c r="B467" t="str">
        <f t="shared" si="10"/>
        <v>State Policy Network_Beacon Hill Institute201129500</v>
      </c>
      <c r="C467" t="s">
        <v>4</v>
      </c>
      <c r="D467" t="s">
        <v>95</v>
      </c>
      <c r="E467" s="4">
        <v>29500</v>
      </c>
      <c r="F467">
        <v>2011</v>
      </c>
    </row>
    <row r="468" spans="1:7" hidden="1">
      <c r="A468" t="s">
        <v>247</v>
      </c>
      <c r="B468" t="str">
        <f t="shared" si="10"/>
        <v>State Policy Network_Buckeye Institute for Public Policy Solutions201120000</v>
      </c>
      <c r="C468" t="s">
        <v>4</v>
      </c>
      <c r="D468" t="s">
        <v>31</v>
      </c>
      <c r="E468" s="4">
        <v>20000</v>
      </c>
      <c r="F468">
        <v>2011</v>
      </c>
    </row>
    <row r="469" spans="1:7" hidden="1">
      <c r="A469" t="s">
        <v>247</v>
      </c>
      <c r="B469" t="str">
        <f t="shared" si="10"/>
        <v>State Policy Network_Cascade Policy Institute201130000</v>
      </c>
      <c r="C469" t="s">
        <v>4</v>
      </c>
      <c r="D469" t="s">
        <v>29</v>
      </c>
      <c r="E469" s="4">
        <v>30000</v>
      </c>
      <c r="F469">
        <v>2011</v>
      </c>
    </row>
    <row r="470" spans="1:7" hidden="1">
      <c r="A470" t="s">
        <v>247</v>
      </c>
      <c r="B470" t="str">
        <f t="shared" si="10"/>
        <v>State Policy Network_Commonwealth Foundation for Public Policy Alternatives201145000</v>
      </c>
      <c r="C470" t="s">
        <v>4</v>
      </c>
      <c r="D470" t="s">
        <v>28</v>
      </c>
      <c r="E470" s="4">
        <v>45000</v>
      </c>
      <c r="F470">
        <v>2011</v>
      </c>
    </row>
    <row r="471" spans="1:7" hidden="1">
      <c r="A471" t="s">
        <v>247</v>
      </c>
      <c r="B471" t="str">
        <f t="shared" si="10"/>
        <v>State Policy Network_First Freedom Foundation of South Dakota201110000</v>
      </c>
      <c r="C471" t="s">
        <v>4</v>
      </c>
      <c r="D471" t="s">
        <v>62</v>
      </c>
      <c r="E471" s="4">
        <v>10000</v>
      </c>
      <c r="F471">
        <v>2011</v>
      </c>
    </row>
    <row r="472" spans="1:7" hidden="1">
      <c r="A472" t="s">
        <v>247</v>
      </c>
      <c r="B472" t="str">
        <f t="shared" si="10"/>
        <v>State Policy Network_Foundation for Government Accountability201160000</v>
      </c>
      <c r="C472" t="s">
        <v>4</v>
      </c>
      <c r="D472" t="s">
        <v>50</v>
      </c>
      <c r="E472" s="4">
        <v>60000</v>
      </c>
      <c r="F472">
        <v>2011</v>
      </c>
    </row>
    <row r="473" spans="1:7" hidden="1">
      <c r="A473" t="s">
        <v>247</v>
      </c>
      <c r="B473" t="str">
        <f t="shared" si="10"/>
        <v>State Policy Network_Evergreen Freedom Foundation201133500</v>
      </c>
      <c r="C473" t="s">
        <v>4</v>
      </c>
      <c r="D473" t="s">
        <v>115</v>
      </c>
      <c r="E473" s="4">
        <v>33500</v>
      </c>
      <c r="F473">
        <v>2011</v>
      </c>
      <c r="G473" t="s">
        <v>270</v>
      </c>
    </row>
    <row r="474" spans="1:7" hidden="1">
      <c r="A474" t="s">
        <v>247</v>
      </c>
      <c r="B474" t="str">
        <f t="shared" si="10"/>
        <v>State Policy Network_Georgia Public Policy Foundation201124500</v>
      </c>
      <c r="C474" t="s">
        <v>4</v>
      </c>
      <c r="D474" t="s">
        <v>94</v>
      </c>
      <c r="E474" s="4">
        <v>24500</v>
      </c>
      <c r="F474">
        <v>2011</v>
      </c>
    </row>
    <row r="475" spans="1:7" hidden="1">
      <c r="A475" t="s">
        <v>247</v>
      </c>
      <c r="B475" t="str">
        <f t="shared" si="10"/>
        <v>State Policy Network_Goldwater Institute for Public Policy201130000</v>
      </c>
      <c r="C475" t="s">
        <v>4</v>
      </c>
      <c r="D475" t="s">
        <v>27</v>
      </c>
      <c r="E475" s="4">
        <v>30000</v>
      </c>
      <c r="F475">
        <v>2011</v>
      </c>
    </row>
    <row r="476" spans="1:7" hidden="1">
      <c r="A476" t="s">
        <v>247</v>
      </c>
      <c r="B476" t="str">
        <f t="shared" si="10"/>
        <v>State Policy Network_Illinois Policy Institute201180000</v>
      </c>
      <c r="C476" t="s">
        <v>4</v>
      </c>
      <c r="D476" t="s">
        <v>26</v>
      </c>
      <c r="E476" s="4">
        <v>80000</v>
      </c>
      <c r="F476">
        <v>2011</v>
      </c>
    </row>
    <row r="477" spans="1:7" hidden="1">
      <c r="A477" t="s">
        <v>247</v>
      </c>
      <c r="B477" t="str">
        <f t="shared" si="10"/>
        <v>State Policy Network_Mackinac Center for Public Policy201160000</v>
      </c>
      <c r="C477" t="s">
        <v>4</v>
      </c>
      <c r="D477" t="s">
        <v>21</v>
      </c>
      <c r="E477" s="4">
        <v>60000</v>
      </c>
      <c r="F477">
        <v>2011</v>
      </c>
    </row>
    <row r="478" spans="1:7" hidden="1">
      <c r="A478" t="s">
        <v>247</v>
      </c>
      <c r="B478" t="str">
        <f t="shared" si="10"/>
        <v>State Policy Network_North Dakota Policy institute201153000</v>
      </c>
      <c r="C478" t="s">
        <v>4</v>
      </c>
      <c r="D478" t="s">
        <v>58</v>
      </c>
      <c r="E478" s="4">
        <v>53000</v>
      </c>
      <c r="F478">
        <v>2011</v>
      </c>
    </row>
    <row r="479" spans="1:7" hidden="1">
      <c r="A479" t="s">
        <v>247</v>
      </c>
      <c r="B479" t="str">
        <f t="shared" si="10"/>
        <v>State Policy Network_Oklahoma Council of Public Affairs201130000</v>
      </c>
      <c r="C479" t="s">
        <v>4</v>
      </c>
      <c r="D479" t="s">
        <v>18</v>
      </c>
      <c r="E479" s="4">
        <v>30000</v>
      </c>
      <c r="F479">
        <v>2011</v>
      </c>
    </row>
    <row r="480" spans="1:7" hidden="1">
      <c r="A480" t="s">
        <v>247</v>
      </c>
      <c r="B480" t="str">
        <f t="shared" si="10"/>
        <v>State Policy Network_Operation Geek Farm2011275000</v>
      </c>
      <c r="C480" t="s">
        <v>4</v>
      </c>
      <c r="D480" t="s">
        <v>79</v>
      </c>
      <c r="E480" s="4">
        <v>275000</v>
      </c>
      <c r="F480">
        <v>2011</v>
      </c>
    </row>
    <row r="481" spans="1:7" hidden="1">
      <c r="A481" t="s">
        <v>247</v>
      </c>
      <c r="B481" t="str">
        <f t="shared" si="10"/>
        <v>State Policy Network_Oregon Capital Watch Fund201190000</v>
      </c>
      <c r="C481" t="s">
        <v>4</v>
      </c>
      <c r="D481" t="s">
        <v>81</v>
      </c>
      <c r="E481" s="4">
        <v>90000</v>
      </c>
      <c r="F481">
        <v>2011</v>
      </c>
    </row>
    <row r="482" spans="1:7" hidden="1">
      <c r="A482" t="s">
        <v>247</v>
      </c>
      <c r="B482" t="str">
        <f t="shared" si="10"/>
        <v>State Policy Network_Rhode Island Center for Freedom and Prosperity2011122000</v>
      </c>
      <c r="C482" t="s">
        <v>4</v>
      </c>
      <c r="D482" t="s">
        <v>43</v>
      </c>
      <c r="E482" s="4">
        <v>122000</v>
      </c>
      <c r="F482">
        <v>2011</v>
      </c>
    </row>
    <row r="483" spans="1:7" hidden="1">
      <c r="A483" t="s">
        <v>247</v>
      </c>
      <c r="B483" t="str">
        <f t="shared" si="10"/>
        <v>State Policy Network_Rio Grande Foundation201130000</v>
      </c>
      <c r="C483" t="s">
        <v>4</v>
      </c>
      <c r="D483" t="s">
        <v>14</v>
      </c>
      <c r="E483" s="4">
        <v>30000</v>
      </c>
      <c r="F483">
        <v>2011</v>
      </c>
    </row>
    <row r="484" spans="1:7" hidden="1">
      <c r="A484" t="s">
        <v>247</v>
      </c>
      <c r="B484" t="str">
        <f t="shared" si="10"/>
        <v>State Policy Network_Thomas Jefferson Institute201150000</v>
      </c>
      <c r="C484" t="s">
        <v>4</v>
      </c>
      <c r="D484" t="s">
        <v>6</v>
      </c>
      <c r="E484" s="4">
        <v>50000</v>
      </c>
      <c r="F484">
        <v>2011</v>
      </c>
    </row>
    <row r="485" spans="1:7" hidden="1">
      <c r="A485" t="s">
        <v>247</v>
      </c>
      <c r="B485" t="str">
        <f t="shared" si="10"/>
        <v>State Policy Network_TNReportcom News Services20117985</v>
      </c>
      <c r="C485" t="s">
        <v>4</v>
      </c>
      <c r="D485" t="s">
        <v>93</v>
      </c>
      <c r="E485" s="4">
        <v>7985</v>
      </c>
      <c r="F485">
        <v>2011</v>
      </c>
    </row>
    <row r="486" spans="1:7" hidden="1">
      <c r="A486" t="s">
        <v>247</v>
      </c>
      <c r="B486" t="str">
        <f t="shared" si="10"/>
        <v>State Policy Network_Washington Policy Center20119675</v>
      </c>
      <c r="C486" t="s">
        <v>4</v>
      </c>
      <c r="D486" t="s">
        <v>5</v>
      </c>
      <c r="E486" s="4">
        <v>9675</v>
      </c>
      <c r="F486">
        <v>2011</v>
      </c>
    </row>
    <row r="487" spans="1:7" hidden="1">
      <c r="A487" t="s">
        <v>247</v>
      </c>
      <c r="B487" t="str">
        <f t="shared" si="10"/>
        <v>State Policy Network_Alabama Policy Institute201210000</v>
      </c>
      <c r="C487" t="s">
        <v>4</v>
      </c>
      <c r="D487" t="s">
        <v>33</v>
      </c>
      <c r="E487" s="4">
        <v>10000</v>
      </c>
      <c r="F487">
        <v>2012</v>
      </c>
      <c r="G487" t="s">
        <v>134</v>
      </c>
    </row>
    <row r="488" spans="1:7" hidden="1">
      <c r="A488" t="s">
        <v>247</v>
      </c>
      <c r="B488" t="str">
        <f t="shared" si="10"/>
        <v>State Policy Network_American Phoenix Foundation201225000</v>
      </c>
      <c r="C488" t="s">
        <v>4</v>
      </c>
      <c r="D488" t="s">
        <v>63</v>
      </c>
      <c r="E488" s="4">
        <v>25000</v>
      </c>
      <c r="F488">
        <v>2012</v>
      </c>
      <c r="G488" t="s">
        <v>134</v>
      </c>
    </row>
    <row r="489" spans="1:7" hidden="1">
      <c r="A489" t="s">
        <v>247</v>
      </c>
      <c r="B489" t="str">
        <f t="shared" si="10"/>
        <v>State Policy Network_Beacon Center of Tennessee20125000</v>
      </c>
      <c r="C489" t="s">
        <v>4</v>
      </c>
      <c r="D489" t="s">
        <v>32</v>
      </c>
      <c r="E489" s="4">
        <v>5000</v>
      </c>
      <c r="F489">
        <v>2012</v>
      </c>
      <c r="G489" t="s">
        <v>134</v>
      </c>
    </row>
    <row r="490" spans="1:7" hidden="1">
      <c r="A490" t="s">
        <v>247</v>
      </c>
      <c r="B490" t="str">
        <f t="shared" si="10"/>
        <v>State Policy Network_Buckeye Institute for Public Policy Solutions20125000</v>
      </c>
      <c r="C490" t="s">
        <v>4</v>
      </c>
      <c r="D490" t="s">
        <v>31</v>
      </c>
      <c r="E490" s="4">
        <v>5000</v>
      </c>
      <c r="F490">
        <v>2012</v>
      </c>
      <c r="G490" t="s">
        <v>134</v>
      </c>
    </row>
    <row r="491" spans="1:7" hidden="1">
      <c r="A491" t="s">
        <v>247</v>
      </c>
      <c r="B491" t="str">
        <f t="shared" si="10"/>
        <v>State Policy Network_Commonwealth Foundation for Public Policy Alternatives201282500</v>
      </c>
      <c r="C491" t="s">
        <v>4</v>
      </c>
      <c r="D491" t="s">
        <v>28</v>
      </c>
      <c r="E491" s="4">
        <v>82500</v>
      </c>
      <c r="F491">
        <v>2012</v>
      </c>
      <c r="G491" t="s">
        <v>134</v>
      </c>
    </row>
    <row r="492" spans="1:7" hidden="1">
      <c r="A492" t="s">
        <v>247</v>
      </c>
      <c r="B492" t="str">
        <f t="shared" si="10"/>
        <v>State Policy Network_First Freedom Foundation of South Dakota201210000</v>
      </c>
      <c r="C492" t="s">
        <v>4</v>
      </c>
      <c r="D492" t="s">
        <v>62</v>
      </c>
      <c r="E492" s="4">
        <v>10000</v>
      </c>
      <c r="F492">
        <v>2012</v>
      </c>
      <c r="G492" t="s">
        <v>134</v>
      </c>
    </row>
    <row r="493" spans="1:7" hidden="1">
      <c r="A493" t="s">
        <v>247</v>
      </c>
      <c r="B493" t="str">
        <f t="shared" si="10"/>
        <v>State Policy Network_Foundation for Government Accountability2012108150</v>
      </c>
      <c r="C493" t="s">
        <v>4</v>
      </c>
      <c r="D493" t="s">
        <v>50</v>
      </c>
      <c r="E493" s="4">
        <v>108150</v>
      </c>
      <c r="F493">
        <v>2012</v>
      </c>
      <c r="G493" t="s">
        <v>134</v>
      </c>
    </row>
    <row r="494" spans="1:7" hidden="1">
      <c r="A494" t="s">
        <v>247</v>
      </c>
      <c r="B494" t="str">
        <f t="shared" si="10"/>
        <v>State Policy Network_Franklin Center for Government and Public Integrity2012100000</v>
      </c>
      <c r="C494" t="s">
        <v>4</v>
      </c>
      <c r="D494" t="s">
        <v>61</v>
      </c>
      <c r="E494" s="4">
        <v>100000</v>
      </c>
      <c r="F494">
        <v>2012</v>
      </c>
      <c r="G494" t="s">
        <v>134</v>
      </c>
    </row>
    <row r="495" spans="1:7" hidden="1">
      <c r="A495" t="s">
        <v>247</v>
      </c>
      <c r="B495" t="str">
        <f t="shared" si="10"/>
        <v>State Policy Network_Freedom Foundation of Minnesota201229500</v>
      </c>
      <c r="C495" t="s">
        <v>4</v>
      </c>
      <c r="D495" t="s">
        <v>49</v>
      </c>
      <c r="E495" s="4">
        <v>29500</v>
      </c>
      <c r="F495">
        <v>2012</v>
      </c>
      <c r="G495" t="s">
        <v>134</v>
      </c>
    </row>
    <row r="496" spans="1:7" hidden="1">
      <c r="A496" t="s">
        <v>247</v>
      </c>
      <c r="B496" t="str">
        <f t="shared" ref="B496:B559" si="11">C496&amp;"_"&amp;D496&amp;F496&amp;E496</f>
        <v>State Policy Network_Evergreen Freedom Foundation201251000</v>
      </c>
      <c r="C496" t="s">
        <v>4</v>
      </c>
      <c r="D496" t="s">
        <v>115</v>
      </c>
      <c r="E496" s="4">
        <v>51000</v>
      </c>
      <c r="F496">
        <v>2012</v>
      </c>
      <c r="G496" t="s">
        <v>270</v>
      </c>
    </row>
    <row r="497" spans="1:8" hidden="1">
      <c r="A497" t="s">
        <v>247</v>
      </c>
      <c r="B497" t="str">
        <f t="shared" si="11"/>
        <v>State Policy Network_Goldwater Institute for Public Policy201225000</v>
      </c>
      <c r="C497" t="s">
        <v>4</v>
      </c>
      <c r="D497" t="s">
        <v>27</v>
      </c>
      <c r="E497" s="4">
        <v>25000</v>
      </c>
      <c r="F497">
        <v>2012</v>
      </c>
      <c r="G497" t="s">
        <v>134</v>
      </c>
    </row>
    <row r="498" spans="1:8" hidden="1">
      <c r="A498" t="s">
        <v>247</v>
      </c>
      <c r="B498" t="str">
        <f t="shared" si="11"/>
        <v>State Policy Network_Idaho Freedom Foundation201230000</v>
      </c>
      <c r="C498" t="s">
        <v>4</v>
      </c>
      <c r="D498" t="s">
        <v>60</v>
      </c>
      <c r="E498" s="4">
        <v>30000</v>
      </c>
      <c r="F498">
        <v>2012</v>
      </c>
      <c r="G498" t="s">
        <v>134</v>
      </c>
    </row>
    <row r="499" spans="1:8" hidden="1">
      <c r="A499" t="s">
        <v>247</v>
      </c>
      <c r="B499" t="str">
        <f t="shared" si="11"/>
        <v>State Policy Network_Illinois Policy Institute2012167000</v>
      </c>
      <c r="C499" t="s">
        <v>4</v>
      </c>
      <c r="D499" t="s">
        <v>26</v>
      </c>
      <c r="E499" s="4">
        <v>167000</v>
      </c>
      <c r="F499">
        <v>2012</v>
      </c>
      <c r="G499" t="s">
        <v>134</v>
      </c>
    </row>
    <row r="500" spans="1:8" hidden="1">
      <c r="A500" t="s">
        <v>247</v>
      </c>
      <c r="B500" t="str">
        <f t="shared" si="11"/>
        <v>State Policy Network_Independence Institute201295000</v>
      </c>
      <c r="C500" t="s">
        <v>4</v>
      </c>
      <c r="D500" t="s">
        <v>25</v>
      </c>
      <c r="E500" s="4">
        <v>95000</v>
      </c>
      <c r="F500">
        <v>2012</v>
      </c>
      <c r="G500" t="s">
        <v>134</v>
      </c>
    </row>
    <row r="501" spans="1:8" hidden="1">
      <c r="A501" t="s">
        <v>247</v>
      </c>
      <c r="B501" t="str">
        <f t="shared" si="11"/>
        <v>State Policy Network_James Madison Institute2012200000</v>
      </c>
      <c r="C501" t="s">
        <v>4</v>
      </c>
      <c r="D501" t="s">
        <v>7</v>
      </c>
      <c r="E501" s="4">
        <v>200000</v>
      </c>
      <c r="F501">
        <v>2012</v>
      </c>
      <c r="G501" t="s">
        <v>134</v>
      </c>
    </row>
    <row r="502" spans="1:8" hidden="1">
      <c r="A502" t="s">
        <v>247</v>
      </c>
      <c r="B502" t="str">
        <f t="shared" si="11"/>
        <v>State Policy Network_John W Pope Civitas Institute201230000</v>
      </c>
      <c r="C502" t="s">
        <v>4</v>
      </c>
      <c r="D502" t="s">
        <v>23</v>
      </c>
      <c r="E502" s="4">
        <v>30000</v>
      </c>
      <c r="F502">
        <v>2012</v>
      </c>
      <c r="G502" t="s">
        <v>134</v>
      </c>
    </row>
    <row r="503" spans="1:8" hidden="1">
      <c r="A503" t="s">
        <v>247</v>
      </c>
      <c r="B503" t="str">
        <f t="shared" si="11"/>
        <v>State Policy Network_Mackinac Center for Public Policy201269250</v>
      </c>
      <c r="C503" t="s">
        <v>4</v>
      </c>
      <c r="D503" t="s">
        <v>21</v>
      </c>
      <c r="E503" s="4">
        <v>69250</v>
      </c>
      <c r="F503">
        <v>2012</v>
      </c>
      <c r="G503" t="s">
        <v>134</v>
      </c>
    </row>
    <row r="504" spans="1:8" hidden="1">
      <c r="A504" t="s">
        <v>247</v>
      </c>
      <c r="B504" t="str">
        <f t="shared" si="11"/>
        <v>State Policy Network_Maine Heritage Policy Center20125000</v>
      </c>
      <c r="C504" t="s">
        <v>4</v>
      </c>
      <c r="D504" t="s">
        <v>45</v>
      </c>
      <c r="E504" s="4">
        <v>5000</v>
      </c>
      <c r="F504">
        <v>2012</v>
      </c>
      <c r="G504" t="s">
        <v>134</v>
      </c>
    </row>
    <row r="505" spans="1:8" hidden="1">
      <c r="A505" t="s">
        <v>247</v>
      </c>
      <c r="B505" t="str">
        <f t="shared" si="11"/>
        <v>State Policy Network_Manhattan Institute for Policy Research201230000</v>
      </c>
      <c r="C505" t="s">
        <v>4</v>
      </c>
      <c r="D505" t="s">
        <v>59</v>
      </c>
      <c r="E505" s="4">
        <v>30000</v>
      </c>
      <c r="F505">
        <v>2012</v>
      </c>
      <c r="G505" t="s">
        <v>134</v>
      </c>
    </row>
    <row r="506" spans="1:8" hidden="1">
      <c r="A506" t="s">
        <v>247</v>
      </c>
      <c r="B506" t="str">
        <f t="shared" si="11"/>
        <v>State Policy Network_Montana Policy Institute201267000</v>
      </c>
      <c r="C506" t="s">
        <v>4</v>
      </c>
      <c r="D506" t="s">
        <v>19</v>
      </c>
      <c r="E506" s="4">
        <v>67000</v>
      </c>
      <c r="F506">
        <v>2012</v>
      </c>
      <c r="G506" t="s">
        <v>134</v>
      </c>
    </row>
    <row r="507" spans="1:8" hidden="1">
      <c r="A507" t="s">
        <v>247</v>
      </c>
      <c r="B507" t="str">
        <f t="shared" si="11"/>
        <v>State Policy Network_North Dakota Policy institute201227000</v>
      </c>
      <c r="C507" t="s">
        <v>4</v>
      </c>
      <c r="D507" t="s">
        <v>58</v>
      </c>
      <c r="E507" s="4">
        <v>27000</v>
      </c>
      <c r="F507">
        <v>2012</v>
      </c>
      <c r="G507" t="s">
        <v>134</v>
      </c>
    </row>
    <row r="508" spans="1:8" hidden="1">
      <c r="A508" t="s">
        <v>247</v>
      </c>
      <c r="B508" t="str">
        <f t="shared" si="11"/>
        <v>State Policy Network_Oklahoma Council of Public Affairs2012150000</v>
      </c>
      <c r="C508" t="s">
        <v>4</v>
      </c>
      <c r="D508" t="s">
        <v>18</v>
      </c>
      <c r="E508" s="4">
        <v>150000</v>
      </c>
      <c r="F508">
        <v>2012</v>
      </c>
      <c r="G508" t="s">
        <v>134</v>
      </c>
    </row>
    <row r="509" spans="1:8" hidden="1">
      <c r="A509" t="s">
        <v>247</v>
      </c>
      <c r="B509" t="str">
        <f t="shared" si="11"/>
        <v>State Policy Network_Operation Geek Farm2012221900</v>
      </c>
      <c r="C509" t="s">
        <v>4</v>
      </c>
      <c r="D509" t="s">
        <v>79</v>
      </c>
      <c r="E509" s="4">
        <v>221900</v>
      </c>
      <c r="F509">
        <v>2012</v>
      </c>
      <c r="G509" t="s">
        <v>134</v>
      </c>
    </row>
    <row r="510" spans="1:8" hidden="1">
      <c r="A510" t="s">
        <v>247</v>
      </c>
      <c r="B510" t="str">
        <f t="shared" si="11"/>
        <v>State Policy Network_Opportunity Ohio2012265775</v>
      </c>
      <c r="C510" t="s">
        <v>4</v>
      </c>
      <c r="D510" t="s">
        <v>44</v>
      </c>
      <c r="E510" s="4">
        <v>265775</v>
      </c>
      <c r="F510">
        <v>2012</v>
      </c>
      <c r="G510" t="s">
        <v>270</v>
      </c>
    </row>
    <row r="511" spans="1:8" hidden="1">
      <c r="A511" t="s">
        <v>247</v>
      </c>
      <c r="B511" t="str">
        <f t="shared" si="11"/>
        <v>State Policy Network_Oregon Capital Watch Fund2012200000</v>
      </c>
      <c r="C511" t="s">
        <v>4</v>
      </c>
      <c r="D511" t="s">
        <v>81</v>
      </c>
      <c r="E511" s="4">
        <v>200000</v>
      </c>
      <c r="F511">
        <v>2012</v>
      </c>
      <c r="G511" t="s">
        <v>134</v>
      </c>
    </row>
    <row r="512" spans="1:8" hidden="1">
      <c r="A512" t="s">
        <v>247</v>
      </c>
      <c r="B512" t="str">
        <f t="shared" si="11"/>
        <v>State Policy Network_South Carolina Policy Council201255000</v>
      </c>
      <c r="C512" t="s">
        <v>4</v>
      </c>
      <c r="D512" t="s">
        <v>82</v>
      </c>
      <c r="E512" s="4">
        <v>55000</v>
      </c>
      <c r="F512">
        <v>2012</v>
      </c>
      <c r="G512" t="s">
        <v>134</v>
      </c>
      <c r="H512" t="s">
        <v>273</v>
      </c>
    </row>
    <row r="513" spans="1:7" hidden="1">
      <c r="A513" t="s">
        <v>247</v>
      </c>
      <c r="B513" t="str">
        <f t="shared" si="11"/>
        <v>State Policy Network_Spark Freedom201225000</v>
      </c>
      <c r="C513" t="s">
        <v>4</v>
      </c>
      <c r="D513" t="s">
        <v>11</v>
      </c>
      <c r="E513" s="4">
        <v>25000</v>
      </c>
      <c r="F513">
        <v>2012</v>
      </c>
      <c r="G513" t="s">
        <v>134</v>
      </c>
    </row>
    <row r="514" spans="1:7" hidden="1">
      <c r="A514" t="s">
        <v>247</v>
      </c>
      <c r="B514" t="str">
        <f t="shared" si="11"/>
        <v>State Policy Network_Sutherland Institute201275000</v>
      </c>
      <c r="C514" t="s">
        <v>4</v>
      </c>
      <c r="D514" t="s">
        <v>9</v>
      </c>
      <c r="E514" s="4">
        <v>75000</v>
      </c>
      <c r="F514">
        <v>2012</v>
      </c>
      <c r="G514" t="s">
        <v>134</v>
      </c>
    </row>
    <row r="515" spans="1:7" hidden="1">
      <c r="A515" t="s">
        <v>247</v>
      </c>
      <c r="B515" t="str">
        <f t="shared" si="11"/>
        <v>State Policy Network_Texas Conservative Coalition201230000</v>
      </c>
      <c r="C515" t="s">
        <v>4</v>
      </c>
      <c r="D515" t="s">
        <v>83</v>
      </c>
      <c r="E515" s="4">
        <v>30000</v>
      </c>
      <c r="F515">
        <v>2012</v>
      </c>
      <c r="G515" t="s">
        <v>134</v>
      </c>
    </row>
    <row r="516" spans="1:7" hidden="1">
      <c r="A516" t="s">
        <v>247</v>
      </c>
      <c r="B516" t="str">
        <f t="shared" si="11"/>
        <v>State Policy Network_Texas Public Policy Foundation201230000</v>
      </c>
      <c r="C516" t="s">
        <v>4</v>
      </c>
      <c r="D516" t="s">
        <v>8</v>
      </c>
      <c r="E516" s="4">
        <v>30000</v>
      </c>
      <c r="F516">
        <v>2012</v>
      </c>
      <c r="G516" t="s">
        <v>134</v>
      </c>
    </row>
    <row r="517" spans="1:7" hidden="1">
      <c r="A517" t="s">
        <v>247</v>
      </c>
      <c r="B517" t="str">
        <f t="shared" si="11"/>
        <v>State Policy Network_True The Vote201240000</v>
      </c>
      <c r="C517" t="s">
        <v>4</v>
      </c>
      <c r="D517" t="s">
        <v>84</v>
      </c>
      <c r="E517" s="4">
        <v>40000</v>
      </c>
      <c r="F517">
        <v>2012</v>
      </c>
      <c r="G517" t="s">
        <v>134</v>
      </c>
    </row>
    <row r="518" spans="1:7" hidden="1">
      <c r="A518" t="s">
        <v>247</v>
      </c>
      <c r="B518" t="str">
        <f t="shared" si="11"/>
        <v>State Policy Network_Washington Policy Center20129250</v>
      </c>
      <c r="C518" t="s">
        <v>4</v>
      </c>
      <c r="D518" t="s">
        <v>5</v>
      </c>
      <c r="E518" s="4">
        <v>9250</v>
      </c>
      <c r="F518">
        <v>2012</v>
      </c>
      <c r="G518" t="s">
        <v>134</v>
      </c>
    </row>
    <row r="519" spans="1:7" hidden="1">
      <c r="A519" t="s">
        <v>247</v>
      </c>
      <c r="B519" t="str">
        <f t="shared" si="11"/>
        <v>State Policy Network_Where's The Line201230000</v>
      </c>
      <c r="C519" t="s">
        <v>4</v>
      </c>
      <c r="D519" t="s">
        <v>85</v>
      </c>
      <c r="E519" s="4">
        <v>30000</v>
      </c>
      <c r="F519">
        <v>2012</v>
      </c>
      <c r="G519" t="s">
        <v>134</v>
      </c>
    </row>
    <row r="520" spans="1:7" hidden="1">
      <c r="A520" t="s">
        <v>247</v>
      </c>
      <c r="B520" t="str">
        <f t="shared" si="11"/>
        <v>State Policy Network_Wyoming Policy Institute201222500</v>
      </c>
      <c r="C520" t="s">
        <v>4</v>
      </c>
      <c r="D520" t="s">
        <v>86</v>
      </c>
      <c r="E520" s="4">
        <v>22500</v>
      </c>
      <c r="F520">
        <v>2012</v>
      </c>
      <c r="G520" t="s">
        <v>134</v>
      </c>
    </row>
    <row r="521" spans="1:7" hidden="1">
      <c r="A521" t="s">
        <v>247</v>
      </c>
      <c r="B521" t="str">
        <f t="shared" si="11"/>
        <v>State Policy Network_Advance Arkansas Institute201335000</v>
      </c>
      <c r="C521" t="s">
        <v>4</v>
      </c>
      <c r="D521" t="s">
        <v>34</v>
      </c>
      <c r="E521" s="4">
        <v>35000</v>
      </c>
      <c r="F521">
        <v>2013</v>
      </c>
      <c r="G521" t="s">
        <v>134</v>
      </c>
    </row>
    <row r="522" spans="1:7" hidden="1">
      <c r="A522" t="s">
        <v>247</v>
      </c>
      <c r="B522" t="str">
        <f t="shared" si="11"/>
        <v>State Policy Network_Bluegrass Institute for Public Policy Solutions201330000</v>
      </c>
      <c r="C522" t="s">
        <v>4</v>
      </c>
      <c r="D522" t="s">
        <v>53</v>
      </c>
      <c r="E522" s="4">
        <v>30000</v>
      </c>
      <c r="F522">
        <v>2013</v>
      </c>
      <c r="G522" t="s">
        <v>134</v>
      </c>
    </row>
    <row r="523" spans="1:7" hidden="1">
      <c r="A523" t="s">
        <v>247</v>
      </c>
      <c r="B523" t="str">
        <f t="shared" si="11"/>
        <v>State Policy Network_Cascade Policy Institute201340000</v>
      </c>
      <c r="C523" t="s">
        <v>4</v>
      </c>
      <c r="D523" t="s">
        <v>29</v>
      </c>
      <c r="E523" s="4">
        <v>40000</v>
      </c>
      <c r="F523">
        <v>2013</v>
      </c>
      <c r="G523" t="s">
        <v>134</v>
      </c>
    </row>
    <row r="524" spans="1:7" hidden="1">
      <c r="A524" t="s">
        <v>247</v>
      </c>
      <c r="B524" t="str">
        <f t="shared" si="11"/>
        <v>State Policy Network_Center for Constitutional Law201320000</v>
      </c>
      <c r="C524" t="s">
        <v>4</v>
      </c>
      <c r="D524" t="s">
        <v>54</v>
      </c>
      <c r="E524" s="4">
        <v>20000</v>
      </c>
      <c r="F524">
        <v>2013</v>
      </c>
      <c r="G524" t="s">
        <v>134</v>
      </c>
    </row>
    <row r="525" spans="1:7" hidden="1">
      <c r="A525" t="s">
        <v>247</v>
      </c>
      <c r="B525" t="str">
        <f t="shared" si="11"/>
        <v>State Policy Network_Commonwealth Foundation for Public Policy Alternatives2013131250</v>
      </c>
      <c r="C525" t="s">
        <v>4</v>
      </c>
      <c r="D525" t="s">
        <v>28</v>
      </c>
      <c r="E525" s="4">
        <v>131250</v>
      </c>
      <c r="F525">
        <v>2013</v>
      </c>
      <c r="G525" t="s">
        <v>134</v>
      </c>
    </row>
    <row r="526" spans="1:7" hidden="1">
      <c r="A526" t="s">
        <v>247</v>
      </c>
      <c r="B526" t="str">
        <f t="shared" si="11"/>
        <v>State Policy Network_Empire Center for Public Policy201351500</v>
      </c>
      <c r="C526" t="s">
        <v>4</v>
      </c>
      <c r="D526" t="s">
        <v>52</v>
      </c>
      <c r="E526" s="4">
        <v>51500</v>
      </c>
      <c r="F526">
        <v>2013</v>
      </c>
      <c r="G526" t="s">
        <v>134</v>
      </c>
    </row>
    <row r="527" spans="1:7" hidden="1">
      <c r="A527" t="s">
        <v>247</v>
      </c>
      <c r="B527" t="str">
        <f t="shared" si="11"/>
        <v>State Policy Network_Ethan Allen Institute201324930</v>
      </c>
      <c r="C527" t="s">
        <v>4</v>
      </c>
      <c r="D527" t="s">
        <v>51</v>
      </c>
      <c r="E527" s="4">
        <v>24930</v>
      </c>
      <c r="F527">
        <v>2013</v>
      </c>
      <c r="G527" t="s">
        <v>134</v>
      </c>
    </row>
    <row r="528" spans="1:7" hidden="1">
      <c r="A528" t="s">
        <v>247</v>
      </c>
      <c r="B528" t="str">
        <f t="shared" si="11"/>
        <v>State Policy Network_Foundation for Government Accountability201355000</v>
      </c>
      <c r="C528" t="s">
        <v>4</v>
      </c>
      <c r="D528" t="s">
        <v>50</v>
      </c>
      <c r="E528" s="4">
        <v>55000</v>
      </c>
      <c r="F528">
        <v>2013</v>
      </c>
      <c r="G528" t="s">
        <v>134</v>
      </c>
    </row>
    <row r="529" spans="1:7" hidden="1">
      <c r="A529" t="s">
        <v>247</v>
      </c>
      <c r="B529" t="str">
        <f t="shared" si="11"/>
        <v>State Policy Network_Freedom Foundation of Minnesota201310000</v>
      </c>
      <c r="C529" t="s">
        <v>4</v>
      </c>
      <c r="D529" t="s">
        <v>49</v>
      </c>
      <c r="E529" s="4">
        <v>10000</v>
      </c>
      <c r="F529">
        <v>2013</v>
      </c>
      <c r="G529" t="s">
        <v>134</v>
      </c>
    </row>
    <row r="530" spans="1:7" hidden="1">
      <c r="A530" t="s">
        <v>247</v>
      </c>
      <c r="B530" t="str">
        <f t="shared" si="11"/>
        <v>State Policy Network_Evergreen Freedom Foundation201380250</v>
      </c>
      <c r="C530" t="s">
        <v>4</v>
      </c>
      <c r="D530" t="s">
        <v>115</v>
      </c>
      <c r="E530" s="4">
        <v>80250</v>
      </c>
      <c r="F530">
        <v>2013</v>
      </c>
      <c r="G530" t="s">
        <v>270</v>
      </c>
    </row>
    <row r="531" spans="1:7" hidden="1">
      <c r="A531" t="s">
        <v>247</v>
      </c>
      <c r="B531" t="str">
        <f t="shared" si="11"/>
        <v>State Policy Network_Georgia Center for Opportunity201340000</v>
      </c>
      <c r="C531" t="s">
        <v>4</v>
      </c>
      <c r="D531" t="s">
        <v>48</v>
      </c>
      <c r="E531" s="4">
        <v>40000</v>
      </c>
      <c r="F531">
        <v>2013</v>
      </c>
      <c r="G531" t="s">
        <v>134</v>
      </c>
    </row>
    <row r="532" spans="1:7" hidden="1">
      <c r="A532" t="s">
        <v>247</v>
      </c>
      <c r="B532" t="str">
        <f t="shared" si="11"/>
        <v>State Policy Network_Goldwater Institute for Public Policy201340000</v>
      </c>
      <c r="C532" t="s">
        <v>4</v>
      </c>
      <c r="D532" t="s">
        <v>27</v>
      </c>
      <c r="E532" s="4">
        <v>40000</v>
      </c>
      <c r="F532">
        <v>2013</v>
      </c>
      <c r="G532" t="s">
        <v>134</v>
      </c>
    </row>
    <row r="533" spans="1:7" hidden="1">
      <c r="A533" t="s">
        <v>247</v>
      </c>
      <c r="B533" t="str">
        <f t="shared" si="11"/>
        <v>State Policy Network_Illinois Policy Institute201345000</v>
      </c>
      <c r="C533" t="s">
        <v>4</v>
      </c>
      <c r="D533" t="s">
        <v>26</v>
      </c>
      <c r="E533" s="4">
        <v>45000</v>
      </c>
      <c r="F533">
        <v>2013</v>
      </c>
      <c r="G533" t="s">
        <v>134</v>
      </c>
    </row>
    <row r="534" spans="1:7" hidden="1">
      <c r="A534" t="s">
        <v>247</v>
      </c>
      <c r="B534" t="str">
        <f t="shared" si="11"/>
        <v>State Policy Network_Independence Institute201325000</v>
      </c>
      <c r="C534" t="s">
        <v>4</v>
      </c>
      <c r="D534" t="s">
        <v>25</v>
      </c>
      <c r="E534" s="4">
        <v>25000</v>
      </c>
      <c r="F534">
        <v>2013</v>
      </c>
      <c r="G534" t="s">
        <v>134</v>
      </c>
    </row>
    <row r="535" spans="1:7" hidden="1">
      <c r="A535" t="s">
        <v>247</v>
      </c>
      <c r="B535" t="str">
        <f t="shared" si="11"/>
        <v>State Policy Network_James Madison Institute201312200</v>
      </c>
      <c r="C535" t="s">
        <v>4</v>
      </c>
      <c r="D535" t="s">
        <v>7</v>
      </c>
      <c r="E535" s="4">
        <v>12200</v>
      </c>
      <c r="F535">
        <v>2013</v>
      </c>
      <c r="G535" t="s">
        <v>134</v>
      </c>
    </row>
    <row r="536" spans="1:7" hidden="1">
      <c r="A536" t="s">
        <v>247</v>
      </c>
      <c r="B536" t="str">
        <f t="shared" si="11"/>
        <v>State Policy Network_Josiah Bartlett Center for Public Policy201323250</v>
      </c>
      <c r="C536" t="s">
        <v>4</v>
      </c>
      <c r="D536" t="s">
        <v>47</v>
      </c>
      <c r="E536" s="4">
        <v>23250</v>
      </c>
      <c r="F536">
        <v>2013</v>
      </c>
      <c r="G536" t="s">
        <v>134</v>
      </c>
    </row>
    <row r="537" spans="1:7" hidden="1">
      <c r="A537" t="s">
        <v>247</v>
      </c>
      <c r="B537" t="str">
        <f t="shared" si="11"/>
        <v>State Policy Network_Kansas Policy Institute201340000</v>
      </c>
      <c r="C537" t="s">
        <v>4</v>
      </c>
      <c r="D537" t="s">
        <v>22</v>
      </c>
      <c r="E537" s="4">
        <v>40000</v>
      </c>
      <c r="F537">
        <v>2013</v>
      </c>
      <c r="G537" t="s">
        <v>134</v>
      </c>
    </row>
    <row r="538" spans="1:7" hidden="1">
      <c r="A538" t="s">
        <v>247</v>
      </c>
      <c r="B538" t="str">
        <f t="shared" si="11"/>
        <v>State Policy Network_Liberty Foundation201324700</v>
      </c>
      <c r="C538" t="s">
        <v>4</v>
      </c>
      <c r="D538" t="s">
        <v>46</v>
      </c>
      <c r="E538" s="4">
        <v>24700</v>
      </c>
      <c r="F538">
        <v>2013</v>
      </c>
      <c r="G538" t="s">
        <v>134</v>
      </c>
    </row>
    <row r="539" spans="1:7" hidden="1">
      <c r="A539" t="s">
        <v>247</v>
      </c>
      <c r="B539" t="str">
        <f t="shared" si="11"/>
        <v>State Policy Network_Mackinac Center for Public Policy201321000</v>
      </c>
      <c r="C539" t="s">
        <v>4</v>
      </c>
      <c r="D539" t="s">
        <v>21</v>
      </c>
      <c r="E539" s="4">
        <v>21000</v>
      </c>
      <c r="F539">
        <v>2013</v>
      </c>
      <c r="G539" t="s">
        <v>134</v>
      </c>
    </row>
    <row r="540" spans="1:7" hidden="1">
      <c r="A540" t="s">
        <v>247</v>
      </c>
      <c r="B540" t="str">
        <f t="shared" si="11"/>
        <v>State Policy Network_Maine Heritage Policy Center201350000</v>
      </c>
      <c r="C540" t="s">
        <v>4</v>
      </c>
      <c r="D540" t="s">
        <v>45</v>
      </c>
      <c r="E540" s="4">
        <v>50000</v>
      </c>
      <c r="F540">
        <v>2013</v>
      </c>
      <c r="G540" t="s">
        <v>134</v>
      </c>
    </row>
    <row r="541" spans="1:7" hidden="1">
      <c r="A541" t="s">
        <v>247</v>
      </c>
      <c r="B541" t="str">
        <f t="shared" si="11"/>
        <v>State Policy Network_Maryland Public Policy Institute201325000</v>
      </c>
      <c r="C541" t="s">
        <v>4</v>
      </c>
      <c r="D541" t="s">
        <v>20</v>
      </c>
      <c r="E541" s="4">
        <v>25000</v>
      </c>
      <c r="F541">
        <v>2013</v>
      </c>
      <c r="G541" t="s">
        <v>134</v>
      </c>
    </row>
    <row r="542" spans="1:7" hidden="1">
      <c r="A542" t="s">
        <v>247</v>
      </c>
      <c r="B542" t="str">
        <f t="shared" si="11"/>
        <v>State Policy Network_Oklahoma Council of Public Affairs201325000</v>
      </c>
      <c r="C542" t="s">
        <v>4</v>
      </c>
      <c r="D542" t="s">
        <v>18</v>
      </c>
      <c r="E542" s="4">
        <v>25000</v>
      </c>
      <c r="F542">
        <v>2013</v>
      </c>
      <c r="G542" t="s">
        <v>134</v>
      </c>
    </row>
    <row r="543" spans="1:7" hidden="1">
      <c r="A543" t="s">
        <v>247</v>
      </c>
      <c r="B543" t="str">
        <f t="shared" si="11"/>
        <v>State Policy Network_Opportunity Ohio2013129000</v>
      </c>
      <c r="C543" t="s">
        <v>4</v>
      </c>
      <c r="D543" t="s">
        <v>44</v>
      </c>
      <c r="E543" s="4">
        <v>129000</v>
      </c>
      <c r="F543">
        <v>2013</v>
      </c>
      <c r="G543" t="s">
        <v>134</v>
      </c>
    </row>
    <row r="544" spans="1:7" hidden="1">
      <c r="A544" t="s">
        <v>247</v>
      </c>
      <c r="B544" t="str">
        <f t="shared" si="11"/>
        <v>State Policy Network_Platte Institute for Economic Research201328000</v>
      </c>
      <c r="C544" t="s">
        <v>4</v>
      </c>
      <c r="D544" t="s">
        <v>15</v>
      </c>
      <c r="E544" s="4">
        <v>28000</v>
      </c>
      <c r="F544">
        <v>2013</v>
      </c>
      <c r="G544" t="s">
        <v>134</v>
      </c>
    </row>
    <row r="545" spans="1:8" hidden="1">
      <c r="A545" t="s">
        <v>247</v>
      </c>
      <c r="B545" t="str">
        <f t="shared" si="11"/>
        <v>State Policy Network_Rhode Island Center for Freedom and Prosperity201338000</v>
      </c>
      <c r="C545" t="s">
        <v>4</v>
      </c>
      <c r="D545" t="s">
        <v>43</v>
      </c>
      <c r="E545" s="4">
        <v>38000</v>
      </c>
      <c r="F545">
        <v>2013</v>
      </c>
      <c r="G545" t="s">
        <v>134</v>
      </c>
    </row>
    <row r="546" spans="1:8" hidden="1">
      <c r="A546" t="s">
        <v>247</v>
      </c>
      <c r="B546" t="str">
        <f t="shared" si="11"/>
        <v>State Policy Network_Show-Me Institute20136500</v>
      </c>
      <c r="C546" t="s">
        <v>4</v>
      </c>
      <c r="D546" t="s">
        <v>13</v>
      </c>
      <c r="E546" s="4">
        <v>6500</v>
      </c>
      <c r="F546">
        <v>2013</v>
      </c>
      <c r="G546" t="s">
        <v>134</v>
      </c>
    </row>
    <row r="547" spans="1:8" hidden="1">
      <c r="A547" t="s">
        <v>247</v>
      </c>
      <c r="B547" t="str">
        <f t="shared" si="11"/>
        <v>State Policy Network_South Carolina Policy Council2013100000</v>
      </c>
      <c r="C547" t="s">
        <v>4</v>
      </c>
      <c r="D547" t="s">
        <v>82</v>
      </c>
      <c r="E547" s="4">
        <v>100000</v>
      </c>
      <c r="F547">
        <v>2013</v>
      </c>
      <c r="G547" t="s">
        <v>270</v>
      </c>
      <c r="H547" t="s">
        <v>272</v>
      </c>
    </row>
    <row r="548" spans="1:8" hidden="1">
      <c r="A548" t="s">
        <v>247</v>
      </c>
      <c r="B548" t="str">
        <f t="shared" si="11"/>
        <v>State Policy Network_Spark Freedom201322500</v>
      </c>
      <c r="C548" t="s">
        <v>4</v>
      </c>
      <c r="D548" t="s">
        <v>11</v>
      </c>
      <c r="E548" s="4">
        <v>22500</v>
      </c>
      <c r="F548">
        <v>2013</v>
      </c>
      <c r="G548" t="s">
        <v>134</v>
      </c>
    </row>
    <row r="549" spans="1:8" hidden="1">
      <c r="A549" t="s">
        <v>247</v>
      </c>
      <c r="B549" t="str">
        <f t="shared" si="11"/>
        <v>State Policy Network_Sutherland Institute201341000</v>
      </c>
      <c r="C549" t="s">
        <v>4</v>
      </c>
      <c r="D549" t="s">
        <v>9</v>
      </c>
      <c r="E549" s="4">
        <v>41000</v>
      </c>
      <c r="F549">
        <v>2013</v>
      </c>
      <c r="G549" t="s">
        <v>134</v>
      </c>
    </row>
    <row r="550" spans="1:8" hidden="1">
      <c r="A550" t="s">
        <v>247</v>
      </c>
      <c r="B550" t="str">
        <f t="shared" si="11"/>
        <v>State Policy Network_Talent Market20135000</v>
      </c>
      <c r="C550" t="s">
        <v>4</v>
      </c>
      <c r="D550" t="s">
        <v>39</v>
      </c>
      <c r="E550" s="4">
        <v>5000</v>
      </c>
      <c r="F550">
        <v>2013</v>
      </c>
      <c r="G550" t="s">
        <v>134</v>
      </c>
    </row>
    <row r="551" spans="1:8" hidden="1">
      <c r="A551" t="s">
        <v>247</v>
      </c>
      <c r="B551" t="str">
        <f t="shared" si="11"/>
        <v>State Policy Network_Texas Public Policy Foundation201390000</v>
      </c>
      <c r="C551" t="s">
        <v>4</v>
      </c>
      <c r="D551" t="s">
        <v>8</v>
      </c>
      <c r="E551" s="4">
        <v>90000</v>
      </c>
      <c r="F551">
        <v>2013</v>
      </c>
      <c r="G551" t="s">
        <v>134</v>
      </c>
    </row>
    <row r="552" spans="1:8" hidden="1">
      <c r="A552" t="s">
        <v>247</v>
      </c>
      <c r="B552" t="str">
        <f t="shared" si="11"/>
        <v>State Policy Network_Washington Policy Center201324628</v>
      </c>
      <c r="C552" t="s">
        <v>4</v>
      </c>
      <c r="D552" t="s">
        <v>5</v>
      </c>
      <c r="E552" s="4">
        <v>24628</v>
      </c>
      <c r="F552">
        <v>2013</v>
      </c>
      <c r="G552" t="s">
        <v>134</v>
      </c>
    </row>
    <row r="553" spans="1:8" hidden="1">
      <c r="A553" t="s">
        <v>247</v>
      </c>
      <c r="B553" t="str">
        <f t="shared" si="11"/>
        <v>State Policy Network_Advance Arkansas Institute201426000</v>
      </c>
      <c r="C553" t="s">
        <v>4</v>
      </c>
      <c r="D553" t="s">
        <v>34</v>
      </c>
      <c r="E553" s="4">
        <v>26000</v>
      </c>
      <c r="F553">
        <v>2014</v>
      </c>
      <c r="G553" t="s">
        <v>134</v>
      </c>
    </row>
    <row r="554" spans="1:8" hidden="1">
      <c r="A554" t="s">
        <v>247</v>
      </c>
      <c r="B554" t="str">
        <f t="shared" si="11"/>
        <v>State Policy Network_Alabama Policy Institute201415000</v>
      </c>
      <c r="C554" t="s">
        <v>4</v>
      </c>
      <c r="D554" t="s">
        <v>33</v>
      </c>
      <c r="E554" s="4">
        <v>15000</v>
      </c>
      <c r="F554">
        <v>2014</v>
      </c>
      <c r="G554" t="s">
        <v>134</v>
      </c>
    </row>
    <row r="555" spans="1:8" hidden="1">
      <c r="A555" t="s">
        <v>247</v>
      </c>
      <c r="B555" t="str">
        <f t="shared" si="11"/>
        <v>State Policy Network_Beacon Center of Tennessee201440000</v>
      </c>
      <c r="C555" t="s">
        <v>4</v>
      </c>
      <c r="D555" t="s">
        <v>32</v>
      </c>
      <c r="E555" s="4">
        <v>40000</v>
      </c>
      <c r="F555">
        <v>2014</v>
      </c>
      <c r="G555" t="s">
        <v>134</v>
      </c>
    </row>
    <row r="556" spans="1:8" hidden="1">
      <c r="A556" t="s">
        <v>247</v>
      </c>
      <c r="B556" t="str">
        <f t="shared" si="11"/>
        <v>State Policy Network_Buckeye Institute for Public Policy Solutions201447250</v>
      </c>
      <c r="C556" t="s">
        <v>4</v>
      </c>
      <c r="D556" t="s">
        <v>31</v>
      </c>
      <c r="E556" s="4">
        <v>47250</v>
      </c>
      <c r="F556">
        <v>2014</v>
      </c>
      <c r="G556" t="s">
        <v>134</v>
      </c>
    </row>
    <row r="557" spans="1:8" hidden="1">
      <c r="A557" t="s">
        <v>247</v>
      </c>
      <c r="B557" t="str">
        <f t="shared" si="11"/>
        <v>State Policy Network_California Policy Center201459100</v>
      </c>
      <c r="C557" t="s">
        <v>4</v>
      </c>
      <c r="D557" t="s">
        <v>30</v>
      </c>
      <c r="E557" s="4">
        <v>59100</v>
      </c>
      <c r="F557">
        <v>2014</v>
      </c>
      <c r="G557" t="s">
        <v>134</v>
      </c>
    </row>
    <row r="558" spans="1:8" hidden="1">
      <c r="A558" t="s">
        <v>247</v>
      </c>
      <c r="B558" t="str">
        <f t="shared" si="11"/>
        <v>State Policy Network_Cascade Policy Institute201420000</v>
      </c>
      <c r="C558" t="s">
        <v>4</v>
      </c>
      <c r="D558" t="s">
        <v>29</v>
      </c>
      <c r="E558" s="4">
        <v>20000</v>
      </c>
      <c r="F558">
        <v>2014</v>
      </c>
      <c r="G558" t="s">
        <v>134</v>
      </c>
    </row>
    <row r="559" spans="1:8" hidden="1">
      <c r="A559" t="s">
        <v>247</v>
      </c>
      <c r="B559" t="str">
        <f t="shared" si="11"/>
        <v>State Policy Network_Commonwealth Foundation for Public Policy Alternatives201426000</v>
      </c>
      <c r="C559" t="s">
        <v>4</v>
      </c>
      <c r="D559" t="s">
        <v>28</v>
      </c>
      <c r="E559" s="4">
        <v>26000</v>
      </c>
      <c r="F559">
        <v>2014</v>
      </c>
      <c r="G559" t="s">
        <v>134</v>
      </c>
    </row>
    <row r="560" spans="1:8" hidden="1">
      <c r="A560" t="s">
        <v>247</v>
      </c>
      <c r="B560" t="str">
        <f t="shared" ref="B560:B623" si="12">C560&amp;"_"&amp;D560&amp;F560&amp;E560</f>
        <v>State Policy Network_Evergreen Freedom Foundation201411000</v>
      </c>
      <c r="C560" t="s">
        <v>4</v>
      </c>
      <c r="D560" t="s">
        <v>115</v>
      </c>
      <c r="E560" s="4">
        <v>11000</v>
      </c>
      <c r="F560">
        <v>2014</v>
      </c>
      <c r="G560" t="s">
        <v>270</v>
      </c>
    </row>
    <row r="561" spans="1:7" hidden="1">
      <c r="A561" t="s">
        <v>247</v>
      </c>
      <c r="B561" t="str">
        <f t="shared" si="12"/>
        <v>State Policy Network_Goldwater Institute for Public Policy201420300</v>
      </c>
      <c r="C561" t="s">
        <v>4</v>
      </c>
      <c r="D561" t="s">
        <v>27</v>
      </c>
      <c r="E561" s="4">
        <v>20300</v>
      </c>
      <c r="F561">
        <v>2014</v>
      </c>
      <c r="G561" t="s">
        <v>134</v>
      </c>
    </row>
    <row r="562" spans="1:7" hidden="1">
      <c r="A562" t="s">
        <v>247</v>
      </c>
      <c r="B562" t="str">
        <f t="shared" si="12"/>
        <v>State Policy Network_Illinois Policy Institute201438300</v>
      </c>
      <c r="C562" t="s">
        <v>4</v>
      </c>
      <c r="D562" t="s">
        <v>26</v>
      </c>
      <c r="E562" s="4">
        <v>38300</v>
      </c>
      <c r="F562">
        <v>2014</v>
      </c>
      <c r="G562" t="s">
        <v>134</v>
      </c>
    </row>
    <row r="563" spans="1:7" hidden="1">
      <c r="A563" t="s">
        <v>247</v>
      </c>
      <c r="B563" t="str">
        <f t="shared" si="12"/>
        <v>State Policy Network_Independence Institute201472350</v>
      </c>
      <c r="C563" t="s">
        <v>4</v>
      </c>
      <c r="D563" t="s">
        <v>25</v>
      </c>
      <c r="E563" s="4">
        <v>72350</v>
      </c>
      <c r="F563">
        <v>2014</v>
      </c>
      <c r="G563" t="s">
        <v>134</v>
      </c>
    </row>
    <row r="564" spans="1:7" hidden="1">
      <c r="A564" t="s">
        <v>247</v>
      </c>
      <c r="B564" t="str">
        <f t="shared" si="12"/>
        <v>State Policy Network_James Madison Institute201440000</v>
      </c>
      <c r="C564" t="s">
        <v>4</v>
      </c>
      <c r="D564" t="s">
        <v>7</v>
      </c>
      <c r="E564" s="4">
        <v>40000</v>
      </c>
      <c r="F564">
        <v>2014</v>
      </c>
      <c r="G564" t="s">
        <v>134</v>
      </c>
    </row>
    <row r="565" spans="1:7" hidden="1">
      <c r="A565" t="s">
        <v>247</v>
      </c>
      <c r="B565" t="str">
        <f t="shared" si="12"/>
        <v>State Policy Network_John Locke Foundation201450100</v>
      </c>
      <c r="C565" t="s">
        <v>4</v>
      </c>
      <c r="D565" t="s">
        <v>24</v>
      </c>
      <c r="E565" s="4">
        <v>50100</v>
      </c>
      <c r="F565">
        <v>2014</v>
      </c>
      <c r="G565" t="s">
        <v>134</v>
      </c>
    </row>
    <row r="566" spans="1:7" hidden="1">
      <c r="A566" t="s">
        <v>247</v>
      </c>
      <c r="B566" t="str">
        <f t="shared" si="12"/>
        <v>State Policy Network_John W Pope Civitas Institute201410000</v>
      </c>
      <c r="C566" t="s">
        <v>4</v>
      </c>
      <c r="D566" t="s">
        <v>23</v>
      </c>
      <c r="E566" s="4">
        <v>10000</v>
      </c>
      <c r="F566">
        <v>2014</v>
      </c>
      <c r="G566" t="s">
        <v>134</v>
      </c>
    </row>
    <row r="567" spans="1:7" hidden="1">
      <c r="A567" t="s">
        <v>247</v>
      </c>
      <c r="B567" t="str">
        <f t="shared" si="12"/>
        <v>State Policy Network_Kansas Policy Institute201414600</v>
      </c>
      <c r="C567" t="s">
        <v>4</v>
      </c>
      <c r="D567" t="s">
        <v>22</v>
      </c>
      <c r="E567" s="4">
        <v>14600</v>
      </c>
      <c r="F567">
        <v>2014</v>
      </c>
      <c r="G567" t="s">
        <v>134</v>
      </c>
    </row>
    <row r="568" spans="1:7" hidden="1">
      <c r="A568" t="s">
        <v>247</v>
      </c>
      <c r="B568" t="str">
        <f t="shared" si="12"/>
        <v>State Policy Network_Mackinac Center for Public Policy201446300</v>
      </c>
      <c r="C568" t="s">
        <v>4</v>
      </c>
      <c r="D568" t="s">
        <v>21</v>
      </c>
      <c r="E568" s="4">
        <v>46300</v>
      </c>
      <c r="F568">
        <v>2014</v>
      </c>
      <c r="G568" t="s">
        <v>134</v>
      </c>
    </row>
    <row r="569" spans="1:7" hidden="1">
      <c r="A569">
        <v>990</v>
      </c>
      <c r="B569" t="str">
        <f t="shared" si="12"/>
        <v>State Policy Network_Maclver Institute201446600</v>
      </c>
      <c r="C569" t="s">
        <v>4</v>
      </c>
      <c r="D569" t="s">
        <v>114</v>
      </c>
      <c r="E569" s="4">
        <v>46600</v>
      </c>
      <c r="F569">
        <v>2014</v>
      </c>
      <c r="G569" t="s">
        <v>135</v>
      </c>
    </row>
    <row r="570" spans="1:7" hidden="1">
      <c r="A570" t="s">
        <v>247</v>
      </c>
      <c r="B570" t="str">
        <f t="shared" si="12"/>
        <v>State Policy Network_Maryland Public Policy Institute201415000</v>
      </c>
      <c r="C570" t="s">
        <v>4</v>
      </c>
      <c r="D570" t="s">
        <v>20</v>
      </c>
      <c r="E570" s="4">
        <v>15000</v>
      </c>
      <c r="F570">
        <v>2014</v>
      </c>
      <c r="G570" t="s">
        <v>134</v>
      </c>
    </row>
    <row r="571" spans="1:7" hidden="1">
      <c r="A571" t="s">
        <v>247</v>
      </c>
      <c r="B571" t="str">
        <f t="shared" si="12"/>
        <v>State Policy Network_Montana Policy Institute201422000</v>
      </c>
      <c r="C571" t="s">
        <v>4</v>
      </c>
      <c r="D571" t="s">
        <v>19</v>
      </c>
      <c r="E571" s="4">
        <v>22000</v>
      </c>
      <c r="F571">
        <v>2014</v>
      </c>
      <c r="G571" t="s">
        <v>134</v>
      </c>
    </row>
    <row r="572" spans="1:7" hidden="1">
      <c r="A572" t="s">
        <v>247</v>
      </c>
      <c r="B572" t="str">
        <f t="shared" si="12"/>
        <v>State Policy Network_Oklahoma Council of Public Affairs201440000</v>
      </c>
      <c r="C572" t="s">
        <v>4</v>
      </c>
      <c r="D572" t="s">
        <v>18</v>
      </c>
      <c r="E572" s="4">
        <v>40000</v>
      </c>
      <c r="F572">
        <v>2014</v>
      </c>
      <c r="G572" t="s">
        <v>134</v>
      </c>
    </row>
    <row r="573" spans="1:7" hidden="1">
      <c r="A573" t="s">
        <v>247</v>
      </c>
      <c r="B573" t="str">
        <f t="shared" si="12"/>
        <v>State Policy Network_Palmetto Policy Forum201425000</v>
      </c>
      <c r="C573" t="s">
        <v>4</v>
      </c>
      <c r="D573" t="s">
        <v>17</v>
      </c>
      <c r="E573" s="4">
        <v>25000</v>
      </c>
      <c r="F573">
        <v>2014</v>
      </c>
      <c r="G573" t="s">
        <v>134</v>
      </c>
    </row>
    <row r="574" spans="1:7" hidden="1">
      <c r="A574" t="s">
        <v>247</v>
      </c>
      <c r="B574" t="str">
        <f t="shared" si="12"/>
        <v>State Policy Network_Pelican Institute for Public Policy201410250</v>
      </c>
      <c r="C574" t="s">
        <v>4</v>
      </c>
      <c r="D574" t="s">
        <v>16</v>
      </c>
      <c r="E574" s="4">
        <v>10250</v>
      </c>
      <c r="F574">
        <v>2014</v>
      </c>
      <c r="G574" t="s">
        <v>134</v>
      </c>
    </row>
    <row r="575" spans="1:7" hidden="1">
      <c r="A575" t="s">
        <v>247</v>
      </c>
      <c r="B575" t="str">
        <f t="shared" si="12"/>
        <v>State Policy Network_Platte Institute for Economic Research201413000</v>
      </c>
      <c r="C575" t="s">
        <v>4</v>
      </c>
      <c r="D575" t="s">
        <v>15</v>
      </c>
      <c r="E575" s="4">
        <v>13000</v>
      </c>
      <c r="F575">
        <v>2014</v>
      </c>
      <c r="G575" t="s">
        <v>134</v>
      </c>
    </row>
    <row r="576" spans="1:7" hidden="1">
      <c r="A576" t="s">
        <v>247</v>
      </c>
      <c r="B576" t="str">
        <f t="shared" si="12"/>
        <v>State Policy Network_Rio Grande Foundation201410250</v>
      </c>
      <c r="C576" t="s">
        <v>4</v>
      </c>
      <c r="D576" t="s">
        <v>14</v>
      </c>
      <c r="E576" s="4">
        <v>10250</v>
      </c>
      <c r="F576">
        <v>2014</v>
      </c>
      <c r="G576" t="s">
        <v>134</v>
      </c>
    </row>
    <row r="577" spans="1:8" hidden="1">
      <c r="A577" t="s">
        <v>247</v>
      </c>
      <c r="B577" t="str">
        <f t="shared" si="12"/>
        <v>State Policy Network_Show-Me Institute201476100</v>
      </c>
      <c r="C577" t="s">
        <v>4</v>
      </c>
      <c r="D577" t="s">
        <v>13</v>
      </c>
      <c r="E577" s="4">
        <v>76100</v>
      </c>
      <c r="F577">
        <v>2014</v>
      </c>
      <c r="G577" t="s">
        <v>134</v>
      </c>
    </row>
    <row r="578" spans="1:8" hidden="1">
      <c r="A578" t="s">
        <v>247</v>
      </c>
      <c r="B578" t="str">
        <f t="shared" si="12"/>
        <v>State Policy Network_South Carolina Policy Council201425000</v>
      </c>
      <c r="C578" t="s">
        <v>4</v>
      </c>
      <c r="D578" t="s">
        <v>82</v>
      </c>
      <c r="E578" s="4">
        <v>25000</v>
      </c>
      <c r="F578">
        <v>2014</v>
      </c>
      <c r="G578" t="s">
        <v>270</v>
      </c>
      <c r="H578" t="s">
        <v>272</v>
      </c>
    </row>
    <row r="579" spans="1:8" hidden="1">
      <c r="A579" t="s">
        <v>247</v>
      </c>
      <c r="B579" t="str">
        <f t="shared" si="12"/>
        <v>State Policy Network_Spark Freedom201471000</v>
      </c>
      <c r="C579" t="s">
        <v>4</v>
      </c>
      <c r="D579" t="s">
        <v>11</v>
      </c>
      <c r="E579" s="4">
        <v>71000</v>
      </c>
      <c r="F579">
        <v>2014</v>
      </c>
      <c r="G579" t="s">
        <v>134</v>
      </c>
    </row>
    <row r="580" spans="1:8" hidden="1">
      <c r="A580" t="s">
        <v>247</v>
      </c>
      <c r="B580" t="str">
        <f t="shared" si="12"/>
        <v>State Policy Network_State Budget Solutions201430000</v>
      </c>
      <c r="C580" t="s">
        <v>4</v>
      </c>
      <c r="D580" t="s">
        <v>10</v>
      </c>
      <c r="E580" s="4">
        <v>30000</v>
      </c>
      <c r="F580">
        <v>2014</v>
      </c>
      <c r="G580" t="s">
        <v>134</v>
      </c>
    </row>
    <row r="581" spans="1:8" hidden="1">
      <c r="A581" t="s">
        <v>247</v>
      </c>
      <c r="B581" t="str">
        <f t="shared" si="12"/>
        <v>State Policy Network_Sutherland Institute201465100</v>
      </c>
      <c r="C581" t="s">
        <v>4</v>
      </c>
      <c r="D581" t="s">
        <v>9</v>
      </c>
      <c r="E581" s="4">
        <v>65100</v>
      </c>
      <c r="F581">
        <v>2014</v>
      </c>
      <c r="G581" t="s">
        <v>134</v>
      </c>
    </row>
    <row r="582" spans="1:8" hidden="1">
      <c r="A582" t="s">
        <v>247</v>
      </c>
      <c r="B582" t="str">
        <f t="shared" si="12"/>
        <v>State Policy Network_Texas Public Policy Foundation201489400</v>
      </c>
      <c r="C582" t="s">
        <v>4</v>
      </c>
      <c r="D582" t="s">
        <v>8</v>
      </c>
      <c r="E582" s="4">
        <v>89400</v>
      </c>
      <c r="F582">
        <v>2014</v>
      </c>
      <c r="G582" t="s">
        <v>134</v>
      </c>
    </row>
    <row r="583" spans="1:8" hidden="1">
      <c r="A583" t="s">
        <v>247</v>
      </c>
      <c r="B583" t="str">
        <f t="shared" si="12"/>
        <v>State Policy Network_Thomas Jefferson Institute201415000</v>
      </c>
      <c r="C583" t="s">
        <v>4</v>
      </c>
      <c r="D583" t="s">
        <v>6</v>
      </c>
      <c r="E583" s="4">
        <v>15000</v>
      </c>
      <c r="F583">
        <v>2014</v>
      </c>
      <c r="G583" t="s">
        <v>134</v>
      </c>
    </row>
    <row r="584" spans="1:8" hidden="1">
      <c r="A584" t="s">
        <v>247</v>
      </c>
      <c r="B584" t="str">
        <f t="shared" si="12"/>
        <v>State Policy Network_Washington Policy Center201418000</v>
      </c>
      <c r="C584" t="s">
        <v>4</v>
      </c>
      <c r="D584" t="s">
        <v>5</v>
      </c>
      <c r="E584" s="4">
        <v>18000</v>
      </c>
      <c r="F584">
        <v>2014</v>
      </c>
      <c r="G584" t="s">
        <v>134</v>
      </c>
    </row>
    <row r="585" spans="1:8" hidden="1">
      <c r="A585">
        <v>990</v>
      </c>
      <c r="B585" t="str">
        <f t="shared" si="12"/>
        <v>State Policy Network_Alabama Policy Institute201535000</v>
      </c>
      <c r="C585" t="s">
        <v>4</v>
      </c>
      <c r="D585" t="s">
        <v>33</v>
      </c>
      <c r="E585" s="4">
        <v>35000</v>
      </c>
      <c r="F585">
        <v>2015</v>
      </c>
      <c r="G585" t="s">
        <v>135</v>
      </c>
    </row>
    <row r="586" spans="1:8" hidden="1">
      <c r="A586">
        <v>990</v>
      </c>
      <c r="B586" t="str">
        <f t="shared" si="12"/>
        <v>State Policy Network_Buckeye Institute for Public Policy Solutions2015201250</v>
      </c>
      <c r="C586" t="s">
        <v>4</v>
      </c>
      <c r="D586" t="s">
        <v>31</v>
      </c>
      <c r="E586" s="4">
        <v>201250</v>
      </c>
      <c r="F586">
        <v>2015</v>
      </c>
      <c r="G586" t="s">
        <v>135</v>
      </c>
    </row>
    <row r="587" spans="1:8" hidden="1">
      <c r="A587">
        <v>990</v>
      </c>
      <c r="B587" t="str">
        <f t="shared" si="12"/>
        <v>State Policy Network_California Policy Center201550000</v>
      </c>
      <c r="C587" t="s">
        <v>4</v>
      </c>
      <c r="D587" t="s">
        <v>30</v>
      </c>
      <c r="E587" s="4">
        <v>50000</v>
      </c>
      <c r="F587">
        <v>2015</v>
      </c>
      <c r="G587" t="s">
        <v>135</v>
      </c>
    </row>
    <row r="588" spans="1:8" hidden="1">
      <c r="A588">
        <v>990</v>
      </c>
      <c r="B588" t="str">
        <f t="shared" si="12"/>
        <v>State Policy Network_Cardinal Institute for West Virginia Policy201537000</v>
      </c>
      <c r="C588" t="s">
        <v>4</v>
      </c>
      <c r="D588" t="s">
        <v>297</v>
      </c>
      <c r="E588" s="4">
        <v>37000</v>
      </c>
      <c r="F588">
        <v>2015</v>
      </c>
      <c r="G588" t="s">
        <v>135</v>
      </c>
    </row>
    <row r="589" spans="1:8" hidden="1">
      <c r="A589">
        <v>990</v>
      </c>
      <c r="B589" t="str">
        <f t="shared" si="12"/>
        <v>State Policy Network_Cascade Policy Institute201583000</v>
      </c>
      <c r="C589" t="s">
        <v>4</v>
      </c>
      <c r="D589" t="s">
        <v>29</v>
      </c>
      <c r="E589" s="4">
        <v>83000</v>
      </c>
      <c r="F589">
        <v>2015</v>
      </c>
      <c r="G589" t="s">
        <v>135</v>
      </c>
    </row>
    <row r="590" spans="1:8" hidden="1">
      <c r="A590">
        <v>990</v>
      </c>
      <c r="B590" t="str">
        <f t="shared" si="12"/>
        <v>State Policy Network_Empire Center for Public Policy201542300</v>
      </c>
      <c r="C590" t="s">
        <v>4</v>
      </c>
      <c r="D590" t="s">
        <v>52</v>
      </c>
      <c r="E590" s="4">
        <v>42300</v>
      </c>
      <c r="F590">
        <v>2015</v>
      </c>
      <c r="G590" t="s">
        <v>135</v>
      </c>
    </row>
    <row r="591" spans="1:8" hidden="1">
      <c r="A591">
        <v>990</v>
      </c>
      <c r="B591" t="str">
        <f t="shared" si="12"/>
        <v>State Policy Network_Evergreen Freedom Foundation201560000</v>
      </c>
      <c r="C591" t="s">
        <v>4</v>
      </c>
      <c r="D591" t="s">
        <v>115</v>
      </c>
      <c r="E591" s="4">
        <v>60000</v>
      </c>
      <c r="F591">
        <v>2015</v>
      </c>
      <c r="G591" t="s">
        <v>135</v>
      </c>
    </row>
    <row r="592" spans="1:8" hidden="1">
      <c r="A592">
        <v>990</v>
      </c>
      <c r="B592" t="str">
        <f t="shared" si="12"/>
        <v>State Policy Network_Georgia Public Policy Foundation20157000</v>
      </c>
      <c r="C592" t="s">
        <v>4</v>
      </c>
      <c r="D592" t="s">
        <v>94</v>
      </c>
      <c r="E592" s="4">
        <v>7000</v>
      </c>
      <c r="F592">
        <v>2015</v>
      </c>
      <c r="G592" t="s">
        <v>135</v>
      </c>
    </row>
    <row r="593" spans="1:8" hidden="1">
      <c r="A593">
        <v>990</v>
      </c>
      <c r="B593" t="str">
        <f t="shared" si="12"/>
        <v>State Policy Network_Grassroot Institute of Hawaii201512500</v>
      </c>
      <c r="C593" t="s">
        <v>4</v>
      </c>
      <c r="D593" t="s">
        <v>275</v>
      </c>
      <c r="E593" s="4">
        <v>12500</v>
      </c>
      <c r="F593">
        <v>2015</v>
      </c>
      <c r="G593" t="s">
        <v>135</v>
      </c>
      <c r="H593" t="s">
        <v>276</v>
      </c>
    </row>
    <row r="594" spans="1:8" hidden="1">
      <c r="A594">
        <v>990</v>
      </c>
      <c r="B594" t="str">
        <f t="shared" si="12"/>
        <v>State Policy Network_Illinois Policy Institute2015126300</v>
      </c>
      <c r="C594" t="s">
        <v>4</v>
      </c>
      <c r="D594" t="s">
        <v>26</v>
      </c>
      <c r="E594" s="4">
        <v>126300</v>
      </c>
      <c r="F594">
        <v>2015</v>
      </c>
      <c r="G594" t="s">
        <v>135</v>
      </c>
    </row>
    <row r="595" spans="1:8" hidden="1">
      <c r="A595">
        <v>990</v>
      </c>
      <c r="B595" t="str">
        <f t="shared" si="12"/>
        <v>State Policy Network_Independence Institute201580000</v>
      </c>
      <c r="C595" t="s">
        <v>4</v>
      </c>
      <c r="D595" t="s">
        <v>25</v>
      </c>
      <c r="E595" s="4">
        <v>80000</v>
      </c>
      <c r="F595">
        <v>2015</v>
      </c>
      <c r="G595" t="s">
        <v>135</v>
      </c>
    </row>
    <row r="596" spans="1:8" hidden="1">
      <c r="A596">
        <v>990</v>
      </c>
      <c r="B596" t="str">
        <f t="shared" si="12"/>
        <v>State Policy Network_Libertas Institute20157500</v>
      </c>
      <c r="C596" t="s">
        <v>4</v>
      </c>
      <c r="D596" t="s">
        <v>277</v>
      </c>
      <c r="E596" s="4">
        <v>7500</v>
      </c>
      <c r="F596">
        <v>2015</v>
      </c>
      <c r="G596" t="s">
        <v>135</v>
      </c>
    </row>
    <row r="597" spans="1:8" hidden="1">
      <c r="A597">
        <v>990</v>
      </c>
      <c r="B597" t="str">
        <f t="shared" si="12"/>
        <v>State Policy Network_Mackinac Center for Public Policy201545000</v>
      </c>
      <c r="C597" t="s">
        <v>4</v>
      </c>
      <c r="D597" t="s">
        <v>21</v>
      </c>
      <c r="E597" s="4">
        <v>45000</v>
      </c>
      <c r="F597">
        <v>2015</v>
      </c>
      <c r="G597" t="s">
        <v>135</v>
      </c>
    </row>
    <row r="598" spans="1:8" hidden="1">
      <c r="A598">
        <v>990</v>
      </c>
      <c r="B598" t="str">
        <f t="shared" si="12"/>
        <v>State Policy Network_Maryland Public Policy Institute201525000</v>
      </c>
      <c r="C598" t="s">
        <v>4</v>
      </c>
      <c r="D598" t="s">
        <v>20</v>
      </c>
      <c r="E598" s="4">
        <v>25000</v>
      </c>
      <c r="F598">
        <v>2015</v>
      </c>
      <c r="G598" t="s">
        <v>135</v>
      </c>
    </row>
    <row r="599" spans="1:8" hidden="1">
      <c r="A599">
        <v>990</v>
      </c>
      <c r="B599" t="str">
        <f t="shared" si="12"/>
        <v>State Policy Network_Oklahoma Council of Public Affairs201555300</v>
      </c>
      <c r="C599" t="s">
        <v>4</v>
      </c>
      <c r="D599" t="s">
        <v>18</v>
      </c>
      <c r="E599" s="4">
        <v>55300</v>
      </c>
      <c r="F599">
        <v>2015</v>
      </c>
      <c r="G599" t="s">
        <v>135</v>
      </c>
    </row>
    <row r="600" spans="1:8" hidden="1">
      <c r="A600">
        <v>990</v>
      </c>
      <c r="B600" t="str">
        <f t="shared" si="12"/>
        <v>State Policy Network_Palmetto Policy Forum201519000</v>
      </c>
      <c r="C600" t="s">
        <v>4</v>
      </c>
      <c r="D600" t="s">
        <v>17</v>
      </c>
      <c r="E600" s="4">
        <v>19000</v>
      </c>
      <c r="F600">
        <v>2015</v>
      </c>
      <c r="G600" t="s">
        <v>135</v>
      </c>
    </row>
    <row r="601" spans="1:8" hidden="1">
      <c r="A601">
        <v>990</v>
      </c>
      <c r="B601" t="str">
        <f t="shared" si="12"/>
        <v>State Policy Network_Pioneer Institute201540000</v>
      </c>
      <c r="C601" t="s">
        <v>4</v>
      </c>
      <c r="D601" t="s">
        <v>121</v>
      </c>
      <c r="E601" s="4">
        <v>40000</v>
      </c>
      <c r="F601">
        <v>2015</v>
      </c>
      <c r="G601" t="s">
        <v>135</v>
      </c>
    </row>
    <row r="602" spans="1:8" hidden="1">
      <c r="A602">
        <v>990</v>
      </c>
      <c r="B602" t="str">
        <f t="shared" si="12"/>
        <v>State Policy Network_Rhode Island Center for Freedom and Prosperity201549000</v>
      </c>
      <c r="C602" t="s">
        <v>4</v>
      </c>
      <c r="D602" t="s">
        <v>43</v>
      </c>
      <c r="E602" s="4">
        <v>49000</v>
      </c>
      <c r="F602">
        <v>2015</v>
      </c>
      <c r="G602" t="s">
        <v>135</v>
      </c>
    </row>
    <row r="603" spans="1:8" hidden="1">
      <c r="A603">
        <v>990</v>
      </c>
      <c r="B603" t="str">
        <f t="shared" si="12"/>
        <v>State Policy Network_Sutherland Institute201550000</v>
      </c>
      <c r="C603" t="s">
        <v>4</v>
      </c>
      <c r="D603" t="s">
        <v>9</v>
      </c>
      <c r="E603" s="4">
        <v>50000</v>
      </c>
      <c r="F603">
        <v>2015</v>
      </c>
      <c r="G603" t="s">
        <v>135</v>
      </c>
    </row>
    <row r="604" spans="1:8" hidden="1">
      <c r="A604">
        <v>990</v>
      </c>
      <c r="B604" t="str">
        <f t="shared" si="12"/>
        <v>State Policy Network_Talent Market20155000</v>
      </c>
      <c r="C604" t="s">
        <v>4</v>
      </c>
      <c r="D604" t="s">
        <v>39</v>
      </c>
      <c r="E604" s="4">
        <v>5000</v>
      </c>
      <c r="F604">
        <v>2015</v>
      </c>
      <c r="G604" t="s">
        <v>135</v>
      </c>
    </row>
    <row r="605" spans="1:8" hidden="1">
      <c r="A605">
        <v>990</v>
      </c>
      <c r="B605" t="str">
        <f t="shared" si="12"/>
        <v>State Policy Network_James Madison Institute201541000</v>
      </c>
      <c r="C605" t="s">
        <v>4</v>
      </c>
      <c r="D605" t="s">
        <v>7</v>
      </c>
      <c r="E605" s="4">
        <v>41000</v>
      </c>
      <c r="F605">
        <v>2015</v>
      </c>
      <c r="G605" t="s">
        <v>135</v>
      </c>
    </row>
    <row r="606" spans="1:8" hidden="1">
      <c r="A606">
        <v>990</v>
      </c>
      <c r="B606" t="str">
        <f t="shared" si="12"/>
        <v>State Policy Network_Show-Me Institute201542500</v>
      </c>
      <c r="C606" t="s">
        <v>4</v>
      </c>
      <c r="D606" t="s">
        <v>13</v>
      </c>
      <c r="E606" s="4">
        <v>42500</v>
      </c>
      <c r="F606">
        <v>2015</v>
      </c>
      <c r="G606" t="s">
        <v>135</v>
      </c>
    </row>
    <row r="607" spans="1:8" hidden="1">
      <c r="A607">
        <v>990</v>
      </c>
      <c r="B607" t="str">
        <f t="shared" si="12"/>
        <v>State Policy Network_Yankee Institute201582500</v>
      </c>
      <c r="C607" t="s">
        <v>4</v>
      </c>
      <c r="D607" t="s">
        <v>278</v>
      </c>
      <c r="E607" s="4">
        <v>82500</v>
      </c>
      <c r="F607">
        <v>2015</v>
      </c>
      <c r="G607" t="s">
        <v>135</v>
      </c>
    </row>
    <row r="608" spans="1:8" hidden="1">
      <c r="A608">
        <v>990</v>
      </c>
      <c r="B608" t="str">
        <f t="shared" si="12"/>
        <v>State Policy Network_America's Future Foundation201612000</v>
      </c>
      <c r="C608" t="s">
        <v>4</v>
      </c>
      <c r="D608" t="s">
        <v>268</v>
      </c>
      <c r="E608" s="4">
        <v>12000</v>
      </c>
      <c r="F608">
        <v>2016</v>
      </c>
      <c r="G608" t="s">
        <v>135</v>
      </c>
    </row>
    <row r="609" spans="1:7" hidden="1">
      <c r="A609">
        <v>990</v>
      </c>
      <c r="B609" t="str">
        <f t="shared" si="12"/>
        <v>State Policy Network_Beacon Center of Tennessee201650350</v>
      </c>
      <c r="C609" t="s">
        <v>4</v>
      </c>
      <c r="D609" t="s">
        <v>32</v>
      </c>
      <c r="E609" s="4">
        <v>50350</v>
      </c>
      <c r="F609">
        <v>2016</v>
      </c>
      <c r="G609" t="s">
        <v>135</v>
      </c>
    </row>
    <row r="610" spans="1:7" hidden="1">
      <c r="A610">
        <v>990</v>
      </c>
      <c r="B610" t="str">
        <f t="shared" si="12"/>
        <v>State Policy Network_Buckeye Institute for Public Policy Solutions201622462</v>
      </c>
      <c r="C610" t="s">
        <v>4</v>
      </c>
      <c r="D610" t="s">
        <v>31</v>
      </c>
      <c r="E610" s="4">
        <v>22462</v>
      </c>
      <c r="F610">
        <v>2016</v>
      </c>
      <c r="G610" t="s">
        <v>135</v>
      </c>
    </row>
    <row r="611" spans="1:7" hidden="1">
      <c r="A611">
        <v>990</v>
      </c>
      <c r="B611" t="str">
        <f t="shared" si="12"/>
        <v>State Policy Network_Cascade Policy Institute201641000</v>
      </c>
      <c r="C611" t="s">
        <v>4</v>
      </c>
      <c r="D611" t="s">
        <v>29</v>
      </c>
      <c r="E611" s="4">
        <v>41000</v>
      </c>
      <c r="F611">
        <v>2016</v>
      </c>
      <c r="G611" t="s">
        <v>135</v>
      </c>
    </row>
    <row r="612" spans="1:7" hidden="1">
      <c r="A612">
        <v>990</v>
      </c>
      <c r="B612" t="str">
        <f t="shared" si="12"/>
        <v>State Policy Network_Center for the American Experiment201650700</v>
      </c>
      <c r="C612" t="s">
        <v>4</v>
      </c>
      <c r="D612" t="s">
        <v>269</v>
      </c>
      <c r="E612" s="4">
        <v>50700</v>
      </c>
      <c r="F612">
        <v>2016</v>
      </c>
      <c r="G612" t="s">
        <v>135</v>
      </c>
    </row>
    <row r="613" spans="1:7" hidden="1">
      <c r="A613">
        <v>990</v>
      </c>
      <c r="B613" t="str">
        <f t="shared" si="12"/>
        <v>State Policy Network_Commonwealth Foundation for Public Policy Alternatives201647850</v>
      </c>
      <c r="C613" t="s">
        <v>4</v>
      </c>
      <c r="D613" t="s">
        <v>28</v>
      </c>
      <c r="E613" s="4">
        <v>47850</v>
      </c>
      <c r="F613">
        <v>2016</v>
      </c>
      <c r="G613" t="s">
        <v>135</v>
      </c>
    </row>
    <row r="614" spans="1:7" hidden="1">
      <c r="A614">
        <v>990</v>
      </c>
      <c r="B614" t="str">
        <f t="shared" si="12"/>
        <v>State Policy Network_Evergreen Freedom Foundation201650000</v>
      </c>
      <c r="C614" t="s">
        <v>4</v>
      </c>
      <c r="D614" t="s">
        <v>115</v>
      </c>
      <c r="E614" s="4">
        <v>50000</v>
      </c>
      <c r="F614">
        <v>2016</v>
      </c>
      <c r="G614" t="s">
        <v>135</v>
      </c>
    </row>
    <row r="615" spans="1:7" hidden="1">
      <c r="A615">
        <v>990</v>
      </c>
      <c r="B615" t="str">
        <f t="shared" si="12"/>
        <v>State Policy Network_Georgia Center for Opportunity201650000</v>
      </c>
      <c r="C615" t="s">
        <v>4</v>
      </c>
      <c r="D615" t="s">
        <v>48</v>
      </c>
      <c r="E615" s="4">
        <v>50000</v>
      </c>
      <c r="F615">
        <v>2016</v>
      </c>
      <c r="G615" t="s">
        <v>135</v>
      </c>
    </row>
    <row r="616" spans="1:7" hidden="1">
      <c r="A616">
        <v>990</v>
      </c>
      <c r="B616" t="str">
        <f t="shared" si="12"/>
        <v>State Policy Network_Goldwater Institute for Public Policy201620000</v>
      </c>
      <c r="C616" t="s">
        <v>4</v>
      </c>
      <c r="D616" t="s">
        <v>27</v>
      </c>
      <c r="E616" s="4">
        <v>20000</v>
      </c>
      <c r="F616">
        <v>2016</v>
      </c>
      <c r="G616" t="s">
        <v>135</v>
      </c>
    </row>
    <row r="617" spans="1:7" hidden="1">
      <c r="A617">
        <v>990</v>
      </c>
      <c r="B617" t="str">
        <f t="shared" si="12"/>
        <v>State Policy Network_Idaho Freedom Foundation201638350</v>
      </c>
      <c r="C617" t="s">
        <v>4</v>
      </c>
      <c r="D617" t="s">
        <v>60</v>
      </c>
      <c r="E617" s="4">
        <v>38350</v>
      </c>
      <c r="F617">
        <v>2016</v>
      </c>
      <c r="G617" t="s">
        <v>135</v>
      </c>
    </row>
    <row r="618" spans="1:7" hidden="1">
      <c r="A618">
        <v>990</v>
      </c>
      <c r="B618" t="str">
        <f t="shared" si="12"/>
        <v>State Policy Network_Illinois Policy Institute2016150700</v>
      </c>
      <c r="C618" t="s">
        <v>4</v>
      </c>
      <c r="D618" t="s">
        <v>26</v>
      </c>
      <c r="E618" s="4">
        <v>150700</v>
      </c>
      <c r="F618">
        <v>2016</v>
      </c>
      <c r="G618" t="s">
        <v>135</v>
      </c>
    </row>
    <row r="619" spans="1:7" hidden="1">
      <c r="A619">
        <v>990</v>
      </c>
      <c r="B619" t="str">
        <f t="shared" si="12"/>
        <v>State Policy Network_John W Pope Civitas Institute201640000</v>
      </c>
      <c r="C619" t="s">
        <v>4</v>
      </c>
      <c r="D619" t="s">
        <v>23</v>
      </c>
      <c r="E619" s="4">
        <v>40000</v>
      </c>
      <c r="F619">
        <v>2016</v>
      </c>
      <c r="G619" t="s">
        <v>135</v>
      </c>
    </row>
    <row r="620" spans="1:7" hidden="1">
      <c r="A620">
        <v>990</v>
      </c>
      <c r="B620" t="str">
        <f t="shared" si="12"/>
        <v>State Policy Network_Mackinac Center for Public Policy201641289</v>
      </c>
      <c r="C620" t="s">
        <v>4</v>
      </c>
      <c r="D620" t="s">
        <v>21</v>
      </c>
      <c r="E620" s="4">
        <v>41289</v>
      </c>
      <c r="F620">
        <v>2016</v>
      </c>
      <c r="G620" t="s">
        <v>135</v>
      </c>
    </row>
    <row r="621" spans="1:7" hidden="1">
      <c r="A621">
        <v>990</v>
      </c>
      <c r="B621" t="str">
        <f t="shared" si="12"/>
        <v>State Policy Network_Maryland Public Policy Institute201650000</v>
      </c>
      <c r="C621" t="s">
        <v>4</v>
      </c>
      <c r="D621" t="s">
        <v>20</v>
      </c>
      <c r="E621" s="4">
        <v>50000</v>
      </c>
      <c r="F621">
        <v>2016</v>
      </c>
      <c r="G621" t="s">
        <v>135</v>
      </c>
    </row>
    <row r="622" spans="1:7" hidden="1">
      <c r="A622">
        <v>990</v>
      </c>
      <c r="B622" t="str">
        <f t="shared" si="12"/>
        <v>State Policy Network_Montana Policy Institute201621500</v>
      </c>
      <c r="C622" t="s">
        <v>4</v>
      </c>
      <c r="D622" t="s">
        <v>19</v>
      </c>
      <c r="E622" s="4">
        <v>21500</v>
      </c>
      <c r="F622">
        <v>2016</v>
      </c>
      <c r="G622" t="s">
        <v>135</v>
      </c>
    </row>
    <row r="623" spans="1:7" hidden="1">
      <c r="A623">
        <v>990</v>
      </c>
      <c r="B623" t="str">
        <f t="shared" si="12"/>
        <v>State Policy Network_Palmetto Policy Forum201635000</v>
      </c>
      <c r="C623" t="s">
        <v>4</v>
      </c>
      <c r="D623" t="s">
        <v>17</v>
      </c>
      <c r="E623" s="4">
        <v>35000</v>
      </c>
      <c r="F623">
        <v>2016</v>
      </c>
      <c r="G623" t="s">
        <v>135</v>
      </c>
    </row>
    <row r="624" spans="1:7" hidden="1">
      <c r="A624">
        <v>990</v>
      </c>
      <c r="B624" t="str">
        <f t="shared" ref="B624:B687" si="13">C624&amp;"_"&amp;D624&amp;F624&amp;E624</f>
        <v>State Policy Network_Platte Institute for Economic Research201646000</v>
      </c>
      <c r="C624" t="s">
        <v>4</v>
      </c>
      <c r="D624" t="s">
        <v>15</v>
      </c>
      <c r="E624" s="4">
        <v>46000</v>
      </c>
      <c r="F624">
        <v>2016</v>
      </c>
      <c r="G624" t="s">
        <v>135</v>
      </c>
    </row>
    <row r="625" spans="1:8" hidden="1">
      <c r="A625">
        <v>990</v>
      </c>
      <c r="B625" t="str">
        <f t="shared" si="13"/>
        <v>State Policy Network_South Carolina Policy Council20168000</v>
      </c>
      <c r="C625" t="s">
        <v>4</v>
      </c>
      <c r="D625" t="s">
        <v>82</v>
      </c>
      <c r="E625" s="4">
        <v>8000</v>
      </c>
      <c r="F625">
        <v>2016</v>
      </c>
      <c r="G625" t="s">
        <v>135</v>
      </c>
      <c r="H625" t="s">
        <v>273</v>
      </c>
    </row>
    <row r="626" spans="1:8" hidden="1">
      <c r="A626">
        <v>990</v>
      </c>
      <c r="B626" t="str">
        <f t="shared" si="13"/>
        <v>State Policy Network_Texas Public Policy Foundation201612000</v>
      </c>
      <c r="C626" t="s">
        <v>4</v>
      </c>
      <c r="D626" t="s">
        <v>8</v>
      </c>
      <c r="E626" s="4">
        <v>12000</v>
      </c>
      <c r="F626">
        <v>2016</v>
      </c>
      <c r="G626" t="s">
        <v>135</v>
      </c>
    </row>
    <row r="627" spans="1:8" hidden="1">
      <c r="A627">
        <v>990</v>
      </c>
      <c r="B627" t="str">
        <f t="shared" si="13"/>
        <v>State Policy Network_James Madison Institute201645500</v>
      </c>
      <c r="C627" t="s">
        <v>4</v>
      </c>
      <c r="D627" t="s">
        <v>7</v>
      </c>
      <c r="E627" s="4">
        <v>45500</v>
      </c>
      <c r="F627">
        <v>2016</v>
      </c>
      <c r="G627" t="s">
        <v>135</v>
      </c>
    </row>
    <row r="628" spans="1:8" hidden="1">
      <c r="A628">
        <v>990</v>
      </c>
      <c r="B628" t="str">
        <f t="shared" si="13"/>
        <v>State Policy Network_Show-Me Institute201640950</v>
      </c>
      <c r="C628" t="s">
        <v>4</v>
      </c>
      <c r="D628" t="s">
        <v>13</v>
      </c>
      <c r="E628" s="4">
        <v>40950</v>
      </c>
      <c r="F628">
        <v>2016</v>
      </c>
      <c r="G628" t="s">
        <v>135</v>
      </c>
    </row>
    <row r="629" spans="1:8" hidden="1">
      <c r="A629">
        <v>990</v>
      </c>
      <c r="B629" t="str">
        <f t="shared" si="13"/>
        <v>State Policy Network_Wisconsin Institute for Law &amp; Liberty Inc.201642375</v>
      </c>
      <c r="C629" t="s">
        <v>4</v>
      </c>
      <c r="D629" t="s">
        <v>274</v>
      </c>
      <c r="E629" s="4">
        <v>42375</v>
      </c>
      <c r="F629">
        <v>2016</v>
      </c>
      <c r="G629" t="s">
        <v>135</v>
      </c>
    </row>
    <row r="630" spans="1:8" hidden="1">
      <c r="A630" t="s">
        <v>247</v>
      </c>
      <c r="B630" t="str">
        <f t="shared" si="13"/>
        <v>Tepper Family Foundation_State Policy Network20081000</v>
      </c>
      <c r="C630" t="s">
        <v>67</v>
      </c>
      <c r="D630" t="s">
        <v>4</v>
      </c>
      <c r="E630" s="4">
        <v>1000</v>
      </c>
      <c r="F630">
        <v>2008</v>
      </c>
    </row>
    <row r="631" spans="1:8" hidden="1">
      <c r="A631" t="s">
        <v>247</v>
      </c>
      <c r="B631" t="str">
        <f t="shared" si="13"/>
        <v>Tepper Family Foundation_State Policy Network20092000</v>
      </c>
      <c r="C631" t="s">
        <v>67</v>
      </c>
      <c r="D631" t="s">
        <v>4</v>
      </c>
      <c r="E631" s="4">
        <v>2000</v>
      </c>
      <c r="F631">
        <v>2009</v>
      </c>
    </row>
    <row r="632" spans="1:8" hidden="1">
      <c r="A632" t="s">
        <v>247</v>
      </c>
      <c r="B632" t="str">
        <f t="shared" si="13"/>
        <v>Tepper Family Foundation_State Policy Network20101000</v>
      </c>
      <c r="C632" t="s">
        <v>67</v>
      </c>
      <c r="D632" t="s">
        <v>4</v>
      </c>
      <c r="E632" s="4">
        <v>1000</v>
      </c>
      <c r="F632">
        <v>2010</v>
      </c>
    </row>
    <row r="633" spans="1:8" hidden="1">
      <c r="A633" t="s">
        <v>247</v>
      </c>
      <c r="B633" t="str">
        <f t="shared" si="13"/>
        <v>Tepper Family Foundation_State Policy Network20111000</v>
      </c>
      <c r="C633" t="s">
        <v>67</v>
      </c>
      <c r="D633" t="s">
        <v>4</v>
      </c>
      <c r="E633" s="4">
        <v>1000</v>
      </c>
      <c r="F633">
        <v>2011</v>
      </c>
    </row>
    <row r="634" spans="1:8" hidden="1">
      <c r="A634" t="s">
        <v>247</v>
      </c>
      <c r="B634" t="str">
        <f t="shared" si="13"/>
        <v>Tepper Family Foundation_State Policy Network20121000</v>
      </c>
      <c r="C634" t="s">
        <v>67</v>
      </c>
      <c r="D634" t="s">
        <v>4</v>
      </c>
      <c r="E634" s="4">
        <v>1000</v>
      </c>
      <c r="F634">
        <v>2012</v>
      </c>
    </row>
    <row r="635" spans="1:8" hidden="1">
      <c r="A635" t="s">
        <v>247</v>
      </c>
      <c r="B635" t="str">
        <f t="shared" si="13"/>
        <v>The Lynde and Harry Bradley Foundation_State Policy Network199325000</v>
      </c>
      <c r="C635" t="s">
        <v>57</v>
      </c>
      <c r="D635" t="s">
        <v>4</v>
      </c>
      <c r="E635" s="4">
        <v>25000</v>
      </c>
      <c r="F635">
        <v>1993</v>
      </c>
    </row>
    <row r="636" spans="1:8" hidden="1">
      <c r="A636" t="s">
        <v>247</v>
      </c>
      <c r="B636" t="str">
        <f t="shared" si="13"/>
        <v>The Lynde and Harry Bradley Foundation_State Policy Network200540000</v>
      </c>
      <c r="C636" t="s">
        <v>57</v>
      </c>
      <c r="D636" t="s">
        <v>4</v>
      </c>
      <c r="E636" s="4">
        <v>40000</v>
      </c>
      <c r="F636">
        <v>2005</v>
      </c>
    </row>
    <row r="637" spans="1:8" hidden="1">
      <c r="A637" t="s">
        <v>247</v>
      </c>
      <c r="B637" t="str">
        <f t="shared" si="13"/>
        <v>The Lynde and Harry Bradley Foundation_State Policy Network200715000</v>
      </c>
      <c r="C637" t="s">
        <v>57</v>
      </c>
      <c r="D637" t="s">
        <v>4</v>
      </c>
      <c r="E637" s="4">
        <v>15000</v>
      </c>
      <c r="F637">
        <v>2007</v>
      </c>
    </row>
    <row r="638" spans="1:8" hidden="1">
      <c r="A638" t="s">
        <v>247</v>
      </c>
      <c r="B638" t="str">
        <f t="shared" si="13"/>
        <v>The Lynde and Harry Bradley Foundation_State Policy Network200925000</v>
      </c>
      <c r="C638" t="s">
        <v>57</v>
      </c>
      <c r="D638" t="s">
        <v>4</v>
      </c>
      <c r="E638" s="4">
        <v>25000</v>
      </c>
      <c r="F638">
        <v>2009</v>
      </c>
    </row>
    <row r="639" spans="1:8" hidden="1">
      <c r="A639" t="s">
        <v>247</v>
      </c>
      <c r="B639" t="str">
        <f t="shared" si="13"/>
        <v>The Lynde and Harry Bradley Foundation_State Policy Network201030000</v>
      </c>
      <c r="C639" t="s">
        <v>57</v>
      </c>
      <c r="D639" t="s">
        <v>4</v>
      </c>
      <c r="E639" s="4">
        <v>30000</v>
      </c>
      <c r="F639">
        <v>2010</v>
      </c>
    </row>
    <row r="640" spans="1:8" hidden="1">
      <c r="A640" t="s">
        <v>247</v>
      </c>
      <c r="B640" t="str">
        <f t="shared" si="13"/>
        <v>The Lynde and Harry Bradley Foundation_State Policy Network20115000</v>
      </c>
      <c r="C640" t="s">
        <v>57</v>
      </c>
      <c r="D640" t="s">
        <v>4</v>
      </c>
      <c r="E640" s="4">
        <v>5000</v>
      </c>
      <c r="F640">
        <v>2011</v>
      </c>
    </row>
    <row r="641" spans="1:7" hidden="1">
      <c r="A641" t="s">
        <v>247</v>
      </c>
      <c r="B641" t="str">
        <f t="shared" si="13"/>
        <v>The Lynde and Harry Bradley Foundation_State Policy Network201235000</v>
      </c>
      <c r="C641" t="s">
        <v>57</v>
      </c>
      <c r="D641" t="s">
        <v>4</v>
      </c>
      <c r="E641" s="4">
        <v>35000</v>
      </c>
      <c r="F641">
        <v>2012</v>
      </c>
    </row>
    <row r="642" spans="1:7" hidden="1">
      <c r="A642" t="s">
        <v>247</v>
      </c>
      <c r="B642" t="str">
        <f t="shared" si="13"/>
        <v>The Lynde and Harry Bradley Foundation_State Policy Network20125000</v>
      </c>
      <c r="C642" t="s">
        <v>57</v>
      </c>
      <c r="D642" t="s">
        <v>4</v>
      </c>
      <c r="E642" s="4">
        <v>5000</v>
      </c>
      <c r="F642">
        <v>2012</v>
      </c>
    </row>
    <row r="643" spans="1:7" hidden="1">
      <c r="A643" t="s">
        <v>247</v>
      </c>
      <c r="B643" t="str">
        <f t="shared" si="13"/>
        <v>The Lynde and Harry Bradley Foundation_State Policy Network201335000</v>
      </c>
      <c r="C643" t="s">
        <v>57</v>
      </c>
      <c r="D643" t="s">
        <v>4</v>
      </c>
      <c r="E643" s="4">
        <v>35000</v>
      </c>
      <c r="F643">
        <v>2013</v>
      </c>
    </row>
    <row r="644" spans="1:7" hidden="1">
      <c r="A644">
        <v>990</v>
      </c>
      <c r="B644" t="str">
        <f t="shared" si="13"/>
        <v>The Lynde and Harry Bradley Foundation_State Policy Network201445000</v>
      </c>
      <c r="C644" t="s">
        <v>57</v>
      </c>
      <c r="D644" t="s">
        <v>4</v>
      </c>
      <c r="E644" s="4">
        <v>45000</v>
      </c>
      <c r="F644">
        <v>2014</v>
      </c>
      <c r="G644" t="s">
        <v>135</v>
      </c>
    </row>
    <row r="645" spans="1:7" hidden="1">
      <c r="A645">
        <v>990</v>
      </c>
      <c r="B645" t="str">
        <f t="shared" si="13"/>
        <v>The Lynde and Harry Bradley Foundation_State Policy Network201550000</v>
      </c>
      <c r="C645" t="s">
        <v>57</v>
      </c>
      <c r="D645" t="s">
        <v>4</v>
      </c>
      <c r="E645" s="4">
        <v>50000</v>
      </c>
      <c r="F645">
        <v>2015</v>
      </c>
      <c r="G645" t="s">
        <v>135</v>
      </c>
    </row>
    <row r="646" spans="1:7" hidden="1">
      <c r="A646">
        <v>990</v>
      </c>
      <c r="B646" t="str">
        <f t="shared" si="13"/>
        <v>The Lynde and Harry Bradley Foundation_State Policy Network201660000</v>
      </c>
      <c r="C646" t="s">
        <v>57</v>
      </c>
      <c r="D646" t="s">
        <v>4</v>
      </c>
      <c r="E646" s="4">
        <v>60000</v>
      </c>
      <c r="F646">
        <v>2016</v>
      </c>
      <c r="G646" t="s">
        <v>135</v>
      </c>
    </row>
    <row r="647" spans="1:7" hidden="1">
      <c r="A647" t="s">
        <v>247</v>
      </c>
      <c r="B647" t="str">
        <f t="shared" si="13"/>
        <v>The Robertson-Finley Foundation_State Policy Network20132500</v>
      </c>
      <c r="C647" t="s">
        <v>41</v>
      </c>
      <c r="D647" t="s">
        <v>4</v>
      </c>
      <c r="E647" s="4">
        <v>2500</v>
      </c>
      <c r="F647">
        <v>2013</v>
      </c>
    </row>
    <row r="648" spans="1:7" hidden="1">
      <c r="A648" t="s">
        <v>248</v>
      </c>
      <c r="B648" t="str">
        <f t="shared" si="13"/>
        <v>The Rodney Fund_State Policy Network2001500</v>
      </c>
      <c r="C648" t="s">
        <v>42</v>
      </c>
      <c r="D648" t="s">
        <v>4</v>
      </c>
      <c r="E648" s="4">
        <v>500</v>
      </c>
      <c r="F648">
        <v>2001</v>
      </c>
    </row>
    <row r="649" spans="1:7" hidden="1">
      <c r="A649" t="s">
        <v>248</v>
      </c>
      <c r="B649" t="str">
        <f t="shared" si="13"/>
        <v>The Rodney Fund_State Policy Network20041000</v>
      </c>
      <c r="C649" t="s">
        <v>42</v>
      </c>
      <c r="D649" t="s">
        <v>4</v>
      </c>
      <c r="E649" s="4">
        <v>1000</v>
      </c>
      <c r="F649">
        <v>2004</v>
      </c>
    </row>
    <row r="650" spans="1:7" hidden="1">
      <c r="A650" t="s">
        <v>248</v>
      </c>
      <c r="B650" t="str">
        <f t="shared" si="13"/>
        <v>The Rodney Fund_State Policy Network20056000</v>
      </c>
      <c r="C650" t="s">
        <v>42</v>
      </c>
      <c r="D650" t="s">
        <v>4</v>
      </c>
      <c r="E650" s="4">
        <v>6000</v>
      </c>
      <c r="F650">
        <v>2005</v>
      </c>
    </row>
    <row r="651" spans="1:7" hidden="1">
      <c r="A651" t="s">
        <v>248</v>
      </c>
      <c r="B651" t="str">
        <f t="shared" si="13"/>
        <v>The Rodney Fund_State Policy Network20068000</v>
      </c>
      <c r="C651" t="s">
        <v>42</v>
      </c>
      <c r="D651" t="s">
        <v>4</v>
      </c>
      <c r="E651" s="4">
        <v>8000</v>
      </c>
      <c r="F651">
        <v>2006</v>
      </c>
    </row>
    <row r="652" spans="1:7" hidden="1">
      <c r="A652" t="s">
        <v>248</v>
      </c>
      <c r="B652" t="str">
        <f t="shared" si="13"/>
        <v>The Rodney Fund_State Policy Network20076000</v>
      </c>
      <c r="C652" t="s">
        <v>42</v>
      </c>
      <c r="D652" t="s">
        <v>4</v>
      </c>
      <c r="E652" s="4">
        <v>6000</v>
      </c>
      <c r="F652">
        <v>2007</v>
      </c>
    </row>
    <row r="653" spans="1:7" hidden="1">
      <c r="A653" t="s">
        <v>248</v>
      </c>
      <c r="B653" t="str">
        <f t="shared" si="13"/>
        <v>The Rodney Fund_State Policy Network20084000</v>
      </c>
      <c r="C653" t="s">
        <v>42</v>
      </c>
      <c r="D653" t="s">
        <v>4</v>
      </c>
      <c r="E653" s="4">
        <v>4000</v>
      </c>
      <c r="F653">
        <v>2008</v>
      </c>
    </row>
    <row r="654" spans="1:7" hidden="1">
      <c r="A654" t="s">
        <v>248</v>
      </c>
      <c r="B654" t="str">
        <f t="shared" si="13"/>
        <v>The Rodney Fund_State Policy Network20118000</v>
      </c>
      <c r="C654" t="s">
        <v>42</v>
      </c>
      <c r="D654" t="s">
        <v>4</v>
      </c>
      <c r="E654" s="4">
        <v>8000</v>
      </c>
      <c r="F654">
        <v>2011</v>
      </c>
    </row>
    <row r="655" spans="1:7" hidden="1">
      <c r="A655" t="s">
        <v>247</v>
      </c>
      <c r="B655" t="str">
        <f t="shared" si="13"/>
        <v>The Rodney Fund_State Policy Network201212000</v>
      </c>
      <c r="C655" t="s">
        <v>42</v>
      </c>
      <c r="D655" t="s">
        <v>4</v>
      </c>
      <c r="E655" s="4">
        <v>12000</v>
      </c>
      <c r="F655">
        <v>2012</v>
      </c>
    </row>
    <row r="656" spans="1:7" hidden="1">
      <c r="A656" t="s">
        <v>247</v>
      </c>
      <c r="B656" t="str">
        <f t="shared" si="13"/>
        <v>The Rodney Fund_State Policy Network201313000</v>
      </c>
      <c r="C656" t="s">
        <v>42</v>
      </c>
      <c r="D656" t="s">
        <v>4</v>
      </c>
      <c r="E656" s="4">
        <v>13000</v>
      </c>
      <c r="F656">
        <v>2013</v>
      </c>
    </row>
    <row r="657" spans="1:7" hidden="1">
      <c r="A657">
        <v>990</v>
      </c>
      <c r="B657" t="str">
        <f t="shared" si="13"/>
        <v>The Rodney Fund_State Policy Network20144000</v>
      </c>
      <c r="C657" t="s">
        <v>42</v>
      </c>
      <c r="D657" t="s">
        <v>4</v>
      </c>
      <c r="E657" s="4">
        <v>4000</v>
      </c>
      <c r="F657">
        <v>2014</v>
      </c>
      <c r="G657" t="s">
        <v>135</v>
      </c>
    </row>
    <row r="658" spans="1:7" hidden="1">
      <c r="A658" t="s">
        <v>247</v>
      </c>
      <c r="B658" t="str">
        <f t="shared" si="13"/>
        <v>The Roe Foundation_State Policy Network19985000</v>
      </c>
      <c r="C658" t="s">
        <v>73</v>
      </c>
      <c r="D658" t="s">
        <v>4</v>
      </c>
      <c r="E658" s="4">
        <v>5000</v>
      </c>
      <c r="F658">
        <v>1998</v>
      </c>
    </row>
    <row r="659" spans="1:7" hidden="1">
      <c r="A659" t="s">
        <v>247</v>
      </c>
      <c r="B659" t="str">
        <f t="shared" si="13"/>
        <v>The Roe Foundation_State Policy Network199860000</v>
      </c>
      <c r="C659" t="s">
        <v>73</v>
      </c>
      <c r="D659" t="s">
        <v>4</v>
      </c>
      <c r="E659" s="4">
        <v>60000</v>
      </c>
      <c r="F659">
        <v>1998</v>
      </c>
    </row>
    <row r="660" spans="1:7" hidden="1">
      <c r="A660" t="s">
        <v>247</v>
      </c>
      <c r="B660" t="str">
        <f t="shared" si="13"/>
        <v>The Roe Foundation_State Policy Network1999125000</v>
      </c>
      <c r="C660" t="s">
        <v>73</v>
      </c>
      <c r="D660" t="s">
        <v>4</v>
      </c>
      <c r="E660" s="4">
        <v>125000</v>
      </c>
      <c r="F660">
        <v>1999</v>
      </c>
    </row>
    <row r="661" spans="1:7" hidden="1">
      <c r="A661" t="s">
        <v>247</v>
      </c>
      <c r="B661" t="str">
        <f t="shared" si="13"/>
        <v>The Roe Foundation_State Policy Network200012500</v>
      </c>
      <c r="C661" t="s">
        <v>73</v>
      </c>
      <c r="D661" t="s">
        <v>4</v>
      </c>
      <c r="E661" s="4">
        <v>12500</v>
      </c>
      <c r="F661">
        <v>2000</v>
      </c>
    </row>
    <row r="662" spans="1:7" hidden="1">
      <c r="A662" t="s">
        <v>247</v>
      </c>
      <c r="B662" t="str">
        <f t="shared" si="13"/>
        <v>The Roe Foundation_State Policy Network200162500</v>
      </c>
      <c r="C662" t="s">
        <v>73</v>
      </c>
      <c r="D662" t="s">
        <v>4</v>
      </c>
      <c r="E662" s="4">
        <v>62500</v>
      </c>
      <c r="F662">
        <v>2001</v>
      </c>
    </row>
    <row r="663" spans="1:7" hidden="1">
      <c r="A663" t="s">
        <v>247</v>
      </c>
      <c r="B663" t="str">
        <f t="shared" si="13"/>
        <v>The Roe Foundation_State Policy Network200215000</v>
      </c>
      <c r="C663" t="s">
        <v>73</v>
      </c>
      <c r="D663" t="s">
        <v>4</v>
      </c>
      <c r="E663" s="4">
        <v>15000</v>
      </c>
      <c r="F663">
        <v>2002</v>
      </c>
    </row>
    <row r="664" spans="1:7" hidden="1">
      <c r="A664" t="s">
        <v>247</v>
      </c>
      <c r="B664" t="str">
        <f t="shared" si="13"/>
        <v>The Roe Foundation_State Policy Network200260000</v>
      </c>
      <c r="C664" t="s">
        <v>73</v>
      </c>
      <c r="D664" t="s">
        <v>4</v>
      </c>
      <c r="E664" s="4">
        <v>60000</v>
      </c>
      <c r="F664">
        <v>2002</v>
      </c>
    </row>
    <row r="665" spans="1:7" hidden="1">
      <c r="A665" t="s">
        <v>247</v>
      </c>
      <c r="B665" t="str">
        <f t="shared" si="13"/>
        <v>The Roe Foundation_State Policy Network200315000</v>
      </c>
      <c r="C665" t="s">
        <v>73</v>
      </c>
      <c r="D665" t="s">
        <v>4</v>
      </c>
      <c r="E665" s="4">
        <v>15000</v>
      </c>
      <c r="F665">
        <v>2003</v>
      </c>
    </row>
    <row r="666" spans="1:7" hidden="1">
      <c r="A666" t="s">
        <v>247</v>
      </c>
      <c r="B666" t="str">
        <f t="shared" si="13"/>
        <v>The Roe Foundation_State Policy Network200365000</v>
      </c>
      <c r="C666" t="s">
        <v>73</v>
      </c>
      <c r="D666" t="s">
        <v>4</v>
      </c>
      <c r="E666" s="4">
        <v>65000</v>
      </c>
      <c r="F666">
        <v>2003</v>
      </c>
    </row>
    <row r="667" spans="1:7" hidden="1">
      <c r="A667" t="s">
        <v>247</v>
      </c>
      <c r="B667" t="str">
        <f t="shared" si="13"/>
        <v>The Roe Foundation_State Policy Network200465000</v>
      </c>
      <c r="C667" t="s">
        <v>73</v>
      </c>
      <c r="D667" t="s">
        <v>4</v>
      </c>
      <c r="E667" s="4">
        <v>65000</v>
      </c>
      <c r="F667">
        <v>2004</v>
      </c>
    </row>
    <row r="668" spans="1:7" hidden="1">
      <c r="A668" t="s">
        <v>247</v>
      </c>
      <c r="B668" t="str">
        <f t="shared" si="13"/>
        <v>The Roe Foundation_State Policy Network200565000</v>
      </c>
      <c r="C668" t="s">
        <v>73</v>
      </c>
      <c r="D668" t="s">
        <v>4</v>
      </c>
      <c r="E668" s="4">
        <v>65000</v>
      </c>
      <c r="F668">
        <v>2005</v>
      </c>
    </row>
    <row r="669" spans="1:7" hidden="1">
      <c r="A669" t="s">
        <v>247</v>
      </c>
      <c r="B669" t="str">
        <f t="shared" si="13"/>
        <v>The Roe Foundation_State Policy Network200625000</v>
      </c>
      <c r="C669" t="s">
        <v>73</v>
      </c>
      <c r="D669" t="s">
        <v>4</v>
      </c>
      <c r="E669" s="4">
        <v>25000</v>
      </c>
      <c r="F669">
        <v>2006</v>
      </c>
    </row>
    <row r="670" spans="1:7" hidden="1">
      <c r="A670" t="s">
        <v>247</v>
      </c>
      <c r="B670" t="str">
        <f t="shared" si="13"/>
        <v>The Roe Foundation_State Policy Network200665000</v>
      </c>
      <c r="C670" t="s">
        <v>73</v>
      </c>
      <c r="D670" t="s">
        <v>4</v>
      </c>
      <c r="E670" s="4">
        <v>65000</v>
      </c>
      <c r="F670">
        <v>2006</v>
      </c>
    </row>
    <row r="671" spans="1:7" hidden="1">
      <c r="A671" t="s">
        <v>247</v>
      </c>
      <c r="B671" t="str">
        <f t="shared" si="13"/>
        <v>The Roe Foundation_State Policy Network200765000</v>
      </c>
      <c r="C671" t="s">
        <v>73</v>
      </c>
      <c r="D671" t="s">
        <v>4</v>
      </c>
      <c r="E671" s="4">
        <v>65000</v>
      </c>
      <c r="F671">
        <v>2007</v>
      </c>
    </row>
    <row r="672" spans="1:7" hidden="1">
      <c r="A672" t="s">
        <v>247</v>
      </c>
      <c r="B672" t="str">
        <f t="shared" si="13"/>
        <v>The Roe Foundation_State Policy Network200865000</v>
      </c>
      <c r="C672" t="s">
        <v>73</v>
      </c>
      <c r="D672" t="s">
        <v>4</v>
      </c>
      <c r="E672" s="4">
        <v>65000</v>
      </c>
      <c r="F672">
        <v>2008</v>
      </c>
    </row>
    <row r="673" spans="1:7" hidden="1">
      <c r="A673" t="s">
        <v>247</v>
      </c>
      <c r="B673" t="str">
        <f t="shared" si="13"/>
        <v>The Roe Foundation_State Policy Network200965000</v>
      </c>
      <c r="C673" t="s">
        <v>73</v>
      </c>
      <c r="D673" t="s">
        <v>4</v>
      </c>
      <c r="E673" s="4">
        <v>65000</v>
      </c>
      <c r="F673">
        <v>2009</v>
      </c>
    </row>
    <row r="674" spans="1:7" hidden="1">
      <c r="A674" t="s">
        <v>247</v>
      </c>
      <c r="B674" t="str">
        <f t="shared" si="13"/>
        <v>The Roe Foundation_State Policy Network201070000</v>
      </c>
      <c r="C674" t="s">
        <v>73</v>
      </c>
      <c r="D674" t="s">
        <v>4</v>
      </c>
      <c r="E674" s="4">
        <v>70000</v>
      </c>
      <c r="F674">
        <v>2010</v>
      </c>
    </row>
    <row r="675" spans="1:7" hidden="1">
      <c r="A675" t="s">
        <v>247</v>
      </c>
      <c r="B675" t="str">
        <f t="shared" si="13"/>
        <v>The Roe Foundation_State Policy Network2011100000</v>
      </c>
      <c r="C675" t="s">
        <v>73</v>
      </c>
      <c r="D675" t="s">
        <v>4</v>
      </c>
      <c r="E675" s="4">
        <v>100000</v>
      </c>
      <c r="F675">
        <v>2011</v>
      </c>
    </row>
    <row r="676" spans="1:7" hidden="1">
      <c r="A676" t="s">
        <v>247</v>
      </c>
      <c r="B676" t="str">
        <f t="shared" si="13"/>
        <v>The Roe Foundation_State Policy Network2012100000</v>
      </c>
      <c r="C676" t="s">
        <v>73</v>
      </c>
      <c r="D676" t="s">
        <v>4</v>
      </c>
      <c r="E676" s="4">
        <v>100000</v>
      </c>
      <c r="F676">
        <v>2012</v>
      </c>
    </row>
    <row r="677" spans="1:7" hidden="1">
      <c r="A677" t="s">
        <v>247</v>
      </c>
      <c r="B677" t="str">
        <f t="shared" si="13"/>
        <v>The Roe Foundation_State Policy Network20122000</v>
      </c>
      <c r="C677" t="s">
        <v>73</v>
      </c>
      <c r="D677" t="s">
        <v>4</v>
      </c>
      <c r="E677" s="4">
        <v>2000</v>
      </c>
      <c r="F677">
        <v>2012</v>
      </c>
    </row>
    <row r="678" spans="1:7" hidden="1">
      <c r="A678">
        <v>990</v>
      </c>
      <c r="B678" t="str">
        <f t="shared" si="13"/>
        <v>The Roe Foundation_State Policy Network2013125000</v>
      </c>
      <c r="C678" t="s">
        <v>73</v>
      </c>
      <c r="D678" t="s">
        <v>4</v>
      </c>
      <c r="E678" s="4">
        <v>125000</v>
      </c>
      <c r="F678">
        <v>2013</v>
      </c>
      <c r="G678" t="s">
        <v>135</v>
      </c>
    </row>
    <row r="679" spans="1:7" hidden="1">
      <c r="A679">
        <v>990</v>
      </c>
      <c r="B679" t="str">
        <f t="shared" si="13"/>
        <v>The Roe Foundation_State Policy Network2014125000</v>
      </c>
      <c r="C679" t="s">
        <v>73</v>
      </c>
      <c r="D679" t="s">
        <v>4</v>
      </c>
      <c r="E679" s="4">
        <v>125000</v>
      </c>
      <c r="F679">
        <v>2014</v>
      </c>
      <c r="G679" t="s">
        <v>135</v>
      </c>
    </row>
    <row r="680" spans="1:7" hidden="1">
      <c r="A680">
        <v>990</v>
      </c>
      <c r="B680" t="str">
        <f t="shared" si="13"/>
        <v>The Roe Foundation_State Policy Network2015125000</v>
      </c>
      <c r="C680" t="s">
        <v>73</v>
      </c>
      <c r="D680" t="s">
        <v>4</v>
      </c>
      <c r="E680" s="4">
        <v>125000</v>
      </c>
      <c r="F680">
        <v>2015</v>
      </c>
      <c r="G680" t="s">
        <v>135</v>
      </c>
    </row>
    <row r="681" spans="1:7" hidden="1">
      <c r="A681" t="s">
        <v>247</v>
      </c>
      <c r="B681" t="str">
        <f t="shared" si="13"/>
        <v>The Thirteen Foundation_State Policy Network20121526125</v>
      </c>
      <c r="C681" t="s">
        <v>88</v>
      </c>
      <c r="D681" t="s">
        <v>4</v>
      </c>
      <c r="E681" s="4">
        <v>1526125</v>
      </c>
      <c r="F681">
        <v>2012</v>
      </c>
    </row>
    <row r="682" spans="1:7" hidden="1">
      <c r="A682">
        <v>990</v>
      </c>
      <c r="B682" t="str">
        <f t="shared" si="13"/>
        <v>The TWS Foundation_State Policy Network201450000</v>
      </c>
      <c r="C682" t="s">
        <v>265</v>
      </c>
      <c r="D682" t="s">
        <v>4</v>
      </c>
      <c r="E682" s="4">
        <v>50000</v>
      </c>
      <c r="F682">
        <v>2014</v>
      </c>
      <c r="G682" t="s">
        <v>135</v>
      </c>
    </row>
    <row r="683" spans="1:7" hidden="1">
      <c r="A683">
        <v>990</v>
      </c>
      <c r="B683" t="str">
        <f t="shared" si="13"/>
        <v>The TWS Foundation_State Policy Network201550000</v>
      </c>
      <c r="C683" t="s">
        <v>265</v>
      </c>
      <c r="D683" t="s">
        <v>4</v>
      </c>
      <c r="E683" s="4">
        <v>50000</v>
      </c>
      <c r="F683">
        <v>2015</v>
      </c>
      <c r="G683" t="s">
        <v>135</v>
      </c>
    </row>
    <row r="684" spans="1:7" hidden="1">
      <c r="A684" t="s">
        <v>247</v>
      </c>
      <c r="B684" t="str">
        <f t="shared" si="13"/>
        <v>The Vernon K. Krieble Foundation_State Policy Network20011000</v>
      </c>
      <c r="C684" t="s">
        <v>70</v>
      </c>
      <c r="D684" t="s">
        <v>4</v>
      </c>
      <c r="E684" s="4">
        <v>1000</v>
      </c>
      <c r="F684">
        <v>2001</v>
      </c>
    </row>
    <row r="685" spans="1:7" hidden="1">
      <c r="A685" t="s">
        <v>247</v>
      </c>
      <c r="B685" t="str">
        <f t="shared" si="13"/>
        <v>The Vernon K. Krieble Foundation_State Policy Network20021000</v>
      </c>
      <c r="C685" t="s">
        <v>70</v>
      </c>
      <c r="D685" t="s">
        <v>4</v>
      </c>
      <c r="E685" s="4">
        <v>1000</v>
      </c>
      <c r="F685">
        <v>2002</v>
      </c>
    </row>
    <row r="686" spans="1:7" hidden="1">
      <c r="A686" t="s">
        <v>247</v>
      </c>
      <c r="B686" t="str">
        <f t="shared" si="13"/>
        <v>The Vernon K. Krieble Foundation_State Policy Network20032000</v>
      </c>
      <c r="C686" t="s">
        <v>70</v>
      </c>
      <c r="D686" t="s">
        <v>4</v>
      </c>
      <c r="E686" s="4">
        <v>2000</v>
      </c>
      <c r="F686">
        <v>2003</v>
      </c>
    </row>
    <row r="687" spans="1:7" hidden="1">
      <c r="A687" t="s">
        <v>247</v>
      </c>
      <c r="B687" t="str">
        <f t="shared" si="13"/>
        <v>The Vernon K. Krieble Foundation_State Policy Network20042500</v>
      </c>
      <c r="C687" t="s">
        <v>70</v>
      </c>
      <c r="D687" t="s">
        <v>4</v>
      </c>
      <c r="E687" s="4">
        <v>2500</v>
      </c>
      <c r="F687">
        <v>2004</v>
      </c>
    </row>
    <row r="688" spans="1:7" hidden="1">
      <c r="A688" t="s">
        <v>247</v>
      </c>
      <c r="B688" t="str">
        <f t="shared" ref="B688:B706" si="14">C688&amp;"_"&amp;D688&amp;F688&amp;E688</f>
        <v>The Vernon K. Krieble Foundation_State Policy Network200512500</v>
      </c>
      <c r="C688" t="s">
        <v>70</v>
      </c>
      <c r="D688" t="s">
        <v>4</v>
      </c>
      <c r="E688" s="4">
        <v>12500</v>
      </c>
      <c r="F688">
        <v>2005</v>
      </c>
    </row>
    <row r="689" spans="1:7" hidden="1">
      <c r="A689" t="s">
        <v>247</v>
      </c>
      <c r="B689" t="str">
        <f t="shared" si="14"/>
        <v>The Vernon K. Krieble Foundation_State Policy Network20065000</v>
      </c>
      <c r="C689" t="s">
        <v>70</v>
      </c>
      <c r="D689" t="s">
        <v>4</v>
      </c>
      <c r="E689" s="4">
        <v>5000</v>
      </c>
      <c r="F689">
        <v>2006</v>
      </c>
    </row>
    <row r="690" spans="1:7" hidden="1">
      <c r="A690" t="s">
        <v>247</v>
      </c>
      <c r="B690" t="str">
        <f t="shared" si="14"/>
        <v>The Vernon K. Krieble Foundation_State Policy Network20082500</v>
      </c>
      <c r="C690" t="s">
        <v>70</v>
      </c>
      <c r="D690" t="s">
        <v>4</v>
      </c>
      <c r="E690" s="4">
        <v>2500</v>
      </c>
      <c r="F690">
        <v>2008</v>
      </c>
    </row>
    <row r="691" spans="1:7" hidden="1">
      <c r="A691" t="s">
        <v>247</v>
      </c>
      <c r="B691" t="str">
        <f t="shared" si="14"/>
        <v>The Vernon K. Krieble Foundation_State Policy Network20101000</v>
      </c>
      <c r="C691" t="s">
        <v>70</v>
      </c>
      <c r="D691" t="s">
        <v>4</v>
      </c>
      <c r="E691" s="4">
        <v>1000</v>
      </c>
      <c r="F691">
        <v>2010</v>
      </c>
    </row>
    <row r="692" spans="1:7" hidden="1">
      <c r="A692" t="s">
        <v>247</v>
      </c>
      <c r="B692" t="str">
        <f t="shared" si="14"/>
        <v>The Vernon K. Krieble Foundation_State Policy Network201135000</v>
      </c>
      <c r="C692" t="s">
        <v>70</v>
      </c>
      <c r="D692" t="s">
        <v>4</v>
      </c>
      <c r="E692" s="4">
        <v>35000</v>
      </c>
      <c r="F692">
        <v>2011</v>
      </c>
    </row>
    <row r="693" spans="1:7" hidden="1">
      <c r="A693" t="s">
        <v>247</v>
      </c>
      <c r="B693" t="str">
        <f t="shared" si="14"/>
        <v>The Vernon K. Krieble Foundation_State Policy Network201236305</v>
      </c>
      <c r="C693" t="s">
        <v>70</v>
      </c>
      <c r="D693" t="s">
        <v>4</v>
      </c>
      <c r="E693" s="4">
        <v>36305</v>
      </c>
      <c r="F693">
        <v>2012</v>
      </c>
    </row>
    <row r="694" spans="1:7" hidden="1">
      <c r="A694">
        <v>990</v>
      </c>
      <c r="B694" t="str">
        <f t="shared" si="14"/>
        <v>The Vernon K. Krieble Foundation_State Policy Network201345000</v>
      </c>
      <c r="C694" t="s">
        <v>70</v>
      </c>
      <c r="D694" t="s">
        <v>4</v>
      </c>
      <c r="E694" s="4">
        <v>45000</v>
      </c>
      <c r="F694">
        <v>2013</v>
      </c>
      <c r="G694" t="s">
        <v>135</v>
      </c>
    </row>
    <row r="695" spans="1:7" hidden="1">
      <c r="A695">
        <v>990</v>
      </c>
      <c r="B695" t="str">
        <f t="shared" si="14"/>
        <v>The Vernon K. Krieble Foundation_State Policy Network201420000</v>
      </c>
      <c r="C695" t="s">
        <v>70</v>
      </c>
      <c r="D695" t="s">
        <v>4</v>
      </c>
      <c r="E695" s="4">
        <v>20000</v>
      </c>
      <c r="F695">
        <v>2014</v>
      </c>
      <c r="G695" t="s">
        <v>135</v>
      </c>
    </row>
    <row r="696" spans="1:7" hidden="1">
      <c r="A696">
        <v>990</v>
      </c>
      <c r="B696" t="str">
        <f t="shared" si="14"/>
        <v>The Vernon K. Krieble Foundation_State Policy Network201553643</v>
      </c>
      <c r="C696" t="s">
        <v>70</v>
      </c>
      <c r="D696" t="s">
        <v>4</v>
      </c>
      <c r="E696" s="4">
        <v>53643</v>
      </c>
      <c r="F696">
        <v>2015</v>
      </c>
      <c r="G696" t="s">
        <v>135</v>
      </c>
    </row>
    <row r="697" spans="1:7" hidden="1">
      <c r="A697" t="s">
        <v>247</v>
      </c>
      <c r="B697" t="str">
        <f t="shared" si="14"/>
        <v>Thomas B. Fordham Foundation_State Policy Network20101000</v>
      </c>
      <c r="C697" t="s">
        <v>103</v>
      </c>
      <c r="D697" t="s">
        <v>4</v>
      </c>
      <c r="E697" s="4">
        <v>1000</v>
      </c>
      <c r="F697">
        <v>2010</v>
      </c>
    </row>
    <row r="698" spans="1:7" hidden="1">
      <c r="A698">
        <v>990</v>
      </c>
      <c r="B698" t="str">
        <f t="shared" si="14"/>
        <v>Thomas W Smith Foundation_State Policy Network201675000</v>
      </c>
      <c r="C698" t="s">
        <v>266</v>
      </c>
      <c r="D698" t="s">
        <v>4</v>
      </c>
      <c r="E698" s="4">
        <v>75000</v>
      </c>
      <c r="F698">
        <v>2016</v>
      </c>
      <c r="G698" t="s">
        <v>135</v>
      </c>
    </row>
    <row r="699" spans="1:7" hidden="1">
      <c r="A699" t="s">
        <v>248</v>
      </c>
      <c r="B699" t="str">
        <f t="shared" si="14"/>
        <v>William H. Donner Foundation_State Policy Network199821000</v>
      </c>
      <c r="C699" t="s">
        <v>92</v>
      </c>
      <c r="D699" t="s">
        <v>4</v>
      </c>
      <c r="E699" s="4">
        <v>21000</v>
      </c>
      <c r="F699">
        <v>1998</v>
      </c>
    </row>
    <row r="700" spans="1:7" hidden="1">
      <c r="A700" t="s">
        <v>248</v>
      </c>
      <c r="B700" t="str">
        <f t="shared" si="14"/>
        <v>William H. Donner Foundation_State Policy Network200715000</v>
      </c>
      <c r="C700" t="s">
        <v>92</v>
      </c>
      <c r="D700" t="s">
        <v>4</v>
      </c>
      <c r="E700" s="4">
        <v>15000</v>
      </c>
      <c r="F700">
        <v>2007</v>
      </c>
    </row>
    <row r="701" spans="1:7" hidden="1">
      <c r="A701" t="s">
        <v>248</v>
      </c>
      <c r="B701" t="str">
        <f t="shared" si="14"/>
        <v>William H. Donner Foundation_State Policy Network200825000</v>
      </c>
      <c r="C701" t="s">
        <v>92</v>
      </c>
      <c r="D701" t="s">
        <v>4</v>
      </c>
      <c r="E701" s="4">
        <v>25000</v>
      </c>
      <c r="F701">
        <v>2008</v>
      </c>
    </row>
    <row r="702" spans="1:7" hidden="1">
      <c r="A702" t="s">
        <v>248</v>
      </c>
      <c r="B702" t="str">
        <f t="shared" si="14"/>
        <v>William H. Donner Foundation_State Policy Network20117500</v>
      </c>
      <c r="C702" t="s">
        <v>92</v>
      </c>
      <c r="D702" t="s">
        <v>4</v>
      </c>
      <c r="E702" s="4">
        <v>7500</v>
      </c>
      <c r="F702">
        <v>2011</v>
      </c>
    </row>
    <row r="703" spans="1:7" hidden="1">
      <c r="A703">
        <v>990</v>
      </c>
      <c r="B703" t="str">
        <f t="shared" si="14"/>
        <v>William H. Donner Foundation_State Policy Network201640000</v>
      </c>
      <c r="C703" t="s">
        <v>92</v>
      </c>
      <c r="D703" t="s">
        <v>4</v>
      </c>
      <c r="E703" s="4">
        <v>40000</v>
      </c>
      <c r="F703">
        <v>2016</v>
      </c>
      <c r="G703" t="s">
        <v>135</v>
      </c>
    </row>
    <row r="704" spans="1:7" hidden="1">
      <c r="A704">
        <v>990</v>
      </c>
      <c r="B704" t="str">
        <f t="shared" si="14"/>
        <v>Wodecroft Foundation_State Policy Network20131000</v>
      </c>
      <c r="C704" t="s">
        <v>267</v>
      </c>
      <c r="D704" t="s">
        <v>4</v>
      </c>
      <c r="E704" s="4">
        <v>1000</v>
      </c>
      <c r="F704">
        <v>2013</v>
      </c>
      <c r="G704" t="s">
        <v>135</v>
      </c>
    </row>
    <row r="705" spans="1:7" hidden="1">
      <c r="A705">
        <v>990</v>
      </c>
      <c r="B705" t="str">
        <f t="shared" si="14"/>
        <v>Wodecroft Foundation_State Policy Network201410000</v>
      </c>
      <c r="C705" t="s">
        <v>267</v>
      </c>
      <c r="D705" t="s">
        <v>4</v>
      </c>
      <c r="E705" s="4">
        <v>10000</v>
      </c>
      <c r="F705">
        <v>2014</v>
      </c>
      <c r="G705" t="s">
        <v>135</v>
      </c>
    </row>
    <row r="706" spans="1:7" hidden="1">
      <c r="A706">
        <v>990</v>
      </c>
      <c r="B706" t="str">
        <f t="shared" si="14"/>
        <v>Wodecroft Foundation_State Policy Network201515000</v>
      </c>
      <c r="C706" t="s">
        <v>267</v>
      </c>
      <c r="D706" t="s">
        <v>4</v>
      </c>
      <c r="E706" s="4">
        <v>15000</v>
      </c>
      <c r="F706">
        <v>2015</v>
      </c>
      <c r="G706" t="s">
        <v>135</v>
      </c>
    </row>
    <row r="707" spans="1:7" hidden="1"/>
    <row r="708" spans="1:7" hidden="1"/>
    <row r="709" spans="1:7" hidden="1"/>
    <row r="710" spans="1:7" hidden="1"/>
    <row r="711" spans="1:7" hidden="1"/>
    <row r="712" spans="1:7" hidden="1"/>
    <row r="713" spans="1:7" hidden="1"/>
    <row r="714" spans="1:7" hidden="1"/>
    <row r="715" spans="1:7" hidden="1"/>
    <row r="716" spans="1:7" hidden="1"/>
    <row r="717" spans="1:7" hidden="1"/>
    <row r="718" spans="1:7" hidden="1"/>
    <row r="719" spans="1:7" hidden="1"/>
    <row r="720" spans="1:7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spans="1:7" hidden="1"/>
    <row r="738" spans="1:7" hidden="1"/>
    <row r="739" spans="1:7" hidden="1"/>
    <row r="740" spans="1:7" hidden="1"/>
    <row r="741" spans="1:7" hidden="1"/>
    <row r="742" spans="1:7" hidden="1"/>
    <row r="743" spans="1:7" hidden="1"/>
    <row r="744" spans="1:7" hidden="1"/>
    <row r="745" spans="1:7" hidden="1"/>
    <row r="746" spans="1:7" hidden="1"/>
    <row r="747" spans="1:7" hidden="1"/>
    <row r="748" spans="1:7" hidden="1"/>
    <row r="749" spans="1:7" hidden="1"/>
    <row r="750" spans="1:7">
      <c r="A750">
        <v>990</v>
      </c>
      <c r="B750" t="str">
        <f t="shared" ref="B750" si="15">C750&amp;"_"&amp;D750&amp;F750&amp;E750</f>
        <v>Charles Koch Institute_State Policy Network20186000</v>
      </c>
      <c r="C750" s="14" t="s">
        <v>253</v>
      </c>
      <c r="D750" s="14" t="s">
        <v>4</v>
      </c>
      <c r="E750" s="15">
        <v>6000</v>
      </c>
      <c r="F750" s="14">
        <v>2018</v>
      </c>
      <c r="G750" s="14" t="s">
        <v>135</v>
      </c>
    </row>
    <row r="751" spans="1:7" hidden="1">
      <c r="A751">
        <v>990</v>
      </c>
      <c r="B751" t="str">
        <f>C751&amp;"_"&amp;D751&amp;F751&amp;E751</f>
        <v>DonorsTrust_State Policy Network20187539300</v>
      </c>
      <c r="C751" t="s">
        <v>37</v>
      </c>
      <c r="D751" t="s">
        <v>4</v>
      </c>
      <c r="E751" s="4">
        <v>7539300</v>
      </c>
      <c r="F751">
        <v>2018</v>
      </c>
      <c r="G751" s="18" t="s">
        <v>135</v>
      </c>
    </row>
    <row r="752" spans="1:7" hidden="1">
      <c r="A752">
        <v>990</v>
      </c>
      <c r="B752" t="str">
        <f t="shared" ref="B752:B815" si="16">C752&amp;"_"&amp;D752&amp;F752&amp;E752</f>
        <v>DonorsTrust_State Policy Network201750000</v>
      </c>
      <c r="C752" t="s">
        <v>37</v>
      </c>
      <c r="D752" t="s">
        <v>4</v>
      </c>
      <c r="E752" s="4">
        <v>50000</v>
      </c>
      <c r="F752">
        <v>2017</v>
      </c>
      <c r="G752" t="s">
        <v>135</v>
      </c>
    </row>
    <row r="753" spans="1:7" hidden="1">
      <c r="A753">
        <v>990</v>
      </c>
      <c r="B753" t="str">
        <f t="shared" si="16"/>
        <v>DonorsTrust_State Policy Network201710000</v>
      </c>
      <c r="C753" t="s">
        <v>37</v>
      </c>
      <c r="D753" t="s">
        <v>4</v>
      </c>
      <c r="E753" s="4">
        <v>10000</v>
      </c>
      <c r="F753">
        <v>2017</v>
      </c>
      <c r="G753" t="s">
        <v>135</v>
      </c>
    </row>
    <row r="754" spans="1:7" hidden="1">
      <c r="A754">
        <v>990</v>
      </c>
      <c r="B754" t="str">
        <f t="shared" si="16"/>
        <v>DonorsTrust_State Policy Network201731000</v>
      </c>
      <c r="C754" t="s">
        <v>37</v>
      </c>
      <c r="D754" t="s">
        <v>4</v>
      </c>
      <c r="E754" s="4">
        <v>31000</v>
      </c>
      <c r="F754">
        <v>2017</v>
      </c>
      <c r="G754" t="s">
        <v>135</v>
      </c>
    </row>
    <row r="755" spans="1:7" hidden="1">
      <c r="A755">
        <v>990</v>
      </c>
      <c r="B755" t="str">
        <f t="shared" si="16"/>
        <v>DonorsTrust_State Policy Network2017724000</v>
      </c>
      <c r="C755" t="s">
        <v>37</v>
      </c>
      <c r="D755" t="s">
        <v>4</v>
      </c>
      <c r="E755" s="4">
        <v>724000</v>
      </c>
      <c r="F755">
        <v>2017</v>
      </c>
      <c r="G755" t="s">
        <v>135</v>
      </c>
    </row>
    <row r="756" spans="1:7" hidden="1">
      <c r="A756">
        <v>990</v>
      </c>
      <c r="B756" t="str">
        <f t="shared" si="16"/>
        <v>DonorsTrust_State Policy Network201740000</v>
      </c>
      <c r="C756" t="s">
        <v>37</v>
      </c>
      <c r="D756" t="s">
        <v>4</v>
      </c>
      <c r="E756" s="4">
        <v>40000</v>
      </c>
      <c r="F756">
        <v>2017</v>
      </c>
      <c r="G756" t="s">
        <v>135</v>
      </c>
    </row>
    <row r="757" spans="1:7" hidden="1">
      <c r="A757">
        <v>990</v>
      </c>
      <c r="B757" t="str">
        <f t="shared" si="16"/>
        <v>DonorsTrust_State Policy Network2017520150</v>
      </c>
      <c r="C757" t="s">
        <v>37</v>
      </c>
      <c r="D757" t="s">
        <v>4</v>
      </c>
      <c r="E757" s="4">
        <v>520150</v>
      </c>
      <c r="F757">
        <v>2017</v>
      </c>
      <c r="G757" t="s">
        <v>135</v>
      </c>
    </row>
    <row r="758" spans="1:7" hidden="1">
      <c r="A758">
        <v>990</v>
      </c>
      <c r="B758" t="str">
        <f t="shared" si="16"/>
        <v>DonorsTrust_State Policy Network201720000</v>
      </c>
      <c r="C758" t="s">
        <v>37</v>
      </c>
      <c r="D758" t="s">
        <v>4</v>
      </c>
      <c r="E758" s="4">
        <v>20000</v>
      </c>
      <c r="F758">
        <v>2017</v>
      </c>
      <c r="G758" t="s">
        <v>135</v>
      </c>
    </row>
    <row r="759" spans="1:7" hidden="1">
      <c r="A759">
        <v>990</v>
      </c>
      <c r="B759" t="str">
        <f t="shared" si="16"/>
        <v>DonorsTrust_State Policy Network201785000</v>
      </c>
      <c r="C759" t="s">
        <v>37</v>
      </c>
      <c r="D759" t="s">
        <v>4</v>
      </c>
      <c r="E759" s="4">
        <v>85000</v>
      </c>
      <c r="F759">
        <v>2017</v>
      </c>
      <c r="G759" t="s">
        <v>135</v>
      </c>
    </row>
    <row r="760" spans="1:7" hidden="1">
      <c r="A760">
        <v>990</v>
      </c>
      <c r="B760" t="str">
        <f t="shared" si="16"/>
        <v>DonorsTrust_State Policy Network201720000</v>
      </c>
      <c r="C760" t="s">
        <v>37</v>
      </c>
      <c r="D760" t="s">
        <v>4</v>
      </c>
      <c r="E760" s="4">
        <v>20000</v>
      </c>
      <c r="F760">
        <v>2017</v>
      </c>
      <c r="G760" t="s">
        <v>135</v>
      </c>
    </row>
    <row r="761" spans="1:7" hidden="1">
      <c r="A761">
        <v>990</v>
      </c>
      <c r="B761" t="str">
        <f t="shared" si="16"/>
        <v>DonorsTrust_State Policy Network2017700000</v>
      </c>
      <c r="C761" t="s">
        <v>37</v>
      </c>
      <c r="D761" t="s">
        <v>4</v>
      </c>
      <c r="E761" s="4">
        <v>700000</v>
      </c>
      <c r="F761">
        <v>2017</v>
      </c>
      <c r="G761" t="s">
        <v>135</v>
      </c>
    </row>
    <row r="762" spans="1:7" hidden="1">
      <c r="A762">
        <v>990</v>
      </c>
      <c r="B762" t="str">
        <f t="shared" si="16"/>
        <v>DonorsTrust_State Policy Network201725000</v>
      </c>
      <c r="C762" t="s">
        <v>37</v>
      </c>
      <c r="D762" t="s">
        <v>4</v>
      </c>
      <c r="E762" s="4">
        <v>25000</v>
      </c>
      <c r="F762">
        <v>2017</v>
      </c>
      <c r="G762" t="s">
        <v>135</v>
      </c>
    </row>
    <row r="763" spans="1:7" hidden="1">
      <c r="A763">
        <v>990</v>
      </c>
      <c r="B763" t="str">
        <f t="shared" si="16"/>
        <v>DonorsTrust_State Policy Network2017250</v>
      </c>
      <c r="C763" t="s">
        <v>37</v>
      </c>
      <c r="D763" t="s">
        <v>4</v>
      </c>
      <c r="E763" s="4">
        <v>250</v>
      </c>
      <c r="F763">
        <v>2017</v>
      </c>
      <c r="G763" t="s">
        <v>135</v>
      </c>
    </row>
    <row r="764" spans="1:7" hidden="1">
      <c r="A764">
        <v>990</v>
      </c>
      <c r="B764" t="str">
        <f t="shared" si="16"/>
        <v>DonorsTrust_State Policy Network20171499500</v>
      </c>
      <c r="C764" t="s">
        <v>37</v>
      </c>
      <c r="D764" t="s">
        <v>4</v>
      </c>
      <c r="E764" s="4">
        <v>1499500</v>
      </c>
      <c r="F764">
        <v>2017</v>
      </c>
      <c r="G764" t="s">
        <v>135</v>
      </c>
    </row>
    <row r="765" spans="1:7" hidden="1">
      <c r="A765">
        <v>990</v>
      </c>
      <c r="B765" t="str">
        <f t="shared" si="16"/>
        <v>DonorsTrust_State Policy Network20172000</v>
      </c>
      <c r="C765" t="s">
        <v>37</v>
      </c>
      <c r="D765" t="s">
        <v>4</v>
      </c>
      <c r="E765" s="4">
        <v>2000</v>
      </c>
      <c r="F765">
        <v>2017</v>
      </c>
      <c r="G765" t="s">
        <v>135</v>
      </c>
    </row>
    <row r="766" spans="1:7" hidden="1">
      <c r="A766">
        <v>990</v>
      </c>
      <c r="B766" t="str">
        <f t="shared" si="16"/>
        <v>DonorsTrust_State Policy Network201740000</v>
      </c>
      <c r="C766" t="s">
        <v>37</v>
      </c>
      <c r="D766" t="s">
        <v>4</v>
      </c>
      <c r="E766" s="4">
        <v>40000</v>
      </c>
      <c r="F766">
        <v>2017</v>
      </c>
      <c r="G766" t="s">
        <v>135</v>
      </c>
    </row>
    <row r="767" spans="1:7" hidden="1">
      <c r="A767">
        <v>990</v>
      </c>
      <c r="B767" t="str">
        <f t="shared" si="16"/>
        <v>DonorsTrust_State Policy Network20172500</v>
      </c>
      <c r="C767" t="s">
        <v>37</v>
      </c>
      <c r="D767" t="s">
        <v>4</v>
      </c>
      <c r="E767" s="4">
        <v>2500</v>
      </c>
      <c r="F767">
        <v>2017</v>
      </c>
      <c r="G767" t="s">
        <v>135</v>
      </c>
    </row>
    <row r="768" spans="1:7" hidden="1">
      <c r="A768">
        <v>990</v>
      </c>
      <c r="B768" t="str">
        <f t="shared" si="16"/>
        <v>DonorsTrust_State Policy Network2017200</v>
      </c>
      <c r="C768" t="s">
        <v>37</v>
      </c>
      <c r="D768" t="s">
        <v>4</v>
      </c>
      <c r="E768" s="4">
        <v>200</v>
      </c>
      <c r="F768">
        <v>2017</v>
      </c>
      <c r="G768" t="s">
        <v>135</v>
      </c>
    </row>
    <row r="769" spans="1:7" hidden="1">
      <c r="A769">
        <v>990</v>
      </c>
      <c r="B769" t="str">
        <f t="shared" si="16"/>
        <v>DonorsTrust_State Policy Network20171000</v>
      </c>
      <c r="C769" t="s">
        <v>37</v>
      </c>
      <c r="D769" t="s">
        <v>4</v>
      </c>
      <c r="E769" s="4">
        <v>1000</v>
      </c>
      <c r="F769">
        <v>2017</v>
      </c>
      <c r="G769" t="s">
        <v>135</v>
      </c>
    </row>
    <row r="770" spans="1:7" hidden="1">
      <c r="A770">
        <v>990</v>
      </c>
      <c r="B770" t="str">
        <f t="shared" si="16"/>
        <v>DonorsTrust_State Policy Network20171428700</v>
      </c>
      <c r="C770" t="s">
        <v>37</v>
      </c>
      <c r="D770" t="s">
        <v>4</v>
      </c>
      <c r="E770" s="4">
        <v>1428700</v>
      </c>
      <c r="F770">
        <v>2017</v>
      </c>
      <c r="G770" t="s">
        <v>135</v>
      </c>
    </row>
    <row r="771" spans="1:7" hidden="1">
      <c r="A771">
        <v>990</v>
      </c>
      <c r="B771" t="str">
        <f t="shared" si="16"/>
        <v>DonorsTrust_State Policy Network2017550500</v>
      </c>
      <c r="C771" t="s">
        <v>37</v>
      </c>
      <c r="D771" t="s">
        <v>4</v>
      </c>
      <c r="E771" s="4">
        <v>550500</v>
      </c>
      <c r="F771">
        <v>2017</v>
      </c>
      <c r="G771" t="s">
        <v>135</v>
      </c>
    </row>
    <row r="772" spans="1:7" hidden="1">
      <c r="A772">
        <v>990</v>
      </c>
      <c r="B772" t="str">
        <f t="shared" si="16"/>
        <v>DonorsTrust_State Policy Network20161000</v>
      </c>
      <c r="C772" t="s">
        <v>37</v>
      </c>
      <c r="D772" t="s">
        <v>4</v>
      </c>
      <c r="E772" s="4">
        <v>1000</v>
      </c>
      <c r="F772">
        <v>2016</v>
      </c>
      <c r="G772" t="s">
        <v>135</v>
      </c>
    </row>
    <row r="773" spans="1:7" hidden="1">
      <c r="A773">
        <v>990</v>
      </c>
      <c r="B773" t="str">
        <f t="shared" si="16"/>
        <v>DonorsTrust_State Policy Network20161000</v>
      </c>
      <c r="C773" t="s">
        <v>37</v>
      </c>
      <c r="D773" t="s">
        <v>4</v>
      </c>
      <c r="E773" s="4">
        <v>1000</v>
      </c>
      <c r="F773">
        <v>2016</v>
      </c>
      <c r="G773" t="s">
        <v>135</v>
      </c>
    </row>
    <row r="774" spans="1:7" hidden="1">
      <c r="A774">
        <v>990</v>
      </c>
      <c r="B774" t="str">
        <f t="shared" si="16"/>
        <v>DonorsTrust_State Policy Network20162500</v>
      </c>
      <c r="C774" t="s">
        <v>37</v>
      </c>
      <c r="D774" t="s">
        <v>4</v>
      </c>
      <c r="E774" s="4">
        <v>2500</v>
      </c>
      <c r="F774">
        <v>2016</v>
      </c>
      <c r="G774" t="s">
        <v>135</v>
      </c>
    </row>
    <row r="775" spans="1:7" hidden="1">
      <c r="A775">
        <v>990</v>
      </c>
      <c r="B775" t="str">
        <f t="shared" si="16"/>
        <v>DonorsTrust_State Policy Network201610000</v>
      </c>
      <c r="C775" t="s">
        <v>37</v>
      </c>
      <c r="D775" t="s">
        <v>4</v>
      </c>
      <c r="E775" s="4">
        <v>10000</v>
      </c>
      <c r="F775">
        <v>2016</v>
      </c>
      <c r="G775" t="s">
        <v>135</v>
      </c>
    </row>
    <row r="776" spans="1:7" hidden="1">
      <c r="A776">
        <v>990</v>
      </c>
      <c r="B776" t="str">
        <f t="shared" si="16"/>
        <v>DonorsTrust_State Policy Network20161500</v>
      </c>
      <c r="C776" t="s">
        <v>37</v>
      </c>
      <c r="D776" t="s">
        <v>4</v>
      </c>
      <c r="E776" s="4">
        <v>1500</v>
      </c>
      <c r="F776">
        <v>2016</v>
      </c>
      <c r="G776" t="s">
        <v>135</v>
      </c>
    </row>
    <row r="777" spans="1:7" hidden="1">
      <c r="A777">
        <v>990</v>
      </c>
      <c r="B777" t="str">
        <f t="shared" si="16"/>
        <v>DonorsTrust_State Policy Network20165000</v>
      </c>
      <c r="C777" t="s">
        <v>37</v>
      </c>
      <c r="D777" t="s">
        <v>4</v>
      </c>
      <c r="E777" s="4">
        <v>5000</v>
      </c>
      <c r="F777">
        <v>2016</v>
      </c>
      <c r="G777" t="s">
        <v>135</v>
      </c>
    </row>
    <row r="778" spans="1:7" hidden="1">
      <c r="A778">
        <v>990</v>
      </c>
      <c r="B778" t="str">
        <f t="shared" si="16"/>
        <v>DonorsTrust_State Policy Network20168000</v>
      </c>
      <c r="C778" t="s">
        <v>37</v>
      </c>
      <c r="D778" t="s">
        <v>4</v>
      </c>
      <c r="E778" s="4">
        <v>8000</v>
      </c>
      <c r="F778">
        <v>2016</v>
      </c>
      <c r="G778" t="s">
        <v>135</v>
      </c>
    </row>
    <row r="779" spans="1:7" hidden="1">
      <c r="A779">
        <v>990</v>
      </c>
      <c r="B779" t="str">
        <f t="shared" si="16"/>
        <v>DonorsTrust_State Policy Network201635000</v>
      </c>
      <c r="C779" t="s">
        <v>37</v>
      </c>
      <c r="D779" t="s">
        <v>4</v>
      </c>
      <c r="E779" s="4">
        <v>35000</v>
      </c>
      <c r="F779">
        <v>2016</v>
      </c>
      <c r="G779" t="s">
        <v>135</v>
      </c>
    </row>
    <row r="780" spans="1:7" hidden="1">
      <c r="A780" s="16">
        <v>990</v>
      </c>
      <c r="B780" t="str">
        <f t="shared" si="16"/>
        <v>DonorsTrust_State Policy Network201520000</v>
      </c>
      <c r="C780" t="s">
        <v>37</v>
      </c>
      <c r="D780" t="s">
        <v>4</v>
      </c>
      <c r="E780" s="17">
        <v>20000</v>
      </c>
      <c r="F780" s="16">
        <v>2015</v>
      </c>
      <c r="G780" t="s">
        <v>135</v>
      </c>
    </row>
    <row r="781" spans="1:7" hidden="1">
      <c r="A781" s="16">
        <v>990</v>
      </c>
      <c r="B781" t="str">
        <f t="shared" si="16"/>
        <v>DonorsTrust_State Policy Network2015291632.05</v>
      </c>
      <c r="C781" t="s">
        <v>37</v>
      </c>
      <c r="D781" t="s">
        <v>4</v>
      </c>
      <c r="E781" s="17">
        <v>291632.05</v>
      </c>
      <c r="F781" s="16">
        <v>2015</v>
      </c>
      <c r="G781" t="s">
        <v>135</v>
      </c>
    </row>
    <row r="782" spans="1:7" hidden="1">
      <c r="A782" s="16">
        <v>990</v>
      </c>
      <c r="B782" t="str">
        <f t="shared" si="16"/>
        <v>DonorsTrust_State Policy Network20152500</v>
      </c>
      <c r="C782" t="s">
        <v>37</v>
      </c>
      <c r="D782" t="s">
        <v>4</v>
      </c>
      <c r="E782" s="17">
        <v>2500</v>
      </c>
      <c r="F782" s="16">
        <v>2015</v>
      </c>
      <c r="G782" t="s">
        <v>135</v>
      </c>
    </row>
    <row r="783" spans="1:7" hidden="1">
      <c r="A783" s="16">
        <v>990</v>
      </c>
      <c r="B783" t="str">
        <f t="shared" si="16"/>
        <v>DonorsTrust_State Policy Network201525000</v>
      </c>
      <c r="C783" t="s">
        <v>37</v>
      </c>
      <c r="D783" t="s">
        <v>4</v>
      </c>
      <c r="E783" s="17">
        <v>25000</v>
      </c>
      <c r="F783" s="16">
        <v>2015</v>
      </c>
      <c r="G783" t="s">
        <v>135</v>
      </c>
    </row>
    <row r="784" spans="1:7" hidden="1">
      <c r="A784" s="16">
        <v>990</v>
      </c>
      <c r="B784" t="str">
        <f t="shared" si="16"/>
        <v>DonorsTrust_State Policy Network20151250</v>
      </c>
      <c r="C784" t="s">
        <v>37</v>
      </c>
      <c r="D784" t="s">
        <v>4</v>
      </c>
      <c r="E784" s="17">
        <v>1250</v>
      </c>
      <c r="F784" s="16">
        <v>2015</v>
      </c>
      <c r="G784" t="s">
        <v>135</v>
      </c>
    </row>
    <row r="785" spans="1:7" hidden="1">
      <c r="A785" s="16">
        <v>990</v>
      </c>
      <c r="B785" t="str">
        <f t="shared" si="16"/>
        <v>DonorsTrust_State Policy Network201510000</v>
      </c>
      <c r="C785" t="s">
        <v>37</v>
      </c>
      <c r="D785" t="s">
        <v>4</v>
      </c>
      <c r="E785" s="17">
        <v>10000</v>
      </c>
      <c r="F785" s="16">
        <v>2015</v>
      </c>
      <c r="G785" t="s">
        <v>135</v>
      </c>
    </row>
    <row r="786" spans="1:7" hidden="1">
      <c r="A786" s="16">
        <v>990</v>
      </c>
      <c r="B786" t="str">
        <f t="shared" si="16"/>
        <v>DonorsTrust_State Policy Network20151000</v>
      </c>
      <c r="C786" t="s">
        <v>37</v>
      </c>
      <c r="D786" t="s">
        <v>4</v>
      </c>
      <c r="E786" s="17">
        <v>1000</v>
      </c>
      <c r="F786" s="16">
        <v>2015</v>
      </c>
      <c r="G786" t="s">
        <v>135</v>
      </c>
    </row>
    <row r="787" spans="1:7" hidden="1">
      <c r="A787" s="16">
        <v>990</v>
      </c>
      <c r="B787" t="str">
        <f t="shared" si="16"/>
        <v>DonorsTrust_State Policy Network2015200</v>
      </c>
      <c r="C787" t="s">
        <v>37</v>
      </c>
      <c r="D787" t="s">
        <v>4</v>
      </c>
      <c r="E787" s="17">
        <v>200</v>
      </c>
      <c r="F787" s="16">
        <v>2015</v>
      </c>
      <c r="G787" t="s">
        <v>135</v>
      </c>
    </row>
    <row r="788" spans="1:7" hidden="1">
      <c r="A788" t="s">
        <v>247</v>
      </c>
      <c r="B788" t="str">
        <f t="shared" si="16"/>
        <v>DonorsTrust_State Policy Network20141000</v>
      </c>
      <c r="C788" t="s">
        <v>37</v>
      </c>
      <c r="D788" t="s">
        <v>4</v>
      </c>
      <c r="E788" s="4">
        <v>1000</v>
      </c>
      <c r="F788">
        <v>2014</v>
      </c>
    </row>
    <row r="789" spans="1:7" hidden="1">
      <c r="A789" t="s">
        <v>247</v>
      </c>
      <c r="B789" t="str">
        <f t="shared" si="16"/>
        <v>DonorsTrust_State Policy Network201410000</v>
      </c>
      <c r="C789" t="s">
        <v>37</v>
      </c>
      <c r="D789" t="s">
        <v>4</v>
      </c>
      <c r="E789" s="4">
        <v>10000</v>
      </c>
      <c r="F789">
        <v>2014</v>
      </c>
    </row>
    <row r="790" spans="1:7" hidden="1">
      <c r="A790" t="s">
        <v>247</v>
      </c>
      <c r="B790" t="str">
        <f t="shared" si="16"/>
        <v>DonorsTrust_State Policy Network20142500</v>
      </c>
      <c r="C790" t="s">
        <v>37</v>
      </c>
      <c r="D790" t="s">
        <v>4</v>
      </c>
      <c r="E790" s="4">
        <v>2500</v>
      </c>
      <c r="F790">
        <v>2014</v>
      </c>
    </row>
    <row r="791" spans="1:7" hidden="1">
      <c r="A791" t="s">
        <v>247</v>
      </c>
      <c r="B791" t="str">
        <f t="shared" si="16"/>
        <v>DonorsTrust_State Policy Network2014200</v>
      </c>
      <c r="C791" t="s">
        <v>37</v>
      </c>
      <c r="D791" t="s">
        <v>4</v>
      </c>
      <c r="E791" s="4">
        <v>200</v>
      </c>
      <c r="F791">
        <v>2014</v>
      </c>
    </row>
    <row r="792" spans="1:7" hidden="1">
      <c r="A792" t="s">
        <v>247</v>
      </c>
      <c r="B792" t="str">
        <f t="shared" si="16"/>
        <v>DonorsTrust_State Policy Network20141250</v>
      </c>
      <c r="C792" t="s">
        <v>37</v>
      </c>
      <c r="D792" t="s">
        <v>4</v>
      </c>
      <c r="E792" s="4">
        <v>1250</v>
      </c>
      <c r="F792">
        <v>2014</v>
      </c>
    </row>
    <row r="793" spans="1:7" hidden="1">
      <c r="A793" t="s">
        <v>247</v>
      </c>
      <c r="B793" t="str">
        <f t="shared" si="16"/>
        <v>DonorsTrust_State Policy Network20142000</v>
      </c>
      <c r="C793" t="s">
        <v>37</v>
      </c>
      <c r="D793" t="s">
        <v>4</v>
      </c>
      <c r="E793" s="4">
        <v>2000</v>
      </c>
      <c r="F793">
        <v>2014</v>
      </c>
    </row>
    <row r="794" spans="1:7" hidden="1">
      <c r="A794" t="s">
        <v>247</v>
      </c>
      <c r="B794" t="str">
        <f t="shared" si="16"/>
        <v>DonorsTrust_State Policy Network20145000</v>
      </c>
      <c r="C794" t="s">
        <v>37</v>
      </c>
      <c r="D794" t="s">
        <v>4</v>
      </c>
      <c r="E794" s="4">
        <v>5000</v>
      </c>
      <c r="F794">
        <v>2014</v>
      </c>
    </row>
    <row r="795" spans="1:7" hidden="1">
      <c r="A795" t="s">
        <v>247</v>
      </c>
      <c r="B795" t="str">
        <f t="shared" si="16"/>
        <v>DonorsTrust_State Policy Network201435000</v>
      </c>
      <c r="C795" t="s">
        <v>37</v>
      </c>
      <c r="D795" t="s">
        <v>4</v>
      </c>
      <c r="E795" s="4">
        <v>35000</v>
      </c>
      <c r="F795">
        <v>2014</v>
      </c>
    </row>
    <row r="796" spans="1:7" hidden="1">
      <c r="A796" t="s">
        <v>247</v>
      </c>
      <c r="B796" t="str">
        <f t="shared" si="16"/>
        <v>DonorsTrust_State Policy Network2014437599</v>
      </c>
      <c r="C796" t="s">
        <v>37</v>
      </c>
      <c r="D796" t="s">
        <v>4</v>
      </c>
      <c r="E796" s="4">
        <v>437599</v>
      </c>
      <c r="F796">
        <v>2014</v>
      </c>
    </row>
    <row r="797" spans="1:7" hidden="1">
      <c r="A797" t="s">
        <v>247</v>
      </c>
      <c r="B797" t="str">
        <f t="shared" si="16"/>
        <v>DonorsTrust_State Policy Network20145000</v>
      </c>
      <c r="C797" t="s">
        <v>37</v>
      </c>
      <c r="D797" t="s">
        <v>4</v>
      </c>
      <c r="E797" s="4">
        <v>5000</v>
      </c>
      <c r="F797">
        <v>2014</v>
      </c>
    </row>
    <row r="798" spans="1:7" hidden="1">
      <c r="A798" t="s">
        <v>247</v>
      </c>
      <c r="B798" t="str">
        <f t="shared" si="16"/>
        <v>DonorsTrust_State Policy Network20145000</v>
      </c>
      <c r="C798" t="s">
        <v>37</v>
      </c>
      <c r="D798" t="s">
        <v>4</v>
      </c>
      <c r="E798" s="4">
        <v>5000</v>
      </c>
      <c r="F798">
        <v>2014</v>
      </c>
    </row>
    <row r="799" spans="1:7" hidden="1">
      <c r="A799" t="s">
        <v>247</v>
      </c>
      <c r="B799" t="str">
        <f t="shared" si="16"/>
        <v>DonorsTrust_State Policy Network20135000</v>
      </c>
      <c r="C799" t="s">
        <v>37</v>
      </c>
      <c r="D799" t="s">
        <v>4</v>
      </c>
      <c r="E799" s="4">
        <v>5000</v>
      </c>
      <c r="F799">
        <v>2013</v>
      </c>
    </row>
    <row r="800" spans="1:7" hidden="1">
      <c r="A800" t="s">
        <v>247</v>
      </c>
      <c r="B800" t="str">
        <f t="shared" si="16"/>
        <v>DonorsTrust_State Policy Network20132000</v>
      </c>
      <c r="C800" t="s">
        <v>37</v>
      </c>
      <c r="D800" t="s">
        <v>4</v>
      </c>
      <c r="E800" s="4">
        <v>2000</v>
      </c>
      <c r="F800">
        <v>2013</v>
      </c>
    </row>
    <row r="801" spans="1:6" hidden="1">
      <c r="A801" t="s">
        <v>247</v>
      </c>
      <c r="B801" t="str">
        <f t="shared" si="16"/>
        <v>DonorsTrust_State Policy Network20132500</v>
      </c>
      <c r="C801" t="s">
        <v>37</v>
      </c>
      <c r="D801" t="s">
        <v>4</v>
      </c>
      <c r="E801" s="4">
        <v>2500</v>
      </c>
      <c r="F801">
        <v>2013</v>
      </c>
    </row>
    <row r="802" spans="1:6" hidden="1">
      <c r="A802" t="s">
        <v>247</v>
      </c>
      <c r="B802" t="str">
        <f t="shared" si="16"/>
        <v>DonorsTrust_State Policy Network2013200</v>
      </c>
      <c r="C802" t="s">
        <v>37</v>
      </c>
      <c r="D802" t="s">
        <v>4</v>
      </c>
      <c r="E802" s="4">
        <v>200</v>
      </c>
      <c r="F802">
        <v>2013</v>
      </c>
    </row>
    <row r="803" spans="1:6" hidden="1">
      <c r="A803" t="s">
        <v>247</v>
      </c>
      <c r="B803" t="str">
        <f t="shared" si="16"/>
        <v>DonorsTrust_State Policy Network201310000</v>
      </c>
      <c r="C803" t="s">
        <v>37</v>
      </c>
      <c r="D803" t="s">
        <v>4</v>
      </c>
      <c r="E803" s="4">
        <v>10000</v>
      </c>
      <c r="F803">
        <v>2013</v>
      </c>
    </row>
    <row r="804" spans="1:6" hidden="1">
      <c r="A804" t="s">
        <v>247</v>
      </c>
      <c r="B804" t="str">
        <f t="shared" si="16"/>
        <v>DonorsTrust_State Policy Network201325000</v>
      </c>
      <c r="C804" t="s">
        <v>37</v>
      </c>
      <c r="D804" t="s">
        <v>4</v>
      </c>
      <c r="E804" s="4">
        <v>25000</v>
      </c>
      <c r="F804">
        <v>2013</v>
      </c>
    </row>
    <row r="805" spans="1:6" hidden="1">
      <c r="A805" t="s">
        <v>247</v>
      </c>
      <c r="B805" t="str">
        <f t="shared" si="16"/>
        <v>DonorsTrust_State Policy Network2013250000</v>
      </c>
      <c r="C805" t="s">
        <v>37</v>
      </c>
      <c r="D805" t="s">
        <v>4</v>
      </c>
      <c r="E805" s="4">
        <v>250000</v>
      </c>
      <c r="F805">
        <v>2013</v>
      </c>
    </row>
    <row r="806" spans="1:6" hidden="1">
      <c r="A806" t="s">
        <v>247</v>
      </c>
      <c r="B806" t="str">
        <f t="shared" si="16"/>
        <v>DonorsTrust_State Policy Network20131250</v>
      </c>
      <c r="C806" t="s">
        <v>37</v>
      </c>
      <c r="D806" t="s">
        <v>4</v>
      </c>
      <c r="E806" s="4">
        <v>1250</v>
      </c>
      <c r="F806">
        <v>2013</v>
      </c>
    </row>
    <row r="807" spans="1:6" hidden="1">
      <c r="A807" t="s">
        <v>247</v>
      </c>
      <c r="B807" t="str">
        <f t="shared" si="16"/>
        <v>DonorsTrust_State Policy Network2012100</v>
      </c>
      <c r="C807" t="s">
        <v>37</v>
      </c>
      <c r="D807" t="s">
        <v>4</v>
      </c>
      <c r="E807" s="4">
        <v>100</v>
      </c>
      <c r="F807">
        <v>2012</v>
      </c>
    </row>
    <row r="808" spans="1:6" hidden="1">
      <c r="A808" t="s">
        <v>247</v>
      </c>
      <c r="B808" t="str">
        <f t="shared" si="16"/>
        <v>DonorsTrust_State Policy Network2012200000</v>
      </c>
      <c r="C808" t="s">
        <v>37</v>
      </c>
      <c r="D808" t="s">
        <v>4</v>
      </c>
      <c r="E808" s="4">
        <v>200000</v>
      </c>
      <c r="F808">
        <v>2012</v>
      </c>
    </row>
    <row r="809" spans="1:6" hidden="1">
      <c r="A809" t="s">
        <v>247</v>
      </c>
      <c r="B809" t="str">
        <f t="shared" si="16"/>
        <v>DonorsTrust_State Policy Network2012600</v>
      </c>
      <c r="C809" t="s">
        <v>37</v>
      </c>
      <c r="D809" t="s">
        <v>4</v>
      </c>
      <c r="E809" s="4">
        <v>600</v>
      </c>
      <c r="F809">
        <v>2012</v>
      </c>
    </row>
    <row r="810" spans="1:6" hidden="1">
      <c r="A810" t="s">
        <v>247</v>
      </c>
      <c r="B810" t="str">
        <f t="shared" si="16"/>
        <v>DonorsTrust_State Policy Network20122000</v>
      </c>
      <c r="C810" t="s">
        <v>37</v>
      </c>
      <c r="D810" t="s">
        <v>4</v>
      </c>
      <c r="E810" s="4">
        <v>2000</v>
      </c>
      <c r="F810">
        <v>2012</v>
      </c>
    </row>
    <row r="811" spans="1:6" hidden="1">
      <c r="A811" t="s">
        <v>247</v>
      </c>
      <c r="B811" t="str">
        <f t="shared" si="16"/>
        <v>DonorsTrust_State Policy Network20121200</v>
      </c>
      <c r="C811" t="s">
        <v>37</v>
      </c>
      <c r="D811" t="s">
        <v>4</v>
      </c>
      <c r="E811" s="4">
        <v>1200</v>
      </c>
      <c r="F811">
        <v>2012</v>
      </c>
    </row>
    <row r="812" spans="1:6" hidden="1">
      <c r="A812" t="s">
        <v>247</v>
      </c>
      <c r="B812" t="str">
        <f t="shared" si="16"/>
        <v>DonorsTrust_State Policy Network20125000</v>
      </c>
      <c r="C812" t="s">
        <v>37</v>
      </c>
      <c r="D812" t="s">
        <v>4</v>
      </c>
      <c r="E812" s="4">
        <v>5000</v>
      </c>
      <c r="F812">
        <v>2012</v>
      </c>
    </row>
    <row r="813" spans="1:6" hidden="1">
      <c r="A813" t="s">
        <v>247</v>
      </c>
      <c r="B813" t="str">
        <f t="shared" si="16"/>
        <v>DonorsTrust_State Policy Network2012100000</v>
      </c>
      <c r="C813" t="s">
        <v>37</v>
      </c>
      <c r="D813" t="s">
        <v>4</v>
      </c>
      <c r="E813" s="4">
        <v>100000</v>
      </c>
      <c r="F813">
        <v>2012</v>
      </c>
    </row>
    <row r="814" spans="1:6" hidden="1">
      <c r="A814" t="s">
        <v>247</v>
      </c>
      <c r="B814" t="str">
        <f t="shared" si="16"/>
        <v>DonorsTrust_State Policy Network2012200</v>
      </c>
      <c r="C814" t="s">
        <v>37</v>
      </c>
      <c r="D814" t="s">
        <v>4</v>
      </c>
      <c r="E814" s="4">
        <v>200</v>
      </c>
      <c r="F814">
        <v>2012</v>
      </c>
    </row>
    <row r="815" spans="1:6" hidden="1">
      <c r="A815" t="s">
        <v>247</v>
      </c>
      <c r="B815" t="str">
        <f t="shared" si="16"/>
        <v>DonorsTrust_State Policy Network201224000</v>
      </c>
      <c r="C815" t="s">
        <v>37</v>
      </c>
      <c r="D815" t="s">
        <v>4</v>
      </c>
      <c r="E815" s="4">
        <v>24000</v>
      </c>
      <c r="F815">
        <v>2012</v>
      </c>
    </row>
    <row r="816" spans="1:6" hidden="1">
      <c r="A816" t="s">
        <v>247</v>
      </c>
      <c r="B816" t="str">
        <f t="shared" ref="B816:B852" si="17">C816&amp;"_"&amp;D816&amp;F816&amp;E816</f>
        <v>DonorsTrust_State Policy Network20121000</v>
      </c>
      <c r="C816" t="s">
        <v>37</v>
      </c>
      <c r="D816" t="s">
        <v>4</v>
      </c>
      <c r="E816" s="4">
        <v>1000</v>
      </c>
      <c r="F816">
        <v>2012</v>
      </c>
    </row>
    <row r="817" spans="1:6" hidden="1">
      <c r="A817" t="s">
        <v>247</v>
      </c>
      <c r="B817" t="str">
        <f t="shared" si="17"/>
        <v>DonorsTrust_State Policy Network201225000</v>
      </c>
      <c r="C817" t="s">
        <v>37</v>
      </c>
      <c r="D817" t="s">
        <v>4</v>
      </c>
      <c r="E817" s="4">
        <v>25000</v>
      </c>
      <c r="F817">
        <v>2012</v>
      </c>
    </row>
    <row r="818" spans="1:6" hidden="1">
      <c r="A818" t="s">
        <v>247</v>
      </c>
      <c r="B818" t="str">
        <f t="shared" si="17"/>
        <v>DonorsTrust_State Policy Network20121000</v>
      </c>
      <c r="C818" t="s">
        <v>37</v>
      </c>
      <c r="D818" t="s">
        <v>4</v>
      </c>
      <c r="E818" s="4">
        <v>1000</v>
      </c>
      <c r="F818">
        <v>2012</v>
      </c>
    </row>
    <row r="819" spans="1:6" hidden="1">
      <c r="A819" t="s">
        <v>247</v>
      </c>
      <c r="B819" t="str">
        <f t="shared" si="17"/>
        <v>DonorsTrust_State Policy Network20121500</v>
      </c>
      <c r="C819" t="s">
        <v>37</v>
      </c>
      <c r="D819" t="s">
        <v>4</v>
      </c>
      <c r="E819" s="4">
        <v>1500</v>
      </c>
      <c r="F819">
        <v>2012</v>
      </c>
    </row>
    <row r="820" spans="1:6" hidden="1">
      <c r="A820" t="s">
        <v>247</v>
      </c>
      <c r="B820" t="str">
        <f t="shared" si="17"/>
        <v>DonorsTrust_State Policy Network2012450</v>
      </c>
      <c r="C820" t="s">
        <v>37</v>
      </c>
      <c r="D820" t="s">
        <v>4</v>
      </c>
      <c r="E820" s="4">
        <v>450</v>
      </c>
      <c r="F820">
        <v>2012</v>
      </c>
    </row>
    <row r="821" spans="1:6" hidden="1">
      <c r="A821" t="s">
        <v>247</v>
      </c>
      <c r="B821" t="str">
        <f t="shared" si="17"/>
        <v>DonorsTrust_State Policy Network20125000</v>
      </c>
      <c r="C821" t="s">
        <v>37</v>
      </c>
      <c r="D821" t="s">
        <v>4</v>
      </c>
      <c r="E821" s="4">
        <v>5000</v>
      </c>
      <c r="F821">
        <v>2012</v>
      </c>
    </row>
    <row r="822" spans="1:6" hidden="1">
      <c r="A822" t="s">
        <v>247</v>
      </c>
      <c r="B822" t="str">
        <f t="shared" si="17"/>
        <v>DonorsTrust_State Policy Network20121000</v>
      </c>
      <c r="C822" t="s">
        <v>37</v>
      </c>
      <c r="D822" t="s">
        <v>4</v>
      </c>
      <c r="E822" s="4">
        <v>1000</v>
      </c>
      <c r="F822">
        <v>2012</v>
      </c>
    </row>
    <row r="823" spans="1:6" hidden="1">
      <c r="A823" t="s">
        <v>247</v>
      </c>
      <c r="B823" t="str">
        <f t="shared" si="17"/>
        <v>DonorsTrust_State Policy Network2011500</v>
      </c>
      <c r="C823" t="s">
        <v>37</v>
      </c>
      <c r="D823" t="s">
        <v>4</v>
      </c>
      <c r="E823" s="4">
        <v>500</v>
      </c>
      <c r="F823">
        <v>2011</v>
      </c>
    </row>
    <row r="824" spans="1:6" hidden="1">
      <c r="A824" t="s">
        <v>247</v>
      </c>
      <c r="B824" t="str">
        <f t="shared" si="17"/>
        <v>DonorsTrust_State Policy Network2011100</v>
      </c>
      <c r="C824" t="s">
        <v>37</v>
      </c>
      <c r="D824" t="s">
        <v>4</v>
      </c>
      <c r="E824" s="4">
        <v>100</v>
      </c>
      <c r="F824">
        <v>2011</v>
      </c>
    </row>
    <row r="825" spans="1:6" hidden="1">
      <c r="A825" t="s">
        <v>247</v>
      </c>
      <c r="B825" t="str">
        <f t="shared" si="17"/>
        <v>DonorsTrust_State Policy Network20115000</v>
      </c>
      <c r="C825" t="s">
        <v>37</v>
      </c>
      <c r="D825" t="s">
        <v>4</v>
      </c>
      <c r="E825" s="4">
        <v>5000</v>
      </c>
      <c r="F825">
        <v>2011</v>
      </c>
    </row>
    <row r="826" spans="1:6" hidden="1">
      <c r="A826" t="s">
        <v>247</v>
      </c>
      <c r="B826" t="str">
        <f t="shared" si="17"/>
        <v>DonorsTrust_State Policy Network20112000</v>
      </c>
      <c r="C826" t="s">
        <v>37</v>
      </c>
      <c r="D826" t="s">
        <v>4</v>
      </c>
      <c r="E826" s="4">
        <v>2000</v>
      </c>
      <c r="F826">
        <v>2011</v>
      </c>
    </row>
    <row r="827" spans="1:6" hidden="1">
      <c r="A827" t="s">
        <v>247</v>
      </c>
      <c r="B827" t="str">
        <f t="shared" si="17"/>
        <v>DonorsTrust_State Policy Network20111000</v>
      </c>
      <c r="C827" t="s">
        <v>37</v>
      </c>
      <c r="D827" t="s">
        <v>4</v>
      </c>
      <c r="E827" s="4">
        <v>1000</v>
      </c>
      <c r="F827">
        <v>2011</v>
      </c>
    </row>
    <row r="828" spans="1:6" hidden="1">
      <c r="A828" t="s">
        <v>247</v>
      </c>
      <c r="B828" t="str">
        <f t="shared" si="17"/>
        <v>DonorsTrust_State Policy Network20112000</v>
      </c>
      <c r="C828" t="s">
        <v>37</v>
      </c>
      <c r="D828" t="s">
        <v>4</v>
      </c>
      <c r="E828" s="4">
        <v>2000</v>
      </c>
      <c r="F828">
        <v>2011</v>
      </c>
    </row>
    <row r="829" spans="1:6" hidden="1">
      <c r="A829" t="s">
        <v>247</v>
      </c>
      <c r="B829" t="str">
        <f t="shared" si="17"/>
        <v>DonorsTrust_State Policy Network201110000</v>
      </c>
      <c r="C829" t="s">
        <v>37</v>
      </c>
      <c r="D829" t="s">
        <v>4</v>
      </c>
      <c r="E829" s="4">
        <v>10000</v>
      </c>
      <c r="F829">
        <v>2011</v>
      </c>
    </row>
    <row r="830" spans="1:6" hidden="1">
      <c r="A830" t="s">
        <v>247</v>
      </c>
      <c r="B830" t="str">
        <f t="shared" si="17"/>
        <v>DonorsTrust_State Policy Network201190000</v>
      </c>
      <c r="C830" t="s">
        <v>37</v>
      </c>
      <c r="D830" t="s">
        <v>4</v>
      </c>
      <c r="E830" s="4">
        <v>90000</v>
      </c>
      <c r="F830">
        <v>2011</v>
      </c>
    </row>
    <row r="831" spans="1:6" hidden="1">
      <c r="A831" t="s">
        <v>247</v>
      </c>
      <c r="B831" t="str">
        <f t="shared" si="17"/>
        <v>DonorsTrust_State Policy Network2011100</v>
      </c>
      <c r="C831" t="s">
        <v>37</v>
      </c>
      <c r="D831" t="s">
        <v>4</v>
      </c>
      <c r="E831" s="4">
        <v>100</v>
      </c>
      <c r="F831">
        <v>2011</v>
      </c>
    </row>
    <row r="832" spans="1:6" hidden="1">
      <c r="A832" t="s">
        <v>247</v>
      </c>
      <c r="B832" t="str">
        <f t="shared" si="17"/>
        <v>DonorsTrust_State Policy Network20105000</v>
      </c>
      <c r="C832" t="s">
        <v>37</v>
      </c>
      <c r="D832" t="s">
        <v>4</v>
      </c>
      <c r="E832" s="4">
        <v>5000</v>
      </c>
      <c r="F832">
        <v>2010</v>
      </c>
    </row>
    <row r="833" spans="1:6" hidden="1">
      <c r="A833" t="s">
        <v>247</v>
      </c>
      <c r="B833" t="str">
        <f t="shared" si="17"/>
        <v>DonorsTrust_State Policy Network20102000</v>
      </c>
      <c r="C833" t="s">
        <v>37</v>
      </c>
      <c r="D833" t="s">
        <v>4</v>
      </c>
      <c r="E833" s="4">
        <v>2000</v>
      </c>
      <c r="F833">
        <v>2010</v>
      </c>
    </row>
    <row r="834" spans="1:6" hidden="1">
      <c r="A834" t="s">
        <v>247</v>
      </c>
      <c r="B834" t="str">
        <f t="shared" si="17"/>
        <v>DonorsTrust_State Policy Network20101000</v>
      </c>
      <c r="C834" t="s">
        <v>37</v>
      </c>
      <c r="D834" t="s">
        <v>4</v>
      </c>
      <c r="E834" s="4">
        <v>1000</v>
      </c>
      <c r="F834">
        <v>2010</v>
      </c>
    </row>
    <row r="835" spans="1:6" hidden="1">
      <c r="A835" t="s">
        <v>247</v>
      </c>
      <c r="B835" t="str">
        <f t="shared" si="17"/>
        <v>DonorsTrust_State Policy Network20101000</v>
      </c>
      <c r="C835" t="s">
        <v>37</v>
      </c>
      <c r="D835" t="s">
        <v>4</v>
      </c>
      <c r="E835" s="4">
        <v>1000</v>
      </c>
      <c r="F835">
        <v>2010</v>
      </c>
    </row>
    <row r="836" spans="1:6" hidden="1">
      <c r="A836" t="s">
        <v>247</v>
      </c>
      <c r="B836" t="str">
        <f t="shared" si="17"/>
        <v>DonorsTrust_State Policy Network2010500</v>
      </c>
      <c r="C836" t="s">
        <v>37</v>
      </c>
      <c r="D836" t="s">
        <v>4</v>
      </c>
      <c r="E836" s="4">
        <v>500</v>
      </c>
      <c r="F836">
        <v>2010</v>
      </c>
    </row>
    <row r="837" spans="1:6" hidden="1">
      <c r="A837" t="s">
        <v>247</v>
      </c>
      <c r="B837" t="str">
        <f t="shared" si="17"/>
        <v>DonorsTrust_State Policy Network2010100</v>
      </c>
      <c r="C837" t="s">
        <v>37</v>
      </c>
      <c r="D837" t="s">
        <v>4</v>
      </c>
      <c r="E837" s="4">
        <v>100</v>
      </c>
      <c r="F837">
        <v>2010</v>
      </c>
    </row>
    <row r="838" spans="1:6" hidden="1">
      <c r="A838" t="s">
        <v>247</v>
      </c>
      <c r="B838" t="str">
        <f t="shared" si="17"/>
        <v>DonorsTrust_State Policy Network201075000</v>
      </c>
      <c r="C838" t="s">
        <v>37</v>
      </c>
      <c r="D838" t="s">
        <v>4</v>
      </c>
      <c r="E838" s="4">
        <v>75000</v>
      </c>
      <c r="F838">
        <v>2010</v>
      </c>
    </row>
    <row r="839" spans="1:6" hidden="1">
      <c r="A839" t="s">
        <v>247</v>
      </c>
      <c r="B839" t="str">
        <f t="shared" si="17"/>
        <v>DonorsTrust_State Policy Network2010186500</v>
      </c>
      <c r="C839" t="s">
        <v>37</v>
      </c>
      <c r="D839" t="s">
        <v>4</v>
      </c>
      <c r="E839" s="4">
        <v>186500</v>
      </c>
      <c r="F839">
        <v>2010</v>
      </c>
    </row>
    <row r="840" spans="1:6" hidden="1">
      <c r="A840" t="s">
        <v>247</v>
      </c>
      <c r="B840" t="str">
        <f t="shared" si="17"/>
        <v>DonorsTrust_State Policy Network2010255000</v>
      </c>
      <c r="C840" t="s">
        <v>37</v>
      </c>
      <c r="D840" t="s">
        <v>4</v>
      </c>
      <c r="E840" s="4">
        <v>255000</v>
      </c>
      <c r="F840">
        <v>2010</v>
      </c>
    </row>
    <row r="841" spans="1:6" hidden="1">
      <c r="A841" t="s">
        <v>247</v>
      </c>
      <c r="B841" t="str">
        <f t="shared" si="17"/>
        <v>DonorsTrust_State Policy Network2009200</v>
      </c>
      <c r="C841" t="s">
        <v>37</v>
      </c>
      <c r="D841" t="s">
        <v>4</v>
      </c>
      <c r="E841" s="4">
        <v>200</v>
      </c>
      <c r="F841">
        <v>2009</v>
      </c>
    </row>
    <row r="842" spans="1:6" hidden="1">
      <c r="A842" t="s">
        <v>247</v>
      </c>
      <c r="B842" t="str">
        <f t="shared" si="17"/>
        <v>DonorsTrust_State Policy Network2009500</v>
      </c>
      <c r="C842" t="s">
        <v>37</v>
      </c>
      <c r="D842" t="s">
        <v>4</v>
      </c>
      <c r="E842" s="4">
        <v>500</v>
      </c>
      <c r="F842">
        <v>2009</v>
      </c>
    </row>
    <row r="843" spans="1:6" hidden="1">
      <c r="A843" t="s">
        <v>247</v>
      </c>
      <c r="B843" t="str">
        <f t="shared" si="17"/>
        <v>DonorsTrust_State Policy Network20091000</v>
      </c>
      <c r="C843" t="s">
        <v>37</v>
      </c>
      <c r="D843" t="s">
        <v>4</v>
      </c>
      <c r="E843" s="4">
        <v>1000</v>
      </c>
      <c r="F843">
        <v>2009</v>
      </c>
    </row>
    <row r="844" spans="1:6" hidden="1">
      <c r="A844" t="s">
        <v>247</v>
      </c>
      <c r="B844" t="str">
        <f t="shared" si="17"/>
        <v>DonorsTrust_State Policy Network20091000</v>
      </c>
      <c r="C844" t="s">
        <v>37</v>
      </c>
      <c r="D844" t="s">
        <v>4</v>
      </c>
      <c r="E844" s="4">
        <v>1000</v>
      </c>
      <c r="F844">
        <v>2009</v>
      </c>
    </row>
    <row r="845" spans="1:6" hidden="1">
      <c r="A845" t="s">
        <v>247</v>
      </c>
      <c r="B845" t="str">
        <f t="shared" si="17"/>
        <v>DonorsTrust_State Policy Network20092000</v>
      </c>
      <c r="C845" t="s">
        <v>37</v>
      </c>
      <c r="D845" t="s">
        <v>4</v>
      </c>
      <c r="E845" s="4">
        <v>2000</v>
      </c>
      <c r="F845">
        <v>2009</v>
      </c>
    </row>
    <row r="846" spans="1:6" hidden="1">
      <c r="A846" t="s">
        <v>247</v>
      </c>
      <c r="B846" t="str">
        <f t="shared" si="17"/>
        <v>DonorsTrust_State Policy Network200910000</v>
      </c>
      <c r="C846" t="s">
        <v>37</v>
      </c>
      <c r="D846" t="s">
        <v>4</v>
      </c>
      <c r="E846" s="4">
        <v>10000</v>
      </c>
      <c r="F846">
        <v>2009</v>
      </c>
    </row>
    <row r="847" spans="1:6" hidden="1">
      <c r="A847" t="s">
        <v>247</v>
      </c>
      <c r="B847" t="str">
        <f t="shared" si="17"/>
        <v>DonorsTrust_State Policy Network2008500</v>
      </c>
      <c r="C847" t="s">
        <v>37</v>
      </c>
      <c r="D847" t="s">
        <v>4</v>
      </c>
      <c r="E847" s="4">
        <v>500</v>
      </c>
      <c r="F847">
        <v>2008</v>
      </c>
    </row>
    <row r="848" spans="1:6" hidden="1">
      <c r="A848" t="s">
        <v>247</v>
      </c>
      <c r="B848" t="str">
        <f t="shared" si="17"/>
        <v>DonorsTrust_State Policy Network20073000</v>
      </c>
      <c r="C848" t="s">
        <v>37</v>
      </c>
      <c r="D848" t="s">
        <v>4</v>
      </c>
      <c r="E848" s="4">
        <v>3000</v>
      </c>
      <c r="F848">
        <v>2007</v>
      </c>
    </row>
    <row r="849" spans="1:6" hidden="1">
      <c r="A849" t="s">
        <v>247</v>
      </c>
      <c r="B849" t="str">
        <f t="shared" si="17"/>
        <v>DonorsTrust_State Policy Network200610200</v>
      </c>
      <c r="C849" t="s">
        <v>37</v>
      </c>
      <c r="D849" t="s">
        <v>4</v>
      </c>
      <c r="E849" s="4">
        <v>10200</v>
      </c>
      <c r="F849">
        <v>2006</v>
      </c>
    </row>
    <row r="850" spans="1:6" hidden="1">
      <c r="A850" t="s">
        <v>247</v>
      </c>
      <c r="B850" t="str">
        <f t="shared" si="17"/>
        <v>DonorsTrust_State Policy Network20052500</v>
      </c>
      <c r="C850" t="s">
        <v>37</v>
      </c>
      <c r="D850" t="s">
        <v>4</v>
      </c>
      <c r="E850" s="4">
        <v>2500</v>
      </c>
      <c r="F850">
        <v>2005</v>
      </c>
    </row>
    <row r="851" spans="1:6" hidden="1">
      <c r="A851" t="s">
        <v>247</v>
      </c>
      <c r="B851" t="str">
        <f t="shared" si="17"/>
        <v>DonorsTrust_State Policy Network20041750</v>
      </c>
      <c r="C851" t="s">
        <v>37</v>
      </c>
      <c r="D851" t="s">
        <v>4</v>
      </c>
      <c r="E851" s="4">
        <v>1750</v>
      </c>
      <c r="F851">
        <v>2004</v>
      </c>
    </row>
    <row r="852" spans="1:6" hidden="1">
      <c r="A852" t="s">
        <v>247</v>
      </c>
      <c r="B852" t="str">
        <f t="shared" si="17"/>
        <v>DonorsTrust_State Policy Network20021500</v>
      </c>
      <c r="C852" t="s">
        <v>37</v>
      </c>
      <c r="D852" t="s">
        <v>4</v>
      </c>
      <c r="E852" s="4">
        <v>1500</v>
      </c>
      <c r="F852">
        <v>2002</v>
      </c>
    </row>
  </sheetData>
  <autoFilter ref="A1:H852" xr:uid="{49F3E337-BBBA-D34F-81CE-914976343F46}">
    <filterColumn colId="2">
      <filters>
        <filter val="Charles Koch Institute"/>
      </filters>
    </filterColumn>
  </autoFilter>
  <sortState xmlns:xlrd2="http://schemas.microsoft.com/office/spreadsheetml/2017/richdata2" ref="A2:H706">
    <sortCondition ref="C2:C706"/>
    <sortCondition ref="F2:F70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57"/>
  <sheetViews>
    <sheetView topLeftCell="A98" workbookViewId="0">
      <selection activeCell="C98" sqref="C1:C1048576"/>
    </sheetView>
  </sheetViews>
  <sheetFormatPr baseColWidth="10" defaultRowHeight="16"/>
  <cols>
    <col min="1" max="1" width="54.33203125" bestFit="1" customWidth="1"/>
    <col min="2" max="2" width="105.83203125" bestFit="1" customWidth="1"/>
  </cols>
  <sheetData>
    <row r="1" spans="1:2">
      <c r="A1" t="s">
        <v>238</v>
      </c>
      <c r="B1" t="s">
        <v>145</v>
      </c>
    </row>
    <row r="2" spans="1:2">
      <c r="A2" t="s">
        <v>36</v>
      </c>
      <c r="B2" t="s">
        <v>146</v>
      </c>
    </row>
    <row r="3" spans="1:2">
      <c r="A3" t="s">
        <v>71</v>
      </c>
      <c r="B3" t="s">
        <v>147</v>
      </c>
    </row>
    <row r="4" spans="1:2">
      <c r="A4" t="s">
        <v>37</v>
      </c>
      <c r="B4" t="s">
        <v>148</v>
      </c>
    </row>
    <row r="5" spans="1:2">
      <c r="A5" t="s">
        <v>73</v>
      </c>
      <c r="B5" t="s">
        <v>149</v>
      </c>
    </row>
    <row r="6" spans="1:2">
      <c r="A6" t="s">
        <v>74</v>
      </c>
      <c r="B6" t="s">
        <v>150</v>
      </c>
    </row>
    <row r="7" spans="1:2">
      <c r="A7" t="s">
        <v>64</v>
      </c>
      <c r="B7" t="s">
        <v>151</v>
      </c>
    </row>
    <row r="8" spans="1:2">
      <c r="A8" t="s">
        <v>57</v>
      </c>
      <c r="B8" t="s">
        <v>152</v>
      </c>
    </row>
    <row r="9" spans="1:2">
      <c r="A9" t="s">
        <v>132</v>
      </c>
      <c r="B9" t="s">
        <v>153</v>
      </c>
    </row>
    <row r="10" spans="1:2">
      <c r="A10" t="s">
        <v>126</v>
      </c>
      <c r="B10" t="s">
        <v>154</v>
      </c>
    </row>
    <row r="11" spans="1:2">
      <c r="A11" t="s">
        <v>96</v>
      </c>
      <c r="B11" t="s">
        <v>155</v>
      </c>
    </row>
    <row r="12" spans="1:2">
      <c r="A12" t="s">
        <v>69</v>
      </c>
      <c r="B12" t="s">
        <v>156</v>
      </c>
    </row>
    <row r="13" spans="1:2">
      <c r="A13" t="s">
        <v>40</v>
      </c>
      <c r="B13" t="s">
        <v>157</v>
      </c>
    </row>
    <row r="14" spans="1:2">
      <c r="A14" t="s">
        <v>70</v>
      </c>
      <c r="B14" t="s">
        <v>158</v>
      </c>
    </row>
    <row r="15" spans="1:2">
      <c r="A15" t="s">
        <v>56</v>
      </c>
      <c r="B15" t="s">
        <v>159</v>
      </c>
    </row>
    <row r="16" spans="1:2">
      <c r="A16" t="s">
        <v>66</v>
      </c>
      <c r="B16" t="s">
        <v>160</v>
      </c>
    </row>
    <row r="17" spans="1:2">
      <c r="A17" t="s">
        <v>162</v>
      </c>
      <c r="B17" t="s">
        <v>161</v>
      </c>
    </row>
    <row r="18" spans="1:2">
      <c r="A18" t="s">
        <v>92</v>
      </c>
      <c r="B18" t="s">
        <v>163</v>
      </c>
    </row>
    <row r="19" spans="1:2">
      <c r="A19" t="s">
        <v>110</v>
      </c>
      <c r="B19" t="s">
        <v>164</v>
      </c>
    </row>
    <row r="20" spans="1:2">
      <c r="A20" t="s">
        <v>42</v>
      </c>
      <c r="B20" t="s">
        <v>165</v>
      </c>
    </row>
    <row r="21" spans="1:2">
      <c r="A21" t="s">
        <v>35</v>
      </c>
      <c r="B21" t="s">
        <v>166</v>
      </c>
    </row>
    <row r="22" spans="1:2">
      <c r="A22" t="s">
        <v>55</v>
      </c>
      <c r="B22" t="s">
        <v>167</v>
      </c>
    </row>
    <row r="23" spans="1:2">
      <c r="A23" t="s">
        <v>131</v>
      </c>
      <c r="B23" t="s">
        <v>168</v>
      </c>
    </row>
    <row r="24" spans="1:2">
      <c r="A24" t="s">
        <v>68</v>
      </c>
      <c r="B24" t="s">
        <v>169</v>
      </c>
    </row>
    <row r="25" spans="1:2">
      <c r="A25" t="s">
        <v>103</v>
      </c>
      <c r="B25" t="s">
        <v>170</v>
      </c>
    </row>
    <row r="26" spans="1:2">
      <c r="A26" t="s">
        <v>7</v>
      </c>
      <c r="B26" t="s">
        <v>171</v>
      </c>
    </row>
    <row r="27" spans="1:2">
      <c r="A27" t="s">
        <v>28</v>
      </c>
      <c r="B27" t="s">
        <v>172</v>
      </c>
    </row>
    <row r="28" spans="1:2">
      <c r="A28" t="s">
        <v>26</v>
      </c>
      <c r="B28" t="s">
        <v>173</v>
      </c>
    </row>
    <row r="29" spans="1:2">
      <c r="A29" t="s">
        <v>8</v>
      </c>
      <c r="B29" t="s">
        <v>174</v>
      </c>
    </row>
    <row r="30" spans="1:2">
      <c r="A30" t="s">
        <v>25</v>
      </c>
      <c r="B30" t="s">
        <v>175</v>
      </c>
    </row>
    <row r="31" spans="1:2">
      <c r="A31" t="s">
        <v>21</v>
      </c>
      <c r="B31" t="s">
        <v>176</v>
      </c>
    </row>
    <row r="32" spans="1:2">
      <c r="A32" t="s">
        <v>60</v>
      </c>
      <c r="B32" t="s">
        <v>177</v>
      </c>
    </row>
    <row r="33" spans="1:2">
      <c r="A33" t="s">
        <v>18</v>
      </c>
      <c r="B33" t="s">
        <v>178</v>
      </c>
    </row>
    <row r="34" spans="1:2">
      <c r="A34" t="s">
        <v>58</v>
      </c>
      <c r="B34" t="s">
        <v>179</v>
      </c>
    </row>
    <row r="35" spans="1:2">
      <c r="A35" t="s">
        <v>50</v>
      </c>
      <c r="B35" t="s">
        <v>180</v>
      </c>
    </row>
    <row r="36" spans="1:2">
      <c r="A36" t="s">
        <v>45</v>
      </c>
      <c r="B36" t="s">
        <v>181</v>
      </c>
    </row>
    <row r="37" spans="1:2">
      <c r="A37" t="s">
        <v>29</v>
      </c>
      <c r="B37" t="s">
        <v>182</v>
      </c>
    </row>
    <row r="38" spans="1:2">
      <c r="A38" t="s">
        <v>9</v>
      </c>
      <c r="B38" t="s">
        <v>183</v>
      </c>
    </row>
    <row r="39" spans="1:2">
      <c r="A39" t="s">
        <v>112</v>
      </c>
      <c r="B39" t="s">
        <v>184</v>
      </c>
    </row>
    <row r="40" spans="1:2">
      <c r="A40" t="s">
        <v>13</v>
      </c>
      <c r="B40" t="s">
        <v>185</v>
      </c>
    </row>
    <row r="41" spans="1:2">
      <c r="A41" t="s">
        <v>43</v>
      </c>
      <c r="B41" t="s">
        <v>186</v>
      </c>
    </row>
    <row r="42" spans="1:2">
      <c r="A42" t="s">
        <v>27</v>
      </c>
      <c r="B42" t="s">
        <v>187</v>
      </c>
    </row>
    <row r="43" spans="1:2">
      <c r="A43" t="s">
        <v>20</v>
      </c>
      <c r="B43" t="s">
        <v>188</v>
      </c>
    </row>
    <row r="44" spans="1:2">
      <c r="A44" t="s">
        <v>14</v>
      </c>
      <c r="B44" t="s">
        <v>189</v>
      </c>
    </row>
    <row r="45" spans="1:2">
      <c r="A45" t="s">
        <v>5</v>
      </c>
      <c r="B45" t="s">
        <v>190</v>
      </c>
    </row>
    <row r="46" spans="1:2">
      <c r="A46" t="s">
        <v>44</v>
      </c>
      <c r="B46" t="s">
        <v>191</v>
      </c>
    </row>
    <row r="47" spans="1:2">
      <c r="A47" t="s">
        <v>19</v>
      </c>
      <c r="B47" t="s">
        <v>192</v>
      </c>
    </row>
    <row r="48" spans="1:2">
      <c r="A48" t="s">
        <v>12</v>
      </c>
      <c r="B48" t="s">
        <v>193</v>
      </c>
    </row>
    <row r="49" spans="1:2">
      <c r="A49" t="s">
        <v>95</v>
      </c>
      <c r="B49" t="s">
        <v>194</v>
      </c>
    </row>
    <row r="50" spans="1:2">
      <c r="A50" t="s">
        <v>34</v>
      </c>
      <c r="B50" t="s">
        <v>195</v>
      </c>
    </row>
    <row r="51" spans="1:2">
      <c r="A51" t="s">
        <v>31</v>
      </c>
      <c r="B51" t="s">
        <v>196</v>
      </c>
    </row>
    <row r="52" spans="1:2">
      <c r="A52" t="s">
        <v>61</v>
      </c>
      <c r="B52" t="s">
        <v>197</v>
      </c>
    </row>
    <row r="53" spans="1:2">
      <c r="A53" t="s">
        <v>117</v>
      </c>
      <c r="B53" t="s">
        <v>198</v>
      </c>
    </row>
    <row r="54" spans="1:2">
      <c r="A54" t="s">
        <v>105</v>
      </c>
      <c r="B54" t="s">
        <v>199</v>
      </c>
    </row>
    <row r="55" spans="1:2">
      <c r="A55" t="s">
        <v>6</v>
      </c>
      <c r="B55" t="s">
        <v>200</v>
      </c>
    </row>
    <row r="56" spans="1:2">
      <c r="A56" t="s">
        <v>111</v>
      </c>
      <c r="B56" t="s">
        <v>201</v>
      </c>
    </row>
    <row r="57" spans="1:2">
      <c r="A57" t="s">
        <v>52</v>
      </c>
      <c r="B57" t="s">
        <v>202</v>
      </c>
    </row>
    <row r="58" spans="1:2">
      <c r="A58" t="s">
        <v>33</v>
      </c>
      <c r="B58" t="s">
        <v>203</v>
      </c>
    </row>
    <row r="59" spans="1:2">
      <c r="A59" t="s">
        <v>49</v>
      </c>
      <c r="B59" t="s">
        <v>204</v>
      </c>
    </row>
    <row r="60" spans="1:2">
      <c r="A60" t="s">
        <v>24</v>
      </c>
      <c r="B60" t="s">
        <v>205</v>
      </c>
    </row>
    <row r="61" spans="1:2">
      <c r="A61" t="s">
        <v>114</v>
      </c>
      <c r="B61" t="s">
        <v>206</v>
      </c>
    </row>
    <row r="62" spans="1:2">
      <c r="A62" t="s">
        <v>22</v>
      </c>
      <c r="B62" t="s">
        <v>207</v>
      </c>
    </row>
    <row r="63" spans="1:2">
      <c r="A63" t="s">
        <v>102</v>
      </c>
      <c r="B63" t="s">
        <v>208</v>
      </c>
    </row>
    <row r="64" spans="1:2">
      <c r="A64" t="s">
        <v>94</v>
      </c>
      <c r="B64" t="s">
        <v>209</v>
      </c>
    </row>
    <row r="65" spans="1:2">
      <c r="A65" t="s">
        <v>30</v>
      </c>
      <c r="B65" t="s">
        <v>210</v>
      </c>
    </row>
    <row r="66" spans="1:2">
      <c r="A66" t="s">
        <v>106</v>
      </c>
      <c r="B66" t="s">
        <v>211</v>
      </c>
    </row>
    <row r="67" spans="1:2">
      <c r="A67" t="s">
        <v>115</v>
      </c>
      <c r="B67" t="s">
        <v>212</v>
      </c>
    </row>
    <row r="68" spans="1:2">
      <c r="A68" t="s">
        <v>47</v>
      </c>
      <c r="B68" t="s">
        <v>213</v>
      </c>
    </row>
    <row r="69" spans="1:2">
      <c r="A69" t="s">
        <v>108</v>
      </c>
      <c r="B69" t="s">
        <v>214</v>
      </c>
    </row>
    <row r="70" spans="1:2">
      <c r="A70" t="s">
        <v>129</v>
      </c>
      <c r="B70" t="s">
        <v>215</v>
      </c>
    </row>
    <row r="71" spans="1:2">
      <c r="A71" t="s">
        <v>32</v>
      </c>
      <c r="B71" t="s">
        <v>216</v>
      </c>
    </row>
    <row r="72" spans="1:2">
      <c r="A72" t="s">
        <v>100</v>
      </c>
      <c r="B72" t="s">
        <v>217</v>
      </c>
    </row>
    <row r="73" spans="1:2">
      <c r="A73" t="s">
        <v>15</v>
      </c>
      <c r="B73" t="s">
        <v>218</v>
      </c>
    </row>
    <row r="74" spans="1:2">
      <c r="A74" t="s">
        <v>48</v>
      </c>
      <c r="B74" t="s">
        <v>219</v>
      </c>
    </row>
    <row r="75" spans="1:2">
      <c r="A75" t="s">
        <v>23</v>
      </c>
      <c r="B75" t="s">
        <v>220</v>
      </c>
    </row>
    <row r="76" spans="1:2">
      <c r="A76" t="s">
        <v>84</v>
      </c>
      <c r="B76" t="s">
        <v>221</v>
      </c>
    </row>
    <row r="77" spans="1:2">
      <c r="A77" t="s">
        <v>119</v>
      </c>
      <c r="B77" t="s">
        <v>222</v>
      </c>
    </row>
    <row r="78" spans="1:2">
      <c r="A78" t="s">
        <v>53</v>
      </c>
      <c r="B78" t="s">
        <v>223</v>
      </c>
    </row>
    <row r="79" spans="1:2">
      <c r="A79" t="s">
        <v>59</v>
      </c>
      <c r="B79" t="s">
        <v>224</v>
      </c>
    </row>
    <row r="80" spans="1:2">
      <c r="A80" t="s">
        <v>83</v>
      </c>
      <c r="B80" t="s">
        <v>225</v>
      </c>
    </row>
    <row r="81" spans="1:2">
      <c r="A81" t="s">
        <v>51</v>
      </c>
      <c r="B81" t="s">
        <v>226</v>
      </c>
    </row>
    <row r="82" spans="1:2">
      <c r="A82" t="s">
        <v>46</v>
      </c>
      <c r="B82" t="s">
        <v>227</v>
      </c>
    </row>
    <row r="83" spans="1:2">
      <c r="A83" t="s">
        <v>86</v>
      </c>
      <c r="B83" t="s">
        <v>228</v>
      </c>
    </row>
    <row r="84" spans="1:2">
      <c r="A84" t="s">
        <v>120</v>
      </c>
      <c r="B84" t="s">
        <v>229</v>
      </c>
    </row>
    <row r="85" spans="1:2">
      <c r="A85" t="s">
        <v>38</v>
      </c>
      <c r="B85" t="s">
        <v>230</v>
      </c>
    </row>
    <row r="86" spans="1:2">
      <c r="A86" t="s">
        <v>97</v>
      </c>
      <c r="B86" t="s">
        <v>231</v>
      </c>
    </row>
    <row r="87" spans="1:2">
      <c r="A87" t="s">
        <v>16</v>
      </c>
      <c r="B87" t="s">
        <v>232</v>
      </c>
    </row>
    <row r="88" spans="1:2">
      <c r="A88" t="s">
        <v>109</v>
      </c>
      <c r="B88" t="s">
        <v>233</v>
      </c>
    </row>
    <row r="89" spans="1:2">
      <c r="A89" t="s">
        <v>122</v>
      </c>
      <c r="B89" t="s">
        <v>234</v>
      </c>
    </row>
    <row r="90" spans="1:2">
      <c r="A90" t="s">
        <v>127</v>
      </c>
      <c r="B90" t="s">
        <v>235</v>
      </c>
    </row>
    <row r="91" spans="1:2">
      <c r="A91" t="s">
        <v>130</v>
      </c>
      <c r="B91" t="s">
        <v>236</v>
      </c>
    </row>
    <row r="92" spans="1:2">
      <c r="A92" t="s">
        <v>121</v>
      </c>
      <c r="B92" t="s">
        <v>237</v>
      </c>
    </row>
    <row r="93" spans="1:2">
      <c r="A93" t="s">
        <v>240</v>
      </c>
      <c r="B93" t="s">
        <v>241</v>
      </c>
    </row>
    <row r="94" spans="1:2">
      <c r="A94" t="s">
        <v>249</v>
      </c>
      <c r="B94" t="s">
        <v>279</v>
      </c>
    </row>
    <row r="95" spans="1:2">
      <c r="A95" t="s">
        <v>250</v>
      </c>
      <c r="B95" t="s">
        <v>280</v>
      </c>
    </row>
    <row r="96" spans="1:2">
      <c r="A96" t="s">
        <v>251</v>
      </c>
      <c r="B96" t="s">
        <v>281</v>
      </c>
    </row>
    <row r="97" spans="1:2">
      <c r="A97" t="s">
        <v>72</v>
      </c>
    </row>
    <row r="98" spans="1:2">
      <c r="A98" t="s">
        <v>76</v>
      </c>
    </row>
    <row r="99" spans="1:2">
      <c r="A99" t="s">
        <v>252</v>
      </c>
      <c r="B99" t="s">
        <v>282</v>
      </c>
    </row>
    <row r="100" spans="1:2">
      <c r="A100" t="s">
        <v>253</v>
      </c>
      <c r="B100" t="s">
        <v>283</v>
      </c>
    </row>
    <row r="101" spans="1:2">
      <c r="A101" t="s">
        <v>89</v>
      </c>
      <c r="B101" t="s">
        <v>283</v>
      </c>
    </row>
    <row r="102" spans="1:2">
      <c r="A102" t="s">
        <v>90</v>
      </c>
    </row>
    <row r="103" spans="1:2">
      <c r="A103" t="s">
        <v>91</v>
      </c>
    </row>
    <row r="104" spans="1:2">
      <c r="A104" t="s">
        <v>254</v>
      </c>
    </row>
    <row r="105" spans="1:2">
      <c r="A105" t="s">
        <v>65</v>
      </c>
      <c r="B105" t="s">
        <v>284</v>
      </c>
    </row>
    <row r="106" spans="1:2">
      <c r="A106" t="s">
        <v>255</v>
      </c>
    </row>
    <row r="107" spans="1:2">
      <c r="A107" t="s">
        <v>256</v>
      </c>
    </row>
    <row r="108" spans="1:2">
      <c r="A108" t="s">
        <v>257</v>
      </c>
      <c r="B108" t="s">
        <v>285</v>
      </c>
    </row>
    <row r="109" spans="1:2">
      <c r="A109" t="s">
        <v>258</v>
      </c>
    </row>
    <row r="110" spans="1:2">
      <c r="A110" t="s">
        <v>104</v>
      </c>
    </row>
    <row r="111" spans="1:2">
      <c r="A111" t="s">
        <v>259</v>
      </c>
    </row>
    <row r="112" spans="1:2">
      <c r="A112" t="s">
        <v>260</v>
      </c>
    </row>
    <row r="113" spans="1:2">
      <c r="A113" t="s">
        <v>75</v>
      </c>
      <c r="B113" t="s">
        <v>286</v>
      </c>
    </row>
    <row r="114" spans="1:2">
      <c r="A114" t="s">
        <v>87</v>
      </c>
      <c r="B114" t="s">
        <v>287</v>
      </c>
    </row>
    <row r="115" spans="1:2">
      <c r="A115" t="s">
        <v>261</v>
      </c>
    </row>
    <row r="116" spans="1:2">
      <c r="A116" t="s">
        <v>77</v>
      </c>
    </row>
    <row r="117" spans="1:2">
      <c r="A117" t="s">
        <v>262</v>
      </c>
    </row>
    <row r="118" spans="1:2">
      <c r="A118" t="s">
        <v>78</v>
      </c>
    </row>
    <row r="119" spans="1:2">
      <c r="A119" t="s">
        <v>263</v>
      </c>
      <c r="B119" t="s">
        <v>288</v>
      </c>
    </row>
    <row r="120" spans="1:2">
      <c r="A120" t="s">
        <v>4</v>
      </c>
      <c r="B120" t="s">
        <v>144</v>
      </c>
    </row>
    <row r="121" spans="1:2">
      <c r="A121" t="s">
        <v>67</v>
      </c>
    </row>
    <row r="122" spans="1:2">
      <c r="A122" t="s">
        <v>41</v>
      </c>
    </row>
    <row r="123" spans="1:2">
      <c r="A123" t="s">
        <v>88</v>
      </c>
      <c r="B123" t="s">
        <v>289</v>
      </c>
    </row>
    <row r="124" spans="1:2">
      <c r="A124" t="s">
        <v>265</v>
      </c>
    </row>
    <row r="125" spans="1:2">
      <c r="A125" t="s">
        <v>266</v>
      </c>
    </row>
    <row r="126" spans="1:2">
      <c r="A126" t="s">
        <v>267</v>
      </c>
    </row>
    <row r="127" spans="1:2">
      <c r="A127" t="s">
        <v>82</v>
      </c>
      <c r="B127" t="s">
        <v>290</v>
      </c>
    </row>
    <row r="128" spans="1:2">
      <c r="A128" t="s">
        <v>128</v>
      </c>
    </row>
    <row r="129" spans="1:2">
      <c r="A129" t="s">
        <v>125</v>
      </c>
    </row>
    <row r="130" spans="1:2">
      <c r="A130" t="s">
        <v>124</v>
      </c>
    </row>
    <row r="131" spans="1:2">
      <c r="A131" t="s">
        <v>123</v>
      </c>
    </row>
    <row r="132" spans="1:2">
      <c r="A132" t="s">
        <v>113</v>
      </c>
    </row>
    <row r="133" spans="1:2">
      <c r="A133" t="s">
        <v>98</v>
      </c>
      <c r="B133" t="s">
        <v>291</v>
      </c>
    </row>
    <row r="134" spans="1:2">
      <c r="A134" t="s">
        <v>118</v>
      </c>
      <c r="B134" t="s">
        <v>292</v>
      </c>
    </row>
    <row r="135" spans="1:2">
      <c r="A135" t="s">
        <v>116</v>
      </c>
    </row>
    <row r="136" spans="1:2">
      <c r="A136" t="s">
        <v>101</v>
      </c>
    </row>
    <row r="137" spans="1:2">
      <c r="A137" t="s">
        <v>107</v>
      </c>
    </row>
    <row r="138" spans="1:2">
      <c r="A138" t="s">
        <v>99</v>
      </c>
    </row>
    <row r="139" spans="1:2">
      <c r="A139" t="s">
        <v>62</v>
      </c>
    </row>
    <row r="140" spans="1:2">
      <c r="A140" t="s">
        <v>79</v>
      </c>
    </row>
    <row r="141" spans="1:2">
      <c r="A141" t="s">
        <v>81</v>
      </c>
    </row>
    <row r="142" spans="1:2">
      <c r="A142" t="s">
        <v>93</v>
      </c>
    </row>
    <row r="143" spans="1:2">
      <c r="A143" t="s">
        <v>63</v>
      </c>
    </row>
    <row r="144" spans="1:2">
      <c r="A144" t="s">
        <v>80</v>
      </c>
    </row>
    <row r="145" spans="1:2">
      <c r="A145" t="s">
        <v>11</v>
      </c>
      <c r="B145" t="s">
        <v>293</v>
      </c>
    </row>
    <row r="146" spans="1:2">
      <c r="A146" t="s">
        <v>85</v>
      </c>
    </row>
    <row r="147" spans="1:2">
      <c r="A147" t="s">
        <v>54</v>
      </c>
      <c r="B147" t="s">
        <v>294</v>
      </c>
    </row>
    <row r="148" spans="1:2">
      <c r="A148" t="s">
        <v>39</v>
      </c>
      <c r="B148" t="s">
        <v>295</v>
      </c>
    </row>
    <row r="149" spans="1:2">
      <c r="A149" t="s">
        <v>17</v>
      </c>
      <c r="B149" t="s">
        <v>296</v>
      </c>
    </row>
    <row r="150" spans="1:2">
      <c r="A150" t="s">
        <v>10</v>
      </c>
    </row>
    <row r="151" spans="1:2">
      <c r="A151" t="s">
        <v>297</v>
      </c>
      <c r="B151" t="s">
        <v>298</v>
      </c>
    </row>
    <row r="152" spans="1:2">
      <c r="A152" t="s">
        <v>275</v>
      </c>
      <c r="B152" t="s">
        <v>299</v>
      </c>
    </row>
    <row r="153" spans="1:2">
      <c r="A153" t="s">
        <v>277</v>
      </c>
      <c r="B153" t="s">
        <v>300</v>
      </c>
    </row>
    <row r="154" spans="1:2">
      <c r="A154" t="s">
        <v>278</v>
      </c>
      <c r="B154" t="s">
        <v>301</v>
      </c>
    </row>
    <row r="155" spans="1:2">
      <c r="A155" t="s">
        <v>268</v>
      </c>
      <c r="B155" t="s">
        <v>302</v>
      </c>
    </row>
    <row r="156" spans="1:2">
      <c r="A156" t="s">
        <v>269</v>
      </c>
      <c r="B156" t="s">
        <v>303</v>
      </c>
    </row>
    <row r="157" spans="1:2">
      <c r="A157" t="s">
        <v>274</v>
      </c>
      <c r="B157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2017-05-29T23:44:35Z</dcterms:created>
  <dcterms:modified xsi:type="dcterms:W3CDTF">2020-06-29T20:57:41Z</dcterms:modified>
</cp:coreProperties>
</file>