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Volumes/My Book for Mac/Work/DeSmogBlog Drive/On File/By Profile/Individuals/William O'Keefe/"/>
    </mc:Choice>
  </mc:AlternateContent>
  <bookViews>
    <workbookView xWindow="51200" yWindow="2200" windowWidth="38400" windowHeight="21160" tabRatio="500"/>
  </bookViews>
  <sheets>
    <sheet name="William O'Keefe Publications Li" sheetId="1" r:id="rId1"/>
  </sheets>
  <definedNames>
    <definedName name="_xlnm._FilterDatabase" localSheetId="0" hidden="1">'William O''Keefe Publications Li'!$A$3:$I$318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2" i="1"/>
  <c r="C5" i="1"/>
  <c r="D5" i="1"/>
  <c r="E5" i="1"/>
  <c r="F5" i="1"/>
  <c r="G5" i="1"/>
  <c r="B5" i="1"/>
  <c r="C6" i="1"/>
  <c r="D6" i="1"/>
  <c r="E6" i="1"/>
  <c r="F6" i="1"/>
  <c r="G6" i="1"/>
  <c r="B6" i="1"/>
  <c r="C7" i="1"/>
  <c r="D7" i="1"/>
  <c r="E7" i="1"/>
  <c r="F7" i="1"/>
  <c r="G7" i="1"/>
  <c r="B7" i="1"/>
  <c r="C8" i="1"/>
  <c r="D8" i="1"/>
  <c r="E8" i="1"/>
  <c r="F8" i="1"/>
  <c r="G8" i="1"/>
  <c r="B8" i="1"/>
  <c r="C9" i="1"/>
  <c r="D9" i="1"/>
  <c r="E9" i="1"/>
  <c r="F9" i="1"/>
  <c r="G9" i="1"/>
  <c r="B9" i="1"/>
  <c r="C10" i="1"/>
  <c r="D10" i="1"/>
  <c r="E10" i="1"/>
  <c r="F10" i="1"/>
  <c r="G10" i="1"/>
  <c r="B10" i="1"/>
  <c r="C11" i="1"/>
  <c r="D11" i="1"/>
  <c r="E11" i="1"/>
  <c r="F11" i="1"/>
  <c r="G11" i="1"/>
  <c r="B11" i="1"/>
  <c r="C12" i="1"/>
  <c r="D12" i="1"/>
  <c r="E12" i="1"/>
  <c r="F12" i="1"/>
  <c r="G12" i="1"/>
  <c r="B12" i="1"/>
  <c r="C13" i="1"/>
  <c r="D13" i="1"/>
  <c r="E13" i="1"/>
  <c r="F13" i="1"/>
  <c r="G13" i="1"/>
  <c r="B13" i="1"/>
  <c r="C14" i="1"/>
  <c r="D14" i="1"/>
  <c r="E14" i="1"/>
  <c r="F14" i="1"/>
  <c r="G14" i="1"/>
  <c r="B14" i="1"/>
  <c r="C15" i="1"/>
  <c r="D15" i="1"/>
  <c r="E15" i="1"/>
  <c r="F15" i="1"/>
  <c r="G15" i="1"/>
  <c r="B15" i="1"/>
  <c r="C16" i="1"/>
  <c r="D16" i="1"/>
  <c r="E16" i="1"/>
  <c r="F16" i="1"/>
  <c r="G16" i="1"/>
  <c r="B16" i="1"/>
  <c r="C17" i="1"/>
  <c r="D17" i="1"/>
  <c r="E17" i="1"/>
  <c r="F17" i="1"/>
  <c r="G17" i="1"/>
  <c r="B17" i="1"/>
  <c r="C18" i="1"/>
  <c r="D18" i="1"/>
  <c r="E18" i="1"/>
  <c r="F18" i="1"/>
  <c r="G18" i="1"/>
  <c r="B18" i="1"/>
  <c r="C19" i="1"/>
  <c r="D19" i="1"/>
  <c r="E19" i="1"/>
  <c r="F19" i="1"/>
  <c r="G19" i="1"/>
  <c r="B19" i="1"/>
  <c r="C20" i="1"/>
  <c r="D20" i="1"/>
  <c r="E20" i="1"/>
  <c r="F20" i="1"/>
  <c r="G20" i="1"/>
  <c r="B20" i="1"/>
  <c r="C21" i="1"/>
  <c r="D21" i="1"/>
  <c r="E21" i="1"/>
  <c r="F21" i="1"/>
  <c r="G21" i="1"/>
  <c r="B21" i="1"/>
  <c r="C22" i="1"/>
  <c r="D22" i="1"/>
  <c r="E22" i="1"/>
  <c r="F22" i="1"/>
  <c r="G22" i="1"/>
  <c r="B22" i="1"/>
  <c r="C23" i="1"/>
  <c r="D23" i="1"/>
  <c r="E23" i="1"/>
  <c r="F23" i="1"/>
  <c r="G23" i="1"/>
  <c r="B23" i="1"/>
  <c r="C24" i="1"/>
  <c r="D24" i="1"/>
  <c r="E24" i="1"/>
  <c r="F24" i="1"/>
  <c r="G24" i="1"/>
  <c r="B24" i="1"/>
  <c r="C25" i="1"/>
  <c r="D25" i="1"/>
  <c r="E25" i="1"/>
  <c r="F25" i="1"/>
  <c r="G25" i="1"/>
  <c r="B25" i="1"/>
  <c r="C26" i="1"/>
  <c r="D26" i="1"/>
  <c r="E26" i="1"/>
  <c r="F26" i="1"/>
  <c r="G26" i="1"/>
  <c r="B26" i="1"/>
  <c r="C27" i="1"/>
  <c r="D27" i="1"/>
  <c r="E27" i="1"/>
  <c r="F27" i="1"/>
  <c r="G27" i="1"/>
  <c r="B27" i="1"/>
  <c r="C28" i="1"/>
  <c r="D28" i="1"/>
  <c r="E28" i="1"/>
  <c r="F28" i="1"/>
  <c r="G28" i="1"/>
  <c r="B28" i="1"/>
  <c r="C29" i="1"/>
  <c r="D29" i="1"/>
  <c r="E29" i="1"/>
  <c r="F29" i="1"/>
  <c r="G29" i="1"/>
  <c r="B29" i="1"/>
  <c r="C30" i="1"/>
  <c r="D30" i="1"/>
  <c r="E30" i="1"/>
  <c r="F30" i="1"/>
  <c r="G30" i="1"/>
  <c r="B30" i="1"/>
  <c r="C31" i="1"/>
  <c r="D31" i="1"/>
  <c r="E31" i="1"/>
  <c r="F31" i="1"/>
  <c r="G31" i="1"/>
  <c r="B31" i="1"/>
  <c r="C32" i="1"/>
  <c r="D32" i="1"/>
  <c r="E32" i="1"/>
  <c r="F32" i="1"/>
  <c r="G32" i="1"/>
  <c r="B32" i="1"/>
  <c r="C33" i="1"/>
  <c r="D33" i="1"/>
  <c r="E33" i="1"/>
  <c r="F33" i="1"/>
  <c r="G33" i="1"/>
  <c r="B33" i="1"/>
  <c r="C34" i="1"/>
  <c r="D34" i="1"/>
  <c r="E34" i="1"/>
  <c r="F34" i="1"/>
  <c r="G34" i="1"/>
  <c r="B34" i="1"/>
  <c r="C35" i="1"/>
  <c r="D35" i="1"/>
  <c r="E35" i="1"/>
  <c r="F35" i="1"/>
  <c r="G35" i="1"/>
  <c r="B35" i="1"/>
  <c r="C36" i="1"/>
  <c r="D36" i="1"/>
  <c r="E36" i="1"/>
  <c r="F36" i="1"/>
  <c r="G36" i="1"/>
  <c r="B36" i="1"/>
  <c r="C37" i="1"/>
  <c r="D37" i="1"/>
  <c r="E37" i="1"/>
  <c r="F37" i="1"/>
  <c r="G37" i="1"/>
  <c r="B37" i="1"/>
  <c r="C38" i="1"/>
  <c r="D38" i="1"/>
  <c r="E38" i="1"/>
  <c r="F38" i="1"/>
  <c r="G38" i="1"/>
  <c r="B38" i="1"/>
  <c r="C39" i="1"/>
  <c r="D39" i="1"/>
  <c r="E39" i="1"/>
  <c r="F39" i="1"/>
  <c r="G39" i="1"/>
  <c r="B39" i="1"/>
  <c r="C40" i="1"/>
  <c r="D40" i="1"/>
  <c r="E40" i="1"/>
  <c r="F40" i="1"/>
  <c r="G40" i="1"/>
  <c r="B40" i="1"/>
  <c r="C41" i="1"/>
  <c r="D41" i="1"/>
  <c r="E41" i="1"/>
  <c r="F41" i="1"/>
  <c r="G41" i="1"/>
  <c r="B41" i="1"/>
  <c r="C42" i="1"/>
  <c r="D42" i="1"/>
  <c r="E42" i="1"/>
  <c r="F42" i="1"/>
  <c r="G42" i="1"/>
  <c r="B42" i="1"/>
  <c r="C43" i="1"/>
  <c r="D43" i="1"/>
  <c r="E43" i="1"/>
  <c r="F43" i="1"/>
  <c r="G43" i="1"/>
  <c r="B43" i="1"/>
  <c r="C44" i="1"/>
  <c r="D44" i="1"/>
  <c r="E44" i="1"/>
  <c r="F44" i="1"/>
  <c r="G44" i="1"/>
  <c r="B44" i="1"/>
  <c r="C45" i="1"/>
  <c r="D45" i="1"/>
  <c r="E45" i="1"/>
  <c r="F45" i="1"/>
  <c r="G45" i="1"/>
  <c r="B45" i="1"/>
  <c r="C46" i="1"/>
  <c r="D46" i="1"/>
  <c r="E46" i="1"/>
  <c r="F46" i="1"/>
  <c r="G46" i="1"/>
  <c r="B46" i="1"/>
  <c r="C47" i="1"/>
  <c r="D47" i="1"/>
  <c r="E47" i="1"/>
  <c r="F47" i="1"/>
  <c r="G47" i="1"/>
  <c r="B47" i="1"/>
  <c r="C48" i="1"/>
  <c r="D48" i="1"/>
  <c r="E48" i="1"/>
  <c r="F48" i="1"/>
  <c r="G48" i="1"/>
  <c r="B48" i="1"/>
  <c r="C49" i="1"/>
  <c r="D49" i="1"/>
  <c r="E49" i="1"/>
  <c r="F49" i="1"/>
  <c r="G49" i="1"/>
  <c r="B49" i="1"/>
  <c r="C50" i="1"/>
  <c r="D50" i="1"/>
  <c r="E50" i="1"/>
  <c r="F50" i="1"/>
  <c r="G50" i="1"/>
  <c r="B50" i="1"/>
  <c r="C51" i="1"/>
  <c r="D51" i="1"/>
  <c r="E51" i="1"/>
  <c r="F51" i="1"/>
  <c r="G51" i="1"/>
  <c r="B51" i="1"/>
  <c r="C52" i="1"/>
  <c r="D52" i="1"/>
  <c r="E52" i="1"/>
  <c r="F52" i="1"/>
  <c r="G52" i="1"/>
  <c r="B52" i="1"/>
  <c r="C53" i="1"/>
  <c r="D53" i="1"/>
  <c r="E53" i="1"/>
  <c r="F53" i="1"/>
  <c r="G53" i="1"/>
  <c r="B53" i="1"/>
  <c r="C54" i="1"/>
  <c r="D54" i="1"/>
  <c r="E54" i="1"/>
  <c r="F54" i="1"/>
  <c r="G54" i="1"/>
  <c r="B54" i="1"/>
  <c r="C55" i="1"/>
  <c r="D55" i="1"/>
  <c r="E55" i="1"/>
  <c r="F55" i="1"/>
  <c r="G55" i="1"/>
  <c r="B55" i="1"/>
  <c r="C56" i="1"/>
  <c r="D56" i="1"/>
  <c r="E56" i="1"/>
  <c r="F56" i="1"/>
  <c r="G56" i="1"/>
  <c r="B56" i="1"/>
  <c r="C57" i="1"/>
  <c r="D57" i="1"/>
  <c r="E57" i="1"/>
  <c r="F57" i="1"/>
  <c r="G57" i="1"/>
  <c r="B57" i="1"/>
  <c r="C58" i="1"/>
  <c r="D58" i="1"/>
  <c r="E58" i="1"/>
  <c r="F58" i="1"/>
  <c r="G58" i="1"/>
  <c r="B58" i="1"/>
  <c r="C59" i="1"/>
  <c r="D59" i="1"/>
  <c r="E59" i="1"/>
  <c r="F59" i="1"/>
  <c r="G59" i="1"/>
  <c r="B59" i="1"/>
  <c r="C60" i="1"/>
  <c r="D60" i="1"/>
  <c r="E60" i="1"/>
  <c r="F60" i="1"/>
  <c r="G60" i="1"/>
  <c r="B60" i="1"/>
  <c r="C61" i="1"/>
  <c r="D61" i="1"/>
  <c r="E61" i="1"/>
  <c r="F61" i="1"/>
  <c r="G61" i="1"/>
  <c r="B61" i="1"/>
  <c r="C62" i="1"/>
  <c r="D62" i="1"/>
  <c r="E62" i="1"/>
  <c r="F62" i="1"/>
  <c r="G62" i="1"/>
  <c r="B62" i="1"/>
  <c r="C63" i="1"/>
  <c r="D63" i="1"/>
  <c r="E63" i="1"/>
  <c r="F63" i="1"/>
  <c r="G63" i="1"/>
  <c r="B63" i="1"/>
  <c r="C64" i="1"/>
  <c r="D64" i="1"/>
  <c r="E64" i="1"/>
  <c r="F64" i="1"/>
  <c r="G64" i="1"/>
  <c r="B64" i="1"/>
  <c r="C65" i="1"/>
  <c r="D65" i="1"/>
  <c r="E65" i="1"/>
  <c r="F65" i="1"/>
  <c r="G65" i="1"/>
  <c r="B65" i="1"/>
  <c r="C66" i="1"/>
  <c r="D66" i="1"/>
  <c r="E66" i="1"/>
  <c r="F66" i="1"/>
  <c r="G66" i="1"/>
  <c r="B66" i="1"/>
  <c r="C67" i="1"/>
  <c r="D67" i="1"/>
  <c r="E67" i="1"/>
  <c r="F67" i="1"/>
  <c r="G67" i="1"/>
  <c r="B67" i="1"/>
  <c r="C68" i="1"/>
  <c r="D68" i="1"/>
  <c r="E68" i="1"/>
  <c r="F68" i="1"/>
  <c r="G68" i="1"/>
  <c r="B68" i="1"/>
  <c r="C69" i="1"/>
  <c r="D69" i="1"/>
  <c r="E69" i="1"/>
  <c r="F69" i="1"/>
  <c r="G69" i="1"/>
  <c r="B69" i="1"/>
  <c r="C70" i="1"/>
  <c r="D70" i="1"/>
  <c r="E70" i="1"/>
  <c r="F70" i="1"/>
  <c r="G70" i="1"/>
  <c r="B70" i="1"/>
  <c r="C71" i="1"/>
  <c r="D71" i="1"/>
  <c r="E71" i="1"/>
  <c r="F71" i="1"/>
  <c r="G71" i="1"/>
  <c r="B71" i="1"/>
  <c r="C72" i="1"/>
  <c r="D72" i="1"/>
  <c r="E72" i="1"/>
  <c r="F72" i="1"/>
  <c r="G72" i="1"/>
  <c r="B72" i="1"/>
  <c r="C73" i="1"/>
  <c r="D73" i="1"/>
  <c r="E73" i="1"/>
  <c r="F73" i="1"/>
  <c r="G73" i="1"/>
  <c r="B73" i="1"/>
  <c r="C74" i="1"/>
  <c r="D74" i="1"/>
  <c r="E74" i="1"/>
  <c r="F74" i="1"/>
  <c r="G74" i="1"/>
  <c r="B74" i="1"/>
  <c r="C75" i="1"/>
  <c r="D75" i="1"/>
  <c r="E75" i="1"/>
  <c r="F75" i="1"/>
  <c r="G75" i="1"/>
  <c r="B75" i="1"/>
  <c r="C76" i="1"/>
  <c r="D76" i="1"/>
  <c r="E76" i="1"/>
  <c r="F76" i="1"/>
  <c r="G76" i="1"/>
  <c r="B76" i="1"/>
  <c r="C77" i="1"/>
  <c r="D77" i="1"/>
  <c r="E77" i="1"/>
  <c r="F77" i="1"/>
  <c r="G77" i="1"/>
  <c r="B77" i="1"/>
  <c r="C78" i="1"/>
  <c r="D78" i="1"/>
  <c r="E78" i="1"/>
  <c r="F78" i="1"/>
  <c r="G78" i="1"/>
  <c r="B78" i="1"/>
  <c r="C79" i="1"/>
  <c r="D79" i="1"/>
  <c r="E79" i="1"/>
  <c r="F79" i="1"/>
  <c r="G79" i="1"/>
  <c r="B79" i="1"/>
  <c r="C80" i="1"/>
  <c r="D80" i="1"/>
  <c r="E80" i="1"/>
  <c r="F80" i="1"/>
  <c r="G80" i="1"/>
  <c r="B80" i="1"/>
  <c r="C81" i="1"/>
  <c r="D81" i="1"/>
  <c r="E81" i="1"/>
  <c r="F81" i="1"/>
  <c r="G81" i="1"/>
  <c r="B81" i="1"/>
  <c r="C82" i="1"/>
  <c r="D82" i="1"/>
  <c r="E82" i="1"/>
  <c r="F82" i="1"/>
  <c r="G82" i="1"/>
  <c r="B82" i="1"/>
  <c r="C83" i="1"/>
  <c r="D83" i="1"/>
  <c r="E83" i="1"/>
  <c r="F83" i="1"/>
  <c r="G83" i="1"/>
  <c r="B83" i="1"/>
  <c r="C84" i="1"/>
  <c r="D84" i="1"/>
  <c r="E84" i="1"/>
  <c r="F84" i="1"/>
  <c r="G84" i="1"/>
  <c r="B84" i="1"/>
  <c r="C85" i="1"/>
  <c r="D85" i="1"/>
  <c r="E85" i="1"/>
  <c r="F85" i="1"/>
  <c r="G85" i="1"/>
  <c r="B85" i="1"/>
  <c r="C86" i="1"/>
  <c r="D86" i="1"/>
  <c r="E86" i="1"/>
  <c r="F86" i="1"/>
  <c r="G86" i="1"/>
  <c r="B86" i="1"/>
  <c r="C87" i="1"/>
  <c r="D87" i="1"/>
  <c r="E87" i="1"/>
  <c r="F87" i="1"/>
  <c r="G87" i="1"/>
  <c r="B87" i="1"/>
  <c r="C88" i="1"/>
  <c r="D88" i="1"/>
  <c r="E88" i="1"/>
  <c r="F88" i="1"/>
  <c r="G88" i="1"/>
  <c r="B88" i="1"/>
  <c r="C89" i="1"/>
  <c r="D89" i="1"/>
  <c r="E89" i="1"/>
  <c r="F89" i="1"/>
  <c r="G89" i="1"/>
  <c r="B89" i="1"/>
  <c r="C90" i="1"/>
  <c r="D90" i="1"/>
  <c r="E90" i="1"/>
  <c r="F90" i="1"/>
  <c r="G90" i="1"/>
  <c r="B90" i="1"/>
  <c r="C91" i="1"/>
  <c r="D91" i="1"/>
  <c r="E91" i="1"/>
  <c r="F91" i="1"/>
  <c r="G91" i="1"/>
  <c r="B91" i="1"/>
  <c r="C92" i="1"/>
  <c r="D92" i="1"/>
  <c r="E92" i="1"/>
  <c r="F92" i="1"/>
  <c r="G92" i="1"/>
  <c r="B92" i="1"/>
  <c r="C93" i="1"/>
  <c r="D93" i="1"/>
  <c r="E93" i="1"/>
  <c r="F93" i="1"/>
  <c r="G93" i="1"/>
  <c r="B93" i="1"/>
  <c r="C94" i="1"/>
  <c r="D94" i="1"/>
  <c r="E94" i="1"/>
  <c r="F94" i="1"/>
  <c r="G94" i="1"/>
  <c r="B94" i="1"/>
  <c r="C95" i="1"/>
  <c r="D95" i="1"/>
  <c r="E95" i="1"/>
  <c r="F95" i="1"/>
  <c r="G95" i="1"/>
  <c r="B95" i="1"/>
  <c r="C96" i="1"/>
  <c r="D96" i="1"/>
  <c r="E96" i="1"/>
  <c r="F96" i="1"/>
  <c r="G96" i="1"/>
  <c r="B96" i="1"/>
  <c r="C97" i="1"/>
  <c r="D97" i="1"/>
  <c r="E97" i="1"/>
  <c r="F97" i="1"/>
  <c r="G97" i="1"/>
  <c r="B97" i="1"/>
  <c r="C98" i="1"/>
  <c r="D98" i="1"/>
  <c r="E98" i="1"/>
  <c r="F98" i="1"/>
  <c r="G98" i="1"/>
  <c r="B98" i="1"/>
  <c r="C99" i="1"/>
  <c r="D99" i="1"/>
  <c r="E99" i="1"/>
  <c r="F99" i="1"/>
  <c r="G99" i="1"/>
  <c r="B99" i="1"/>
  <c r="C100" i="1"/>
  <c r="D100" i="1"/>
  <c r="E100" i="1"/>
  <c r="F100" i="1"/>
  <c r="G100" i="1"/>
  <c r="B100" i="1"/>
  <c r="C101" i="1"/>
  <c r="D101" i="1"/>
  <c r="E101" i="1"/>
  <c r="F101" i="1"/>
  <c r="G101" i="1"/>
  <c r="B101" i="1"/>
  <c r="C102" i="1"/>
  <c r="D102" i="1"/>
  <c r="E102" i="1"/>
  <c r="F102" i="1"/>
  <c r="G102" i="1"/>
  <c r="B102" i="1"/>
  <c r="C103" i="1"/>
  <c r="D103" i="1"/>
  <c r="E103" i="1"/>
  <c r="F103" i="1"/>
  <c r="G103" i="1"/>
  <c r="B103" i="1"/>
  <c r="C104" i="1"/>
  <c r="D104" i="1"/>
  <c r="E104" i="1"/>
  <c r="F104" i="1"/>
  <c r="G104" i="1"/>
  <c r="B104" i="1"/>
  <c r="C105" i="1"/>
  <c r="D105" i="1"/>
  <c r="E105" i="1"/>
  <c r="F105" i="1"/>
  <c r="G105" i="1"/>
  <c r="B105" i="1"/>
  <c r="C106" i="1"/>
  <c r="D106" i="1"/>
  <c r="E106" i="1"/>
  <c r="F106" i="1"/>
  <c r="G106" i="1"/>
  <c r="B106" i="1"/>
  <c r="C107" i="1"/>
  <c r="D107" i="1"/>
  <c r="E107" i="1"/>
  <c r="F107" i="1"/>
  <c r="G107" i="1"/>
  <c r="B107" i="1"/>
  <c r="C108" i="1"/>
  <c r="D108" i="1"/>
  <c r="E108" i="1"/>
  <c r="F108" i="1"/>
  <c r="G108" i="1"/>
  <c r="B108" i="1"/>
  <c r="C109" i="1"/>
  <c r="D109" i="1"/>
  <c r="E109" i="1"/>
  <c r="F109" i="1"/>
  <c r="G109" i="1"/>
  <c r="B109" i="1"/>
  <c r="C110" i="1"/>
  <c r="D110" i="1"/>
  <c r="E110" i="1"/>
  <c r="F110" i="1"/>
  <c r="G110" i="1"/>
  <c r="B110" i="1"/>
  <c r="C111" i="1"/>
  <c r="D111" i="1"/>
  <c r="E111" i="1"/>
  <c r="F111" i="1"/>
  <c r="G111" i="1"/>
  <c r="B111" i="1"/>
  <c r="C112" i="1"/>
  <c r="D112" i="1"/>
  <c r="E112" i="1"/>
  <c r="F112" i="1"/>
  <c r="G112" i="1"/>
  <c r="B112" i="1"/>
  <c r="C113" i="1"/>
  <c r="D113" i="1"/>
  <c r="E113" i="1"/>
  <c r="F113" i="1"/>
  <c r="G113" i="1"/>
  <c r="B113" i="1"/>
  <c r="C114" i="1"/>
  <c r="D114" i="1"/>
  <c r="E114" i="1"/>
  <c r="F114" i="1"/>
  <c r="G114" i="1"/>
  <c r="B114" i="1"/>
  <c r="C115" i="1"/>
  <c r="D115" i="1"/>
  <c r="E115" i="1"/>
  <c r="F115" i="1"/>
  <c r="G115" i="1"/>
  <c r="B115" i="1"/>
  <c r="C116" i="1"/>
  <c r="D116" i="1"/>
  <c r="E116" i="1"/>
  <c r="F116" i="1"/>
  <c r="G116" i="1"/>
  <c r="B116" i="1"/>
  <c r="C117" i="1"/>
  <c r="D117" i="1"/>
  <c r="E117" i="1"/>
  <c r="F117" i="1"/>
  <c r="G117" i="1"/>
  <c r="B117" i="1"/>
  <c r="C118" i="1"/>
  <c r="D118" i="1"/>
  <c r="E118" i="1"/>
  <c r="F118" i="1"/>
  <c r="G118" i="1"/>
  <c r="B118" i="1"/>
  <c r="C119" i="1"/>
  <c r="D119" i="1"/>
  <c r="E119" i="1"/>
  <c r="F119" i="1"/>
  <c r="G119" i="1"/>
  <c r="B119" i="1"/>
  <c r="C120" i="1"/>
  <c r="D120" i="1"/>
  <c r="E120" i="1"/>
  <c r="F120" i="1"/>
  <c r="G120" i="1"/>
  <c r="B120" i="1"/>
  <c r="C121" i="1"/>
  <c r="D121" i="1"/>
  <c r="E121" i="1"/>
  <c r="F121" i="1"/>
  <c r="G121" i="1"/>
  <c r="B121" i="1"/>
  <c r="C122" i="1"/>
  <c r="D122" i="1"/>
  <c r="E122" i="1"/>
  <c r="F122" i="1"/>
  <c r="G122" i="1"/>
  <c r="B122" i="1"/>
  <c r="C123" i="1"/>
  <c r="D123" i="1"/>
  <c r="E123" i="1"/>
  <c r="F123" i="1"/>
  <c r="G123" i="1"/>
  <c r="B123" i="1"/>
  <c r="C124" i="1"/>
  <c r="D124" i="1"/>
  <c r="E124" i="1"/>
  <c r="F124" i="1"/>
  <c r="G124" i="1"/>
  <c r="B124" i="1"/>
  <c r="C125" i="1"/>
  <c r="D125" i="1"/>
  <c r="E125" i="1"/>
  <c r="F125" i="1"/>
  <c r="G125" i="1"/>
  <c r="B125" i="1"/>
  <c r="C126" i="1"/>
  <c r="D126" i="1"/>
  <c r="E126" i="1"/>
  <c r="F126" i="1"/>
  <c r="G126" i="1"/>
  <c r="B126" i="1"/>
  <c r="C127" i="1"/>
  <c r="D127" i="1"/>
  <c r="E127" i="1"/>
  <c r="F127" i="1"/>
  <c r="G127" i="1"/>
  <c r="B127" i="1"/>
  <c r="C128" i="1"/>
  <c r="D128" i="1"/>
  <c r="E128" i="1"/>
  <c r="F128" i="1"/>
  <c r="G128" i="1"/>
  <c r="B128" i="1"/>
  <c r="C129" i="1"/>
  <c r="D129" i="1"/>
  <c r="E129" i="1"/>
  <c r="F129" i="1"/>
  <c r="G129" i="1"/>
  <c r="B129" i="1"/>
  <c r="C130" i="1"/>
  <c r="D130" i="1"/>
  <c r="E130" i="1"/>
  <c r="F130" i="1"/>
  <c r="G130" i="1"/>
  <c r="B130" i="1"/>
  <c r="C131" i="1"/>
  <c r="D131" i="1"/>
  <c r="E131" i="1"/>
  <c r="F131" i="1"/>
  <c r="G131" i="1"/>
  <c r="B131" i="1"/>
  <c r="C132" i="1"/>
  <c r="D132" i="1"/>
  <c r="E132" i="1"/>
  <c r="F132" i="1"/>
  <c r="G132" i="1"/>
  <c r="B132" i="1"/>
  <c r="C133" i="1"/>
  <c r="D133" i="1"/>
  <c r="E133" i="1"/>
  <c r="F133" i="1"/>
  <c r="G133" i="1"/>
  <c r="B133" i="1"/>
  <c r="C134" i="1"/>
  <c r="D134" i="1"/>
  <c r="E134" i="1"/>
  <c r="F134" i="1"/>
  <c r="G134" i="1"/>
  <c r="B134" i="1"/>
  <c r="C135" i="1"/>
  <c r="D135" i="1"/>
  <c r="E135" i="1"/>
  <c r="F135" i="1"/>
  <c r="G135" i="1"/>
  <c r="B135" i="1"/>
  <c r="C136" i="1"/>
  <c r="D136" i="1"/>
  <c r="E136" i="1"/>
  <c r="F136" i="1"/>
  <c r="G136" i="1"/>
  <c r="B136" i="1"/>
  <c r="C137" i="1"/>
  <c r="D137" i="1"/>
  <c r="E137" i="1"/>
  <c r="F137" i="1"/>
  <c r="G137" i="1"/>
  <c r="B137" i="1"/>
  <c r="C138" i="1"/>
  <c r="D138" i="1"/>
  <c r="E138" i="1"/>
  <c r="F138" i="1"/>
  <c r="G138" i="1"/>
  <c r="B138" i="1"/>
  <c r="C139" i="1"/>
  <c r="D139" i="1"/>
  <c r="E139" i="1"/>
  <c r="F139" i="1"/>
  <c r="G139" i="1"/>
  <c r="B139" i="1"/>
  <c r="C140" i="1"/>
  <c r="D140" i="1"/>
  <c r="E140" i="1"/>
  <c r="F140" i="1"/>
  <c r="G140" i="1"/>
  <c r="B140" i="1"/>
  <c r="C141" i="1"/>
  <c r="D141" i="1"/>
  <c r="E141" i="1"/>
  <c r="F141" i="1"/>
  <c r="G141" i="1"/>
  <c r="B141" i="1"/>
  <c r="C142" i="1"/>
  <c r="D142" i="1"/>
  <c r="E142" i="1"/>
  <c r="F142" i="1"/>
  <c r="G142" i="1"/>
  <c r="B142" i="1"/>
  <c r="C143" i="1"/>
  <c r="D143" i="1"/>
  <c r="E143" i="1"/>
  <c r="F143" i="1"/>
  <c r="G143" i="1"/>
  <c r="B143" i="1"/>
  <c r="C144" i="1"/>
  <c r="D144" i="1"/>
  <c r="E144" i="1"/>
  <c r="F144" i="1"/>
  <c r="G144" i="1"/>
  <c r="B144" i="1"/>
  <c r="C145" i="1"/>
  <c r="D145" i="1"/>
  <c r="E145" i="1"/>
  <c r="F145" i="1"/>
  <c r="G145" i="1"/>
  <c r="B145" i="1"/>
  <c r="C146" i="1"/>
  <c r="D146" i="1"/>
  <c r="E146" i="1"/>
  <c r="F146" i="1"/>
  <c r="G146" i="1"/>
  <c r="B146" i="1"/>
  <c r="C147" i="1"/>
  <c r="D147" i="1"/>
  <c r="E147" i="1"/>
  <c r="F147" i="1"/>
  <c r="G147" i="1"/>
  <c r="B147" i="1"/>
  <c r="C148" i="1"/>
  <c r="D148" i="1"/>
  <c r="E148" i="1"/>
  <c r="F148" i="1"/>
  <c r="G148" i="1"/>
  <c r="B148" i="1"/>
  <c r="C149" i="1"/>
  <c r="D149" i="1"/>
  <c r="E149" i="1"/>
  <c r="F149" i="1"/>
  <c r="G149" i="1"/>
  <c r="B149" i="1"/>
  <c r="C150" i="1"/>
  <c r="D150" i="1"/>
  <c r="E150" i="1"/>
  <c r="F150" i="1"/>
  <c r="G150" i="1"/>
  <c r="B150" i="1"/>
  <c r="C151" i="1"/>
  <c r="D151" i="1"/>
  <c r="E151" i="1"/>
  <c r="F151" i="1"/>
  <c r="G151" i="1"/>
  <c r="B151" i="1"/>
  <c r="C152" i="1"/>
  <c r="D152" i="1"/>
  <c r="E152" i="1"/>
  <c r="F152" i="1"/>
  <c r="G152" i="1"/>
  <c r="B152" i="1"/>
  <c r="C153" i="1"/>
  <c r="D153" i="1"/>
  <c r="E153" i="1"/>
  <c r="F153" i="1"/>
  <c r="G153" i="1"/>
  <c r="B153" i="1"/>
  <c r="C154" i="1"/>
  <c r="D154" i="1"/>
  <c r="E154" i="1"/>
  <c r="F154" i="1"/>
  <c r="G154" i="1"/>
  <c r="B154" i="1"/>
  <c r="C155" i="1"/>
  <c r="D155" i="1"/>
  <c r="E155" i="1"/>
  <c r="F155" i="1"/>
  <c r="G155" i="1"/>
  <c r="B155" i="1"/>
  <c r="C156" i="1"/>
  <c r="D156" i="1"/>
  <c r="E156" i="1"/>
  <c r="F156" i="1"/>
  <c r="G156" i="1"/>
  <c r="B156" i="1"/>
  <c r="C157" i="1"/>
  <c r="D157" i="1"/>
  <c r="E157" i="1"/>
  <c r="F157" i="1"/>
  <c r="G157" i="1"/>
  <c r="B157" i="1"/>
  <c r="C158" i="1"/>
  <c r="D158" i="1"/>
  <c r="E158" i="1"/>
  <c r="F158" i="1"/>
  <c r="G158" i="1"/>
  <c r="B158" i="1"/>
  <c r="C159" i="1"/>
  <c r="D159" i="1"/>
  <c r="E159" i="1"/>
  <c r="F159" i="1"/>
  <c r="G159" i="1"/>
  <c r="B159" i="1"/>
  <c r="C160" i="1"/>
  <c r="D160" i="1"/>
  <c r="E160" i="1"/>
  <c r="F160" i="1"/>
  <c r="G160" i="1"/>
  <c r="B160" i="1"/>
  <c r="C161" i="1"/>
  <c r="D161" i="1"/>
  <c r="E161" i="1"/>
  <c r="F161" i="1"/>
  <c r="G161" i="1"/>
  <c r="B161" i="1"/>
  <c r="C162" i="1"/>
  <c r="D162" i="1"/>
  <c r="E162" i="1"/>
  <c r="F162" i="1"/>
  <c r="G162" i="1"/>
  <c r="B162" i="1"/>
  <c r="C163" i="1"/>
  <c r="D163" i="1"/>
  <c r="E163" i="1"/>
  <c r="F163" i="1"/>
  <c r="G163" i="1"/>
  <c r="B163" i="1"/>
  <c r="C164" i="1"/>
  <c r="D164" i="1"/>
  <c r="E164" i="1"/>
  <c r="F164" i="1"/>
  <c r="G164" i="1"/>
  <c r="B164" i="1"/>
  <c r="C165" i="1"/>
  <c r="D165" i="1"/>
  <c r="E165" i="1"/>
  <c r="F165" i="1"/>
  <c r="G165" i="1"/>
  <c r="B165" i="1"/>
  <c r="C166" i="1"/>
  <c r="D166" i="1"/>
  <c r="E166" i="1"/>
  <c r="F166" i="1"/>
  <c r="G166" i="1"/>
  <c r="B166" i="1"/>
  <c r="C167" i="1"/>
  <c r="D167" i="1"/>
  <c r="E167" i="1"/>
  <c r="F167" i="1"/>
  <c r="G167" i="1"/>
  <c r="B167" i="1"/>
  <c r="C168" i="1"/>
  <c r="D168" i="1"/>
  <c r="E168" i="1"/>
  <c r="F168" i="1"/>
  <c r="G168" i="1"/>
  <c r="B168" i="1"/>
  <c r="C169" i="1"/>
  <c r="D169" i="1"/>
  <c r="E169" i="1"/>
  <c r="F169" i="1"/>
  <c r="G169" i="1"/>
  <c r="B169" i="1"/>
  <c r="C170" i="1"/>
  <c r="D170" i="1"/>
  <c r="E170" i="1"/>
  <c r="F170" i="1"/>
  <c r="G170" i="1"/>
  <c r="B170" i="1"/>
  <c r="C171" i="1"/>
  <c r="D171" i="1"/>
  <c r="E171" i="1"/>
  <c r="F171" i="1"/>
  <c r="G171" i="1"/>
  <c r="B171" i="1"/>
  <c r="C172" i="1"/>
  <c r="D172" i="1"/>
  <c r="E172" i="1"/>
  <c r="F172" i="1"/>
  <c r="G172" i="1"/>
  <c r="B172" i="1"/>
  <c r="C173" i="1"/>
  <c r="D173" i="1"/>
  <c r="E173" i="1"/>
  <c r="F173" i="1"/>
  <c r="G173" i="1"/>
  <c r="B173" i="1"/>
  <c r="C174" i="1"/>
  <c r="D174" i="1"/>
  <c r="E174" i="1"/>
  <c r="F174" i="1"/>
  <c r="G174" i="1"/>
  <c r="B174" i="1"/>
  <c r="C175" i="1"/>
  <c r="D175" i="1"/>
  <c r="E175" i="1"/>
  <c r="F175" i="1"/>
  <c r="G175" i="1"/>
  <c r="B175" i="1"/>
  <c r="C176" i="1"/>
  <c r="D176" i="1"/>
  <c r="E176" i="1"/>
  <c r="F176" i="1"/>
  <c r="G176" i="1"/>
  <c r="B176" i="1"/>
  <c r="C177" i="1"/>
  <c r="D177" i="1"/>
  <c r="E177" i="1"/>
  <c r="F177" i="1"/>
  <c r="G177" i="1"/>
  <c r="B177" i="1"/>
  <c r="C178" i="1"/>
  <c r="D178" i="1"/>
  <c r="E178" i="1"/>
  <c r="F178" i="1"/>
  <c r="G178" i="1"/>
  <c r="B178" i="1"/>
  <c r="C179" i="1"/>
  <c r="D179" i="1"/>
  <c r="E179" i="1"/>
  <c r="F179" i="1"/>
  <c r="G179" i="1"/>
  <c r="B179" i="1"/>
  <c r="C180" i="1"/>
  <c r="D180" i="1"/>
  <c r="E180" i="1"/>
  <c r="F180" i="1"/>
  <c r="G180" i="1"/>
  <c r="B180" i="1"/>
  <c r="C181" i="1"/>
  <c r="D181" i="1"/>
  <c r="E181" i="1"/>
  <c r="F181" i="1"/>
  <c r="G181" i="1"/>
  <c r="B181" i="1"/>
  <c r="C182" i="1"/>
  <c r="D182" i="1"/>
  <c r="E182" i="1"/>
  <c r="F182" i="1"/>
  <c r="G182" i="1"/>
  <c r="B182" i="1"/>
  <c r="C183" i="1"/>
  <c r="D183" i="1"/>
  <c r="E183" i="1"/>
  <c r="F183" i="1"/>
  <c r="G183" i="1"/>
  <c r="B183" i="1"/>
  <c r="C184" i="1"/>
  <c r="D184" i="1"/>
  <c r="E184" i="1"/>
  <c r="F184" i="1"/>
  <c r="G184" i="1"/>
  <c r="B184" i="1"/>
  <c r="C185" i="1"/>
  <c r="D185" i="1"/>
  <c r="E185" i="1"/>
  <c r="F185" i="1"/>
  <c r="G185" i="1"/>
  <c r="B185" i="1"/>
  <c r="C186" i="1"/>
  <c r="D186" i="1"/>
  <c r="E186" i="1"/>
  <c r="F186" i="1"/>
  <c r="G186" i="1"/>
  <c r="B186" i="1"/>
  <c r="C187" i="1"/>
  <c r="D187" i="1"/>
  <c r="E187" i="1"/>
  <c r="F187" i="1"/>
  <c r="G187" i="1"/>
  <c r="B187" i="1"/>
  <c r="C188" i="1"/>
  <c r="D188" i="1"/>
  <c r="E188" i="1"/>
  <c r="F188" i="1"/>
  <c r="G188" i="1"/>
  <c r="B188" i="1"/>
  <c r="C189" i="1"/>
  <c r="D189" i="1"/>
  <c r="E189" i="1"/>
  <c r="F189" i="1"/>
  <c r="G189" i="1"/>
  <c r="B189" i="1"/>
  <c r="C190" i="1"/>
  <c r="D190" i="1"/>
  <c r="E190" i="1"/>
  <c r="F190" i="1"/>
  <c r="G190" i="1"/>
  <c r="B190" i="1"/>
  <c r="C191" i="1"/>
  <c r="D191" i="1"/>
  <c r="E191" i="1"/>
  <c r="F191" i="1"/>
  <c r="G191" i="1"/>
  <c r="B191" i="1"/>
  <c r="C192" i="1"/>
  <c r="D192" i="1"/>
  <c r="E192" i="1"/>
  <c r="F192" i="1"/>
  <c r="G192" i="1"/>
  <c r="B192" i="1"/>
  <c r="C193" i="1"/>
  <c r="D193" i="1"/>
  <c r="E193" i="1"/>
  <c r="F193" i="1"/>
  <c r="G193" i="1"/>
  <c r="B193" i="1"/>
  <c r="C194" i="1"/>
  <c r="D194" i="1"/>
  <c r="E194" i="1"/>
  <c r="F194" i="1"/>
  <c r="G194" i="1"/>
  <c r="B194" i="1"/>
  <c r="C195" i="1"/>
  <c r="D195" i="1"/>
  <c r="E195" i="1"/>
  <c r="F195" i="1"/>
  <c r="G195" i="1"/>
  <c r="B195" i="1"/>
  <c r="C196" i="1"/>
  <c r="D196" i="1"/>
  <c r="E196" i="1"/>
  <c r="F196" i="1"/>
  <c r="G196" i="1"/>
  <c r="B196" i="1"/>
  <c r="C197" i="1"/>
  <c r="D197" i="1"/>
  <c r="E197" i="1"/>
  <c r="F197" i="1"/>
  <c r="G197" i="1"/>
  <c r="B197" i="1"/>
  <c r="C198" i="1"/>
  <c r="D198" i="1"/>
  <c r="E198" i="1"/>
  <c r="F198" i="1"/>
  <c r="G198" i="1"/>
  <c r="B198" i="1"/>
  <c r="C199" i="1"/>
  <c r="D199" i="1"/>
  <c r="E199" i="1"/>
  <c r="F199" i="1"/>
  <c r="G199" i="1"/>
  <c r="B199" i="1"/>
  <c r="C200" i="1"/>
  <c r="D200" i="1"/>
  <c r="E200" i="1"/>
  <c r="F200" i="1"/>
  <c r="G200" i="1"/>
  <c r="B200" i="1"/>
  <c r="C201" i="1"/>
  <c r="D201" i="1"/>
  <c r="E201" i="1"/>
  <c r="F201" i="1"/>
  <c r="G201" i="1"/>
  <c r="B201" i="1"/>
  <c r="C202" i="1"/>
  <c r="D202" i="1"/>
  <c r="E202" i="1"/>
  <c r="F202" i="1"/>
  <c r="G202" i="1"/>
  <c r="B202" i="1"/>
  <c r="C203" i="1"/>
  <c r="D203" i="1"/>
  <c r="E203" i="1"/>
  <c r="F203" i="1"/>
  <c r="G203" i="1"/>
  <c r="B203" i="1"/>
  <c r="C204" i="1"/>
  <c r="D204" i="1"/>
  <c r="E204" i="1"/>
  <c r="F204" i="1"/>
  <c r="G204" i="1"/>
  <c r="B204" i="1"/>
  <c r="C205" i="1"/>
  <c r="D205" i="1"/>
  <c r="E205" i="1"/>
  <c r="F205" i="1"/>
  <c r="G205" i="1"/>
  <c r="B205" i="1"/>
  <c r="C206" i="1"/>
  <c r="D206" i="1"/>
  <c r="E206" i="1"/>
  <c r="F206" i="1"/>
  <c r="G206" i="1"/>
  <c r="B206" i="1"/>
  <c r="C207" i="1"/>
  <c r="D207" i="1"/>
  <c r="E207" i="1"/>
  <c r="F207" i="1"/>
  <c r="G207" i="1"/>
  <c r="B207" i="1"/>
  <c r="C208" i="1"/>
  <c r="D208" i="1"/>
  <c r="E208" i="1"/>
  <c r="F208" i="1"/>
  <c r="G208" i="1"/>
  <c r="B208" i="1"/>
  <c r="C209" i="1"/>
  <c r="D209" i="1"/>
  <c r="E209" i="1"/>
  <c r="F209" i="1"/>
  <c r="G209" i="1"/>
  <c r="B209" i="1"/>
  <c r="C210" i="1"/>
  <c r="D210" i="1"/>
  <c r="E210" i="1"/>
  <c r="F210" i="1"/>
  <c r="G210" i="1"/>
  <c r="B210" i="1"/>
  <c r="C211" i="1"/>
  <c r="D211" i="1"/>
  <c r="E211" i="1"/>
  <c r="F211" i="1"/>
  <c r="G211" i="1"/>
  <c r="B211" i="1"/>
  <c r="C212" i="1"/>
  <c r="D212" i="1"/>
  <c r="E212" i="1"/>
  <c r="F212" i="1"/>
  <c r="G212" i="1"/>
  <c r="B212" i="1"/>
  <c r="C213" i="1"/>
  <c r="D213" i="1"/>
  <c r="E213" i="1"/>
  <c r="F213" i="1"/>
  <c r="G213" i="1"/>
  <c r="B213" i="1"/>
  <c r="C214" i="1"/>
  <c r="D214" i="1"/>
  <c r="E214" i="1"/>
  <c r="F214" i="1"/>
  <c r="G214" i="1"/>
  <c r="B214" i="1"/>
  <c r="C215" i="1"/>
  <c r="D215" i="1"/>
  <c r="E215" i="1"/>
  <c r="F215" i="1"/>
  <c r="G215" i="1"/>
  <c r="B215" i="1"/>
  <c r="C216" i="1"/>
  <c r="D216" i="1"/>
  <c r="E216" i="1"/>
  <c r="F216" i="1"/>
  <c r="G216" i="1"/>
  <c r="B216" i="1"/>
  <c r="C217" i="1"/>
  <c r="D217" i="1"/>
  <c r="E217" i="1"/>
  <c r="F217" i="1"/>
  <c r="G217" i="1"/>
  <c r="B217" i="1"/>
  <c r="C218" i="1"/>
  <c r="D218" i="1"/>
  <c r="E218" i="1"/>
  <c r="F218" i="1"/>
  <c r="G218" i="1"/>
  <c r="B218" i="1"/>
  <c r="C219" i="1"/>
  <c r="D219" i="1"/>
  <c r="E219" i="1"/>
  <c r="F219" i="1"/>
  <c r="G219" i="1"/>
  <c r="B219" i="1"/>
  <c r="C220" i="1"/>
  <c r="D220" i="1"/>
  <c r="E220" i="1"/>
  <c r="F220" i="1"/>
  <c r="G220" i="1"/>
  <c r="B220" i="1"/>
  <c r="C221" i="1"/>
  <c r="D221" i="1"/>
  <c r="E221" i="1"/>
  <c r="F221" i="1"/>
  <c r="G221" i="1"/>
  <c r="B221" i="1"/>
  <c r="C222" i="1"/>
  <c r="D222" i="1"/>
  <c r="E222" i="1"/>
  <c r="F222" i="1"/>
  <c r="G222" i="1"/>
  <c r="B222" i="1"/>
  <c r="C223" i="1"/>
  <c r="D223" i="1"/>
  <c r="E223" i="1"/>
  <c r="F223" i="1"/>
  <c r="G223" i="1"/>
  <c r="B223" i="1"/>
  <c r="C224" i="1"/>
  <c r="D224" i="1"/>
  <c r="E224" i="1"/>
  <c r="F224" i="1"/>
  <c r="G224" i="1"/>
  <c r="B224" i="1"/>
  <c r="C225" i="1"/>
  <c r="D225" i="1"/>
  <c r="E225" i="1"/>
  <c r="F225" i="1"/>
  <c r="G225" i="1"/>
  <c r="B225" i="1"/>
  <c r="C226" i="1"/>
  <c r="D226" i="1"/>
  <c r="E226" i="1"/>
  <c r="F226" i="1"/>
  <c r="G226" i="1"/>
  <c r="B226" i="1"/>
  <c r="C227" i="1"/>
  <c r="D227" i="1"/>
  <c r="E227" i="1"/>
  <c r="F227" i="1"/>
  <c r="G227" i="1"/>
  <c r="B227" i="1"/>
  <c r="C228" i="1"/>
  <c r="D228" i="1"/>
  <c r="E228" i="1"/>
  <c r="F228" i="1"/>
  <c r="G228" i="1"/>
  <c r="B228" i="1"/>
  <c r="C229" i="1"/>
  <c r="D229" i="1"/>
  <c r="E229" i="1"/>
  <c r="F229" i="1"/>
  <c r="G229" i="1"/>
  <c r="B229" i="1"/>
  <c r="C230" i="1"/>
  <c r="D230" i="1"/>
  <c r="E230" i="1"/>
  <c r="F230" i="1"/>
  <c r="G230" i="1"/>
  <c r="B230" i="1"/>
  <c r="C231" i="1"/>
  <c r="D231" i="1"/>
  <c r="E231" i="1"/>
  <c r="F231" i="1"/>
  <c r="G231" i="1"/>
  <c r="B231" i="1"/>
  <c r="C232" i="1"/>
  <c r="D232" i="1"/>
  <c r="E232" i="1"/>
  <c r="F232" i="1"/>
  <c r="G232" i="1"/>
  <c r="B232" i="1"/>
  <c r="C233" i="1"/>
  <c r="D233" i="1"/>
  <c r="E233" i="1"/>
  <c r="F233" i="1"/>
  <c r="G233" i="1"/>
  <c r="B233" i="1"/>
  <c r="C234" i="1"/>
  <c r="D234" i="1"/>
  <c r="E234" i="1"/>
  <c r="F234" i="1"/>
  <c r="G234" i="1"/>
  <c r="B234" i="1"/>
  <c r="C235" i="1"/>
  <c r="D235" i="1"/>
  <c r="E235" i="1"/>
  <c r="F235" i="1"/>
  <c r="G235" i="1"/>
  <c r="B235" i="1"/>
  <c r="C236" i="1"/>
  <c r="D236" i="1"/>
  <c r="E236" i="1"/>
  <c r="F236" i="1"/>
  <c r="G236" i="1"/>
  <c r="B236" i="1"/>
  <c r="C237" i="1"/>
  <c r="D237" i="1"/>
  <c r="E237" i="1"/>
  <c r="F237" i="1"/>
  <c r="G237" i="1"/>
  <c r="B237" i="1"/>
  <c r="C238" i="1"/>
  <c r="D238" i="1"/>
  <c r="E238" i="1"/>
  <c r="F238" i="1"/>
  <c r="G238" i="1"/>
  <c r="B238" i="1"/>
  <c r="C239" i="1"/>
  <c r="D239" i="1"/>
  <c r="E239" i="1"/>
  <c r="F239" i="1"/>
  <c r="G239" i="1"/>
  <c r="B239" i="1"/>
  <c r="C240" i="1"/>
  <c r="D240" i="1"/>
  <c r="E240" i="1"/>
  <c r="F240" i="1"/>
  <c r="G240" i="1"/>
  <c r="B240" i="1"/>
  <c r="C241" i="1"/>
  <c r="D241" i="1"/>
  <c r="E241" i="1"/>
  <c r="F241" i="1"/>
  <c r="G241" i="1"/>
  <c r="B241" i="1"/>
  <c r="C242" i="1"/>
  <c r="D242" i="1"/>
  <c r="E242" i="1"/>
  <c r="F242" i="1"/>
  <c r="G242" i="1"/>
  <c r="B242" i="1"/>
  <c r="C243" i="1"/>
  <c r="D243" i="1"/>
  <c r="E243" i="1"/>
  <c r="F243" i="1"/>
  <c r="G243" i="1"/>
  <c r="B243" i="1"/>
  <c r="C244" i="1"/>
  <c r="D244" i="1"/>
  <c r="E244" i="1"/>
  <c r="F244" i="1"/>
  <c r="G244" i="1"/>
  <c r="B244" i="1"/>
  <c r="C245" i="1"/>
  <c r="D245" i="1"/>
  <c r="E245" i="1"/>
  <c r="F245" i="1"/>
  <c r="G245" i="1"/>
  <c r="B245" i="1"/>
  <c r="C246" i="1"/>
  <c r="D246" i="1"/>
  <c r="E246" i="1"/>
  <c r="F246" i="1"/>
  <c r="G246" i="1"/>
  <c r="B246" i="1"/>
  <c r="C247" i="1"/>
  <c r="D247" i="1"/>
  <c r="E247" i="1"/>
  <c r="F247" i="1"/>
  <c r="G247" i="1"/>
  <c r="B247" i="1"/>
  <c r="C248" i="1"/>
  <c r="D248" i="1"/>
  <c r="E248" i="1"/>
  <c r="F248" i="1"/>
  <c r="G248" i="1"/>
  <c r="B248" i="1"/>
  <c r="C249" i="1"/>
  <c r="D249" i="1"/>
  <c r="E249" i="1"/>
  <c r="F249" i="1"/>
  <c r="G249" i="1"/>
  <c r="B249" i="1"/>
  <c r="C250" i="1"/>
  <c r="D250" i="1"/>
  <c r="E250" i="1"/>
  <c r="F250" i="1"/>
  <c r="G250" i="1"/>
  <c r="B250" i="1"/>
  <c r="C251" i="1"/>
  <c r="D251" i="1"/>
  <c r="E251" i="1"/>
  <c r="F251" i="1"/>
  <c r="G251" i="1"/>
  <c r="B251" i="1"/>
  <c r="C252" i="1"/>
  <c r="D252" i="1"/>
  <c r="E252" i="1"/>
  <c r="F252" i="1"/>
  <c r="G252" i="1"/>
  <c r="B252" i="1"/>
  <c r="C253" i="1"/>
  <c r="D253" i="1"/>
  <c r="E253" i="1"/>
  <c r="F253" i="1"/>
  <c r="G253" i="1"/>
  <c r="B253" i="1"/>
  <c r="C254" i="1"/>
  <c r="D254" i="1"/>
  <c r="E254" i="1"/>
  <c r="F254" i="1"/>
  <c r="G254" i="1"/>
  <c r="B254" i="1"/>
  <c r="C255" i="1"/>
  <c r="D255" i="1"/>
  <c r="E255" i="1"/>
  <c r="F255" i="1"/>
  <c r="G255" i="1"/>
  <c r="B255" i="1"/>
  <c r="C256" i="1"/>
  <c r="D256" i="1"/>
  <c r="E256" i="1"/>
  <c r="F256" i="1"/>
  <c r="G256" i="1"/>
  <c r="B256" i="1"/>
  <c r="C257" i="1"/>
  <c r="D257" i="1"/>
  <c r="E257" i="1"/>
  <c r="F257" i="1"/>
  <c r="G257" i="1"/>
  <c r="B257" i="1"/>
  <c r="C258" i="1"/>
  <c r="D258" i="1"/>
  <c r="E258" i="1"/>
  <c r="F258" i="1"/>
  <c r="G258" i="1"/>
  <c r="B258" i="1"/>
  <c r="C259" i="1"/>
  <c r="D259" i="1"/>
  <c r="E259" i="1"/>
  <c r="F259" i="1"/>
  <c r="G259" i="1"/>
  <c r="B259" i="1"/>
  <c r="C260" i="1"/>
  <c r="D260" i="1"/>
  <c r="E260" i="1"/>
  <c r="F260" i="1"/>
  <c r="G260" i="1"/>
  <c r="B260" i="1"/>
  <c r="C261" i="1"/>
  <c r="D261" i="1"/>
  <c r="E261" i="1"/>
  <c r="F261" i="1"/>
  <c r="G261" i="1"/>
  <c r="B261" i="1"/>
  <c r="C262" i="1"/>
  <c r="D262" i="1"/>
  <c r="E262" i="1"/>
  <c r="F262" i="1"/>
  <c r="G262" i="1"/>
  <c r="B262" i="1"/>
  <c r="C263" i="1"/>
  <c r="D263" i="1"/>
  <c r="E263" i="1"/>
  <c r="F263" i="1"/>
  <c r="G263" i="1"/>
  <c r="B263" i="1"/>
  <c r="C264" i="1"/>
  <c r="D264" i="1"/>
  <c r="E264" i="1"/>
  <c r="F264" i="1"/>
  <c r="G264" i="1"/>
  <c r="B264" i="1"/>
  <c r="C265" i="1"/>
  <c r="D265" i="1"/>
  <c r="E265" i="1"/>
  <c r="F265" i="1"/>
  <c r="G265" i="1"/>
  <c r="B265" i="1"/>
  <c r="C266" i="1"/>
  <c r="D266" i="1"/>
  <c r="E266" i="1"/>
  <c r="F266" i="1"/>
  <c r="G266" i="1"/>
  <c r="B266" i="1"/>
  <c r="C267" i="1"/>
  <c r="D267" i="1"/>
  <c r="E267" i="1"/>
  <c r="F267" i="1"/>
  <c r="G267" i="1"/>
  <c r="B267" i="1"/>
  <c r="C268" i="1"/>
  <c r="D268" i="1"/>
  <c r="E268" i="1"/>
  <c r="F268" i="1"/>
  <c r="G268" i="1"/>
  <c r="B268" i="1"/>
  <c r="C269" i="1"/>
  <c r="D269" i="1"/>
  <c r="E269" i="1"/>
  <c r="F269" i="1"/>
  <c r="G269" i="1"/>
  <c r="B269" i="1"/>
  <c r="C270" i="1"/>
  <c r="D270" i="1"/>
  <c r="E270" i="1"/>
  <c r="F270" i="1"/>
  <c r="G270" i="1"/>
  <c r="B270" i="1"/>
  <c r="C271" i="1"/>
  <c r="D271" i="1"/>
  <c r="E271" i="1"/>
  <c r="F271" i="1"/>
  <c r="G271" i="1"/>
  <c r="B271" i="1"/>
  <c r="C272" i="1"/>
  <c r="D272" i="1"/>
  <c r="E272" i="1"/>
  <c r="F272" i="1"/>
  <c r="G272" i="1"/>
  <c r="B272" i="1"/>
  <c r="C273" i="1"/>
  <c r="D273" i="1"/>
  <c r="E273" i="1"/>
  <c r="F273" i="1"/>
  <c r="G273" i="1"/>
  <c r="B273" i="1"/>
  <c r="C274" i="1"/>
  <c r="D274" i="1"/>
  <c r="E274" i="1"/>
  <c r="F274" i="1"/>
  <c r="G274" i="1"/>
  <c r="B274" i="1"/>
  <c r="C275" i="1"/>
  <c r="D275" i="1"/>
  <c r="E275" i="1"/>
  <c r="F275" i="1"/>
  <c r="G275" i="1"/>
  <c r="B275" i="1"/>
  <c r="C276" i="1"/>
  <c r="D276" i="1"/>
  <c r="E276" i="1"/>
  <c r="F276" i="1"/>
  <c r="G276" i="1"/>
  <c r="B276" i="1"/>
  <c r="C277" i="1"/>
  <c r="D277" i="1"/>
  <c r="E277" i="1"/>
  <c r="F277" i="1"/>
  <c r="G277" i="1"/>
  <c r="B277" i="1"/>
  <c r="C278" i="1"/>
  <c r="D278" i="1"/>
  <c r="E278" i="1"/>
  <c r="F278" i="1"/>
  <c r="G278" i="1"/>
  <c r="B278" i="1"/>
  <c r="C279" i="1"/>
  <c r="D279" i="1"/>
  <c r="E279" i="1"/>
  <c r="F279" i="1"/>
  <c r="G279" i="1"/>
  <c r="B279" i="1"/>
  <c r="C280" i="1"/>
  <c r="D280" i="1"/>
  <c r="E280" i="1"/>
  <c r="F280" i="1"/>
  <c r="G280" i="1"/>
  <c r="B280" i="1"/>
  <c r="C281" i="1"/>
  <c r="D281" i="1"/>
  <c r="E281" i="1"/>
  <c r="F281" i="1"/>
  <c r="G281" i="1"/>
  <c r="B281" i="1"/>
  <c r="C282" i="1"/>
  <c r="D282" i="1"/>
  <c r="E282" i="1"/>
  <c r="F282" i="1"/>
  <c r="G282" i="1"/>
  <c r="B282" i="1"/>
  <c r="C283" i="1"/>
  <c r="D283" i="1"/>
  <c r="E283" i="1"/>
  <c r="F283" i="1"/>
  <c r="G283" i="1"/>
  <c r="B283" i="1"/>
  <c r="C284" i="1"/>
  <c r="D284" i="1"/>
  <c r="E284" i="1"/>
  <c r="F284" i="1"/>
  <c r="G284" i="1"/>
  <c r="B284" i="1"/>
  <c r="C285" i="1"/>
  <c r="D285" i="1"/>
  <c r="E285" i="1"/>
  <c r="F285" i="1"/>
  <c r="G285" i="1"/>
  <c r="B285" i="1"/>
  <c r="C286" i="1"/>
  <c r="D286" i="1"/>
  <c r="E286" i="1"/>
  <c r="F286" i="1"/>
  <c r="G286" i="1"/>
  <c r="B286" i="1"/>
  <c r="C287" i="1"/>
  <c r="D287" i="1"/>
  <c r="E287" i="1"/>
  <c r="F287" i="1"/>
  <c r="G287" i="1"/>
  <c r="B287" i="1"/>
  <c r="C288" i="1"/>
  <c r="D288" i="1"/>
  <c r="E288" i="1"/>
  <c r="F288" i="1"/>
  <c r="G288" i="1"/>
  <c r="B288" i="1"/>
  <c r="C289" i="1"/>
  <c r="D289" i="1"/>
  <c r="E289" i="1"/>
  <c r="F289" i="1"/>
  <c r="G289" i="1"/>
  <c r="B289" i="1"/>
  <c r="C290" i="1"/>
  <c r="D290" i="1"/>
  <c r="E290" i="1"/>
  <c r="F290" i="1"/>
  <c r="G290" i="1"/>
  <c r="B290" i="1"/>
  <c r="C291" i="1"/>
  <c r="D291" i="1"/>
  <c r="E291" i="1"/>
  <c r="F291" i="1"/>
  <c r="G291" i="1"/>
  <c r="B291" i="1"/>
  <c r="C292" i="1"/>
  <c r="D292" i="1"/>
  <c r="E292" i="1"/>
  <c r="F292" i="1"/>
  <c r="G292" i="1"/>
  <c r="B292" i="1"/>
  <c r="C293" i="1"/>
  <c r="D293" i="1"/>
  <c r="E293" i="1"/>
  <c r="F293" i="1"/>
  <c r="G293" i="1"/>
  <c r="B293" i="1"/>
  <c r="C294" i="1"/>
  <c r="D294" i="1"/>
  <c r="E294" i="1"/>
  <c r="F294" i="1"/>
  <c r="G294" i="1"/>
  <c r="B294" i="1"/>
  <c r="C295" i="1"/>
  <c r="D295" i="1"/>
  <c r="E295" i="1"/>
  <c r="F295" i="1"/>
  <c r="G295" i="1"/>
  <c r="B295" i="1"/>
  <c r="C296" i="1"/>
  <c r="D296" i="1"/>
  <c r="E296" i="1"/>
  <c r="F296" i="1"/>
  <c r="G296" i="1"/>
  <c r="B296" i="1"/>
  <c r="C297" i="1"/>
  <c r="D297" i="1"/>
  <c r="E297" i="1"/>
  <c r="F297" i="1"/>
  <c r="G297" i="1"/>
  <c r="B297" i="1"/>
  <c r="C298" i="1"/>
  <c r="D298" i="1"/>
  <c r="E298" i="1"/>
  <c r="F298" i="1"/>
  <c r="G298" i="1"/>
  <c r="B298" i="1"/>
  <c r="C299" i="1"/>
  <c r="D299" i="1"/>
  <c r="E299" i="1"/>
  <c r="F299" i="1"/>
  <c r="G299" i="1"/>
  <c r="B299" i="1"/>
  <c r="C300" i="1"/>
  <c r="D300" i="1"/>
  <c r="E300" i="1"/>
  <c r="F300" i="1"/>
  <c r="G300" i="1"/>
  <c r="B300" i="1"/>
  <c r="C301" i="1"/>
  <c r="D301" i="1"/>
  <c r="E301" i="1"/>
  <c r="F301" i="1"/>
  <c r="G301" i="1"/>
  <c r="B301" i="1"/>
  <c r="C302" i="1"/>
  <c r="D302" i="1"/>
  <c r="E302" i="1"/>
  <c r="F302" i="1"/>
  <c r="G302" i="1"/>
  <c r="B302" i="1"/>
  <c r="C303" i="1"/>
  <c r="D303" i="1"/>
  <c r="E303" i="1"/>
  <c r="F303" i="1"/>
  <c r="G303" i="1"/>
  <c r="B303" i="1"/>
  <c r="C304" i="1"/>
  <c r="D304" i="1"/>
  <c r="E304" i="1"/>
  <c r="F304" i="1"/>
  <c r="G304" i="1"/>
  <c r="B304" i="1"/>
  <c r="C305" i="1"/>
  <c r="D305" i="1"/>
  <c r="E305" i="1"/>
  <c r="F305" i="1"/>
  <c r="G305" i="1"/>
  <c r="B305" i="1"/>
  <c r="C306" i="1"/>
  <c r="D306" i="1"/>
  <c r="E306" i="1"/>
  <c r="F306" i="1"/>
  <c r="G306" i="1"/>
  <c r="B306" i="1"/>
  <c r="C307" i="1"/>
  <c r="D307" i="1"/>
  <c r="E307" i="1"/>
  <c r="F307" i="1"/>
  <c r="G307" i="1"/>
  <c r="B307" i="1"/>
  <c r="C308" i="1"/>
  <c r="D308" i="1"/>
  <c r="E308" i="1"/>
  <c r="F308" i="1"/>
  <c r="G308" i="1"/>
  <c r="B308" i="1"/>
  <c r="C309" i="1"/>
  <c r="D309" i="1"/>
  <c r="E309" i="1"/>
  <c r="F309" i="1"/>
  <c r="G309" i="1"/>
  <c r="B309" i="1"/>
  <c r="C310" i="1"/>
  <c r="D310" i="1"/>
  <c r="E310" i="1"/>
  <c r="F310" i="1"/>
  <c r="G310" i="1"/>
  <c r="B310" i="1"/>
  <c r="C311" i="1"/>
  <c r="D311" i="1"/>
  <c r="E311" i="1"/>
  <c r="F311" i="1"/>
  <c r="G311" i="1"/>
  <c r="B311" i="1"/>
  <c r="C312" i="1"/>
  <c r="D312" i="1"/>
  <c r="E312" i="1"/>
  <c r="F312" i="1"/>
  <c r="G312" i="1"/>
  <c r="B312" i="1"/>
  <c r="C313" i="1"/>
  <c r="D313" i="1"/>
  <c r="E313" i="1"/>
  <c r="F313" i="1"/>
  <c r="G313" i="1"/>
  <c r="B313" i="1"/>
  <c r="C314" i="1"/>
  <c r="D314" i="1"/>
  <c r="E314" i="1"/>
  <c r="F314" i="1"/>
  <c r="G314" i="1"/>
  <c r="B314" i="1"/>
  <c r="C315" i="1"/>
  <c r="D315" i="1"/>
  <c r="E315" i="1"/>
  <c r="F315" i="1"/>
  <c r="G315" i="1"/>
  <c r="B315" i="1"/>
  <c r="C316" i="1"/>
  <c r="D316" i="1"/>
  <c r="E316" i="1"/>
  <c r="F316" i="1"/>
  <c r="G316" i="1"/>
  <c r="B316" i="1"/>
  <c r="C317" i="1"/>
  <c r="D317" i="1"/>
  <c r="E317" i="1"/>
  <c r="F317" i="1"/>
  <c r="G317" i="1"/>
  <c r="B317" i="1"/>
  <c r="C318" i="1"/>
  <c r="D318" i="1"/>
  <c r="E318" i="1"/>
  <c r="F318" i="1"/>
  <c r="G318" i="1"/>
  <c r="B318" i="1"/>
  <c r="B4" i="1"/>
  <c r="B2" i="1"/>
  <c r="H2" i="1"/>
  <c r="D4" i="1"/>
  <c r="D2" i="1"/>
  <c r="E4" i="1"/>
  <c r="E2" i="1"/>
  <c r="F4" i="1"/>
  <c r="F2" i="1"/>
  <c r="G4" i="1"/>
  <c r="G2" i="1"/>
  <c r="C4" i="1"/>
  <c r="C2" i="1"/>
</calcChain>
</file>

<file path=xl/sharedStrings.xml><?xml version="1.0" encoding="utf-8"?>
<sst xmlns="http://schemas.openxmlformats.org/spreadsheetml/2006/main" count="640" uniqueCount="637">
  <si>
    <t>Link</t>
  </si>
  <si>
    <t>http://marshall.org/energy-policy/supporting-energy-means-investing-in-americas-future/</t>
  </si>
  <si>
    <t>http://marshall.org/climate-change/senator-whitehouse-whitewashes-climate-change-reality/</t>
  </si>
  <si>
    <t>http://marshall.org/climate-change/climate-radicalism/</t>
  </si>
  <si>
    <t>http://marshall.org/energy-policy/solar-flim-flam-and-more-snake-oil/</t>
  </si>
  <si>
    <t>http://marshall.org/climate-change/facts-confronting-illusions/</t>
  </si>
  <si>
    <t>http://marshall.org/energy-policy/dont-buy-the-environmental-hype-against-crude-oil-exports/</t>
  </si>
  <si>
    <t>http://marshall.org/climate-change/hurricanes-katrina-and-facts/</t>
  </si>
  <si>
    <t>http://marshall.org/climate-change/climate-industrys-annual-meeting/</t>
  </si>
  <si>
    <t>http://marshall.org/energy-policy/commentary-fossil-fuels-are-the-solution-not-the-problem/</t>
  </si>
  <si>
    <t>http://marshall.org/climate-change/aspirations-need-to-reflect-reality/</t>
  </si>
  <si>
    <t>http://marshall.org/energy-policy/u-s-energy-exports-are-fundamental-global-energy-security/</t>
  </si>
  <si>
    <t>http://marshall.org/science-and-tech/commentary-greece-and-puerto-rico-looking-at-the-future/</t>
  </si>
  <si>
    <t>http://marshall.org/climate-change/demonization-the-death-of-civil-discourse/</t>
  </si>
  <si>
    <t>http://marshall.org/science-and-tech/making-it-work/</t>
  </si>
  <si>
    <t>http://marshall.org/climate-change/pope-francis-call-for-global-governance/</t>
  </si>
  <si>
    <t>http://marshall.org/energy-policy/the-reemergence-of-the-club-of-rome/</t>
  </si>
  <si>
    <t>http://marshall.org/energy-policy/market-assessment-based-on-muddled-thinking/</t>
  </si>
  <si>
    <t>http://marshall.org/energy-policy/abundance-and-affordability-overlooked-characteristics/</t>
  </si>
  <si>
    <t>http://marshall.org/energy-policy/mobility-and-the-fuels-of-the-future/</t>
  </si>
  <si>
    <t>http://marshall.org/climate-change/the-resurrection-of-mccarthyism/</t>
  </si>
  <si>
    <t>http://marshall.org/energy-policy/nextgen-vehicle-an-unclear-path/</t>
  </si>
  <si>
    <t>http://marshall.org/energy-policy/the-devastation-of-energy-poverty/</t>
  </si>
  <si>
    <t>http://marshall.org/energy-policy/is-aging-energy-infrastructure-a-problem/</t>
  </si>
  <si>
    <t>http://marshall.org/climate-change/environmentalists-promote-poverty-and-no-economic-growth/</t>
  </si>
  <si>
    <t>http://marshall.org/climate-change/correspondent-of-the-day-column-disguises-opinions-as-facts/</t>
  </si>
  <si>
    <t>http://marshall.org/climate-change/president-obama-consult-groucho-marx/</t>
  </si>
  <si>
    <t>http://marshall.org/climate-change/exposing-the-fraud/</t>
  </si>
  <si>
    <t>http://marshall.org/climate-change/failure-is-preordained/</t>
  </si>
  <si>
    <t>http://marshall.org/climate-change/response-of-william-okeefe-to-senators-markey-boxer-and-whitehouse-on-institute-climate-research/</t>
  </si>
  <si>
    <t>http://marshall.org/climate-change/forecast-the-facts-merchants-of-smear/</t>
  </si>
  <si>
    <t>http://marshall.org/science-and-tech/supreme-opportunity-for-a-supreme-correction/</t>
  </si>
  <si>
    <t>http://marshall.org/energy-policy/warren-has-right-diagnosis-but-wrong-prescription/</t>
  </si>
  <si>
    <t>http://marshall.org/science-and-tech/through-the-looking-glass-regulation/</t>
  </si>
  <si>
    <t>http://marshall.org/energy-policy/an-inviting-opportunity-for-the-american-energy-renaissance/</t>
  </si>
  <si>
    <t>http://marshall.org/energy-policy/rfs-a-bootleggers-dream/</t>
  </si>
  <si>
    <t>http://marshall.org/climate-change/climate-skepticism-todays-witch-hunt-and-mccarthyism/</t>
  </si>
  <si>
    <t>http://marshall.org/energy-policy/whats-next-for-keystone-shenanigans-and-more-theater/</t>
  </si>
  <si>
    <t>http://marshall.org/energy-policy/should-we-keep-the-jones-act-no/</t>
  </si>
  <si>
    <t>http://marshall.org/energy-policy/a-lesson-from-alaskas-fiscal-crisis-approve-aklng/</t>
  </si>
  <si>
    <t>http://marshall.org/energy-policy/oil-price-amnesia/</t>
  </si>
  <si>
    <t>http://marshall.org/climate-change/hobgoblins-are-poor-policy-drivers/</t>
  </si>
  <si>
    <t>http://marshall.org/climate-change/a-meaningless-poll-on-global-warming/</t>
  </si>
  <si>
    <t>http://marshall.org/energy-policy/congress-needs-to-free-u-s-energy-resources/</t>
  </si>
  <si>
    <t>http://marshall.org/energy-policy/spend-time-on-things-going-nowhere-ignore-things-that-matter/</t>
  </si>
  <si>
    <t>http://marshall.org/climate-change/the-steady-erosion-of-truth/</t>
  </si>
  <si>
    <t>http://marshall.org/energy-policy/ideology-is-a-poor-policy-compass/</t>
  </si>
  <si>
    <t>http://marshall.org/energy-policy/fairness-calls-for-a-thank-you/</t>
  </si>
  <si>
    <t>http://marshall.org/energy-policy/keystone-a-case-of-cognitive-dissonance/</t>
  </si>
  <si>
    <t>http://marshall.org/energy-policy/begin-anew/</t>
  </si>
  <si>
    <t>http://marshall.org/climate-change/mark-twain-and-the-vatican/</t>
  </si>
  <si>
    <t>http://marshall.org/energy-policy/the-politics-of-distortion/</t>
  </si>
  <si>
    <t>http://marshall.org/energy-policy/what-was-the-biggest-energy-success-story-of-2014/</t>
  </si>
  <si>
    <t>http://marshall.org/climate-change/we-need-to-solve-the-real-climate-problem/</t>
  </si>
  <si>
    <t>http://marshall.org/climate-change/what-did-lima-achieve-waste-resources-increase-emissions/</t>
  </si>
  <si>
    <t>http://marshall.org/climate-change/a-martian-looks-at-climate-negotiations/</t>
  </si>
  <si>
    <t>http://marshall.org/energy-policy/opec-the-equivalent-of-the-wizard-of-oz/</t>
  </si>
  <si>
    <t>http://marshall.org/energy-policy/what-goes-up-comes-down-and-what-goes-down-comes-up/</t>
  </si>
  <si>
    <t>http://marshall.org/energy-policy/are-state-level-renewable-energy-laws-good-policy-no/</t>
  </si>
  <si>
    <t>http://marshall.org/energy-policy/three-pinocchios/</t>
  </si>
  <si>
    <t>http://marshall.org/climate-change/whats-the-climate-pledge-worth-absolutely-nothing/</t>
  </si>
  <si>
    <t>http://marshall.org/climate-change/our-snookered-president/</t>
  </si>
  <si>
    <t>http://marshall.org/energy-policy/will-obama-veto-the-keystone-xl-pipeline-probably/</t>
  </si>
  <si>
    <t>http://marshall.org/climate-change/the-ipcc-nostradamus-reincarnated/</t>
  </si>
  <si>
    <t>http://marshall.org/energy-policy/what-would-a-gop-senate-mean-for-energy-policy-it-all-depends/</t>
  </si>
  <si>
    <t>http://marshall.org/energy-policy/do-falling-oil-prices-change-the-math-on-keystone-probably-not/</t>
  </si>
  <si>
    <t>http://marshall.org/energy-policy/hobgoblins-fuzzy-math-and-wishful-thinking/</t>
  </si>
  <si>
    <t>http://marshall.org/science-and-tech/government-overhaul-long-overdue/</t>
  </si>
  <si>
    <t>http://marshall.org/climate-change/disinvestment-political-correct-hypocrisy/</t>
  </si>
  <si>
    <t>http://marshall.org/energy-policy/time-to-simmer-down-on-fiscal-crises/</t>
  </si>
  <si>
    <t>http://marshall.org/energy-policy/whats-the-impact-of-falling-oil-prices-only-time-will-tell/</t>
  </si>
  <si>
    <t>http://marshall.org/climate-change/ebola-outbreak-partly-fueled-by-misguided-priorities-and-misallocated-resources/</t>
  </si>
  <si>
    <t>http://marshall.org/climate-change/are-energy-sanctions-working/</t>
  </si>
  <si>
    <t>http://marshall.org/climate-change/the-corruption-of-science/</t>
  </si>
  <si>
    <t>http://marshall.org/missile-defense/first-connect-the-dots/</t>
  </si>
  <si>
    <t>http://marshall.org/climate-change/success-is-not-an-option/</t>
  </si>
  <si>
    <t>http://marshall.org/climate-change/mccarthyism-is-alive-and-well/</t>
  </si>
  <si>
    <t>http://marshall.org/climate-change/hope-springs-eternal/</t>
  </si>
  <si>
    <t>http://marshall.org/energy-policy/americas-new-energy-paradigm/</t>
  </si>
  <si>
    <t>http://marshall.org/climate-change/searching-for-hobgoblins-in-all-the-wrong-places/</t>
  </si>
  <si>
    <t>http://marshall.org/energy-policy/its-blowin-in-the-wind/</t>
  </si>
  <si>
    <t>http://marshall.org/energy-policy/the-new-world-of-energy-management/</t>
  </si>
  <si>
    <t>http://marshall.org/climate-change/climate-change-polls-are-like-the-weather-everyone-likes-to-talk-about-it/</t>
  </si>
  <si>
    <t>http://marshall.org/energy-policy/empirical-evidence-provides-the-answer/</t>
  </si>
  <si>
    <t>http://marshall.org/climate-change/the-magic-of-models/</t>
  </si>
  <si>
    <t>http://marshall.org/climate-change/son-of-kyoto/</t>
  </si>
  <si>
    <t>http://marshall.org/energy-policy/where-have-all-the-thinkers-gone/</t>
  </si>
  <si>
    <t>http://marshall.org/energy-policy/the-fog-of-uncertainty/</t>
  </si>
  <si>
    <t>http://marshall.org/energy-policy/the-presumption-of-knowledge-the-fatal-conceit/</t>
  </si>
  <si>
    <t>http://marshall.org/energy-policy/open-the-spigots/</t>
  </si>
  <si>
    <t>http://marshall.org/climate-change/science-not-pseudo-science/</t>
  </si>
  <si>
    <t>http://marshall.org/energy-policy/murkowskis-moment/</t>
  </si>
  <si>
    <t>http://marshall.org/climate-change/climate-denier-a-tool-to-intimidate/</t>
  </si>
  <si>
    <t>http://marshall.org/science-and-tech/crony-capitalism-is-never-good/</t>
  </si>
  <si>
    <t>http://marshall.org/energy-policy/the-highway-trust-fund-important-and-necessary-government-spending/</t>
  </si>
  <si>
    <t>http://marshall.org/climate-change/the-demonization-of-co2/</t>
  </si>
  <si>
    <t>http://marshall.org/climate-change/the-house-always-wins/</t>
  </si>
  <si>
    <t>http://marshall.org/energy-policy/free-trade-should-not-exclude-domestic-crude/</t>
  </si>
  <si>
    <t>http://marshall.org/energy-policy/alaskas-historic-natural-gas-equity/</t>
  </si>
  <si>
    <t>http://marshall.org/climate-change/mark-twain-on-climate-alarmism/</t>
  </si>
  <si>
    <t>http://marshall.org/climate-change/complexity-equals-uncertainty-and-vulnerability/</t>
  </si>
  <si>
    <t>http://marshall.org/energy-policy/rearranging-the-deck-chairs-on-the-titanic/</t>
  </si>
  <si>
    <t>http://marshall.org/climate-change/leadership-change-at-marshall-institute/</t>
  </si>
  <si>
    <t>http://marshall.org/energy-policy/failed-risk-management/</t>
  </si>
  <si>
    <t>http://marshall.org/climate-change/the-straw-that-broke-the-camels-back/</t>
  </si>
  <si>
    <t>http://marshall.org/climate-change/carbon-all-tax-no-benefit/</t>
  </si>
  <si>
    <t>http://marshall.org/climate-change/the-snookering-of-obama/</t>
  </si>
  <si>
    <t>http://marshall.org/energy-policy/opec-the-myth-and-the-reality/</t>
  </si>
  <si>
    <t>http://marshall.org/climate-change/crony-capitalists-exploiting-consumers-and-economic-growth/</t>
  </si>
  <si>
    <t>http://marshall.org/climate-change/the-best-way-to-write-a-climate-rule-is-by-leaving-the-paper-blank/</t>
  </si>
  <si>
    <t>http://marshall.org/energy-policy/whats-at-stake-at-ferc/</t>
  </si>
  <si>
    <t>http://marshall.org/climate-change/red-queen-rules-epa/</t>
  </si>
  <si>
    <t>http://marshall.org/energy-policy/dysfunction-ideology-and-illusions-undermine-serious-policy/</t>
  </si>
  <si>
    <t>http://marshall.org/science-and-tech/the-epa-terminator/</t>
  </si>
  <si>
    <t>http://marshall.org/energy-policy/leadership-awol/</t>
  </si>
  <si>
    <t>http://marshall.org/energy-policy/one-size-shouldnt-fit-all/</t>
  </si>
  <si>
    <t>http://marshall.org/energy-policy/catastrophe-is-always-on-the-horizon/</t>
  </si>
  <si>
    <t>http://marshall.org/energy-policy/a-needed-wake-up-call/</t>
  </si>
  <si>
    <t>http://marshall.org/energy-policy/the-wind-production-tax-credit-past-its-prime-and-a-complete-waste/</t>
  </si>
  <si>
    <t>http://marshall.org/energy-policy/the-bankrupt-intergovernmental-panel-on-climate-change-ipcc/</t>
  </si>
  <si>
    <t>http://marshall.org/climate-change/methane-madness/</t>
  </si>
  <si>
    <t>http://marshall.org/energy-policy/the-unintended-consequences-of-going-green/</t>
  </si>
  <si>
    <t>http://marshall.org/energy-policy/free-trade-economic-self-interest-boost-diplomacy/</t>
  </si>
  <si>
    <t>http://marshall.org/energy-policy/natural-gas-the-hostage-of-history/</t>
  </si>
  <si>
    <t>http://marshall.org/energy-policy/there-are-no-free-lunches/</t>
  </si>
  <si>
    <t>http://marshall.org/energy-policy/the-consequences-of-procrastination/</t>
  </si>
  <si>
    <t>http://marshall.org/energy-policy/the-wrong-kind-of-bi-partisanship/</t>
  </si>
  <si>
    <t>http://marshall.org/energy-policy/portman-and-shaheen-the-dumb-consumers-protection-act/</t>
  </si>
  <si>
    <t>http://marshall.org/energy-policy/growing-momentum-for-energy-exports/</t>
  </si>
  <si>
    <t>http://marshall.org/energy-policy/presentation-by-william-okeefe-on-energy-policy/</t>
  </si>
  <si>
    <t>http://marshall.org/energy-policy/why-should-the-us-invest-in-nuclear-power/</t>
  </si>
  <si>
    <t>http://marshall.org/climate-change/the-death-knell-for-climate-change-orthodoxy/</t>
  </si>
  <si>
    <t>http://marshall.org/energy-policy/how-much-safety-and-reliability-is-enough-and-how-much-are-we-willing-to-pay-for/</t>
  </si>
  <si>
    <t>http://marshall.org/energy-policy/embrace-americas-energy-renaissance/</t>
  </si>
  <si>
    <t>http://marshall.org/energy-policy/leading-from-behind-again/</t>
  </si>
  <si>
    <t>http://marshall.org/energy-policy/commentary-keystone-xl-the-cost-of-politics-and-illusion/</t>
  </si>
  <si>
    <t>http://marshall.org/energy-policy/hamlet-obama-giving-slow-walking-a-bad-name/</t>
  </si>
  <si>
    <t>http://marshall.org/energy-policy/allow-the-renewable-fuel-standard-to-rest-in-peace-commentary/</t>
  </si>
  <si>
    <t>http://marshall.org/energy-policy/whats-the-state-of-obamas-energy-and-climate-agenda/</t>
  </si>
  <si>
    <t>http://marshall.org/energy-policy/punish-success-and-reward-rent-seeking-and-bigger-government/</t>
  </si>
  <si>
    <t>http://marshall.org/climate-change/climate-change-the-crumbling-foundation/</t>
  </si>
  <si>
    <t>http://marshall.org/energy-policy/whats-so-hard-about-moving-oil-red-tape-bureaucracy-and-a-slow-walking-president/</t>
  </si>
  <si>
    <t>http://marshall.org/energy-policy/no-scarcity-of-economic-ignorance-in-congress/</t>
  </si>
  <si>
    <t>http://marshall.org/energy-policy/quit-digging/</t>
  </si>
  <si>
    <t>http://marshall.org/climate-change/the-pretense-of-knowledge-and-hubris-and-predictions-of-dread/</t>
  </si>
  <si>
    <t>http://marshall.org/energy-policy/the-eus-lost-decade/</t>
  </si>
  <si>
    <t>http://marshall.org/energy-policy/tax-reform-a-mountain-too-tall-to-climb/</t>
  </si>
  <si>
    <t>http://marshall.org/energy-policy/policy-by-illusion-and-myth/</t>
  </si>
  <si>
    <t>http://marshall.org/energy-policy/market-forces-the-best-driver-of-energy-policy/</t>
  </si>
  <si>
    <t>http://marshall.org/energy-policy/the-presumption-of-knowledge/</t>
  </si>
  <si>
    <t>http://marshall.org/energy-policy/biofuel-policy-follies/</t>
  </si>
  <si>
    <t>http://marshall.org/energy-policy/is-the-energy-price-right/</t>
  </si>
  <si>
    <t>http://marshall.org/energy-policy/handouts-are-not-helping-hands/</t>
  </si>
  <si>
    <t>http://marshall.org/energy-policy/californias-energy-and-climate-agenda-california-dreamin/</t>
  </si>
  <si>
    <t>http://marshall.org/energy-policy/approaching-the-grand-bargain-the-reality-and-myths-of-energy-tax-credits/</t>
  </si>
  <si>
    <t>http://marshall.org/energy-policy/the-difference-between-wishing-and-doing/</t>
  </si>
  <si>
    <t>http://marshall.org/climate-change/the-ipccs-magic-touch/</t>
  </si>
  <si>
    <t>http://marshall.org/energy-policy/popular-delusions-and-the-madness-of-government/</t>
  </si>
  <si>
    <t>http://marshall.org/energy-policy/syria-connecting-the-wrong-dots-or-correlation-is-not-causation/</t>
  </si>
  <si>
    <t>http://marshall.org/climate-change/the-next-ipcc-report-leaks-spin-and-efforts-not-be-embarrassed/</t>
  </si>
  <si>
    <t>http://marshall.org/energy-policy/yucca-mountain-and-the-rule-of-law/</t>
  </si>
  <si>
    <t>http://marshall.org/energy-policy/when-is-government-intervention-in-the-energy-market-ok/</t>
  </si>
  <si>
    <t>http://marshall.org/energy-policy/nothing-new-under-the-sun-or-whos-to-blame-for-high-gasoline-prices/</t>
  </si>
  <si>
    <t>http://marshall.org/energy-policy/more-north-american-energy-will-help-alleviate-fuel-prices/</t>
  </si>
  <si>
    <t>http://marshall.org/energy-policy/the-outlook-for-coal-a-case-of-muddling-through/</t>
  </si>
  <si>
    <t>http://marshall.org/energy-policy/ev-bamboozle/</t>
  </si>
  <si>
    <t>http://marshall.org/energy-policy/opponents-of-us-gas-exports-wrong/</t>
  </si>
  <si>
    <t>http://marshall.org/energy-policy/son-of-a-btu/</t>
  </si>
  <si>
    <t>http://marshall.org/energy-policy/new-opportunities-for-us-natural-gas-industry-with-japans-entry-to-tpp/</t>
  </si>
  <si>
    <t>http://marshall.org/energy-policy/it-works-in-theory-just-not-in-practice/</t>
  </si>
  <si>
    <t>http://marshall.org/energy-policy/what-is-infant-industry-applications-to-the-energy-industry/</t>
  </si>
  <si>
    <t>http://marshall.org/climate-change/hydrocarbons-forever/</t>
  </si>
  <si>
    <t>http://marshall.org/energy-policy/hot-air-about-natural-gas-exports/</t>
  </si>
  <si>
    <t>http://marshall.org/energy-policy/potential-is-not-necessarily-practical/</t>
  </si>
  <si>
    <t>http://marshall.org/climate-change/the-anti-environment-environmentalists/</t>
  </si>
  <si>
    <t>http://marshall.org/energy-policy/dont-limit-lng-free-trade/</t>
  </si>
  <si>
    <t>http://marshall.org/energy-policy/divorce-court-and-public-policy/</t>
  </si>
  <si>
    <t>http://marshall.org/energy-policy/more-than-anticipated-less-than-possible/</t>
  </si>
  <si>
    <t>http://marshall.org/energy-policy/wind-tax-credit-advocacy-blowing-smoke/</t>
  </si>
  <si>
    <t>http://marshall.org/energy-policy/the-wind-tax-credit-green-welfare/</t>
  </si>
  <si>
    <t>http://marshall.org/energy-policy/william-okeefe-will-the-carbon-tax-make-a-comeback/</t>
  </si>
  <si>
    <t>http://marshall.org/energy-policy/thelma-louise-or-reagan-oneill/</t>
  </si>
  <si>
    <t>http://marshall.org/energy-policy/energy-policy-needs-to-be-based-in-reality-not-wishful-thinking/</t>
  </si>
  <si>
    <t>http://marshall.org/climate-change/generational-amnesia/</t>
  </si>
  <si>
    <t>http://marshall.org/energy-policy/markets-work/</t>
  </si>
  <si>
    <t>http://marshall.org/energy-policy/election-2012-a-dramatic-crossroad/</t>
  </si>
  <si>
    <t>http://marshall.org/energy-policy/lessons-not-learned-the-march-of-folly/</t>
  </si>
  <si>
    <t>http://marshall.org/climate-change/climate-policy-its-all-a-matter-of-priorities/</t>
  </si>
  <si>
    <t>http://marshall.org/energy-policy/electric-cars-flawed-business-model-flawed-results/</t>
  </si>
  <si>
    <t>http://marshall.org/energy-policy/the-green-trifecta-give-away/</t>
  </si>
  <si>
    <t>http://marshall.org/energy-policy/punish-success-reward-failure/</t>
  </si>
  <si>
    <t>http://marshall.org/energy-policy/trade-disputes-stem-from-our-own-policy/</t>
  </si>
  <si>
    <t>http://marshall.org/climate-change/rigidifying-climate-policy/</t>
  </si>
  <si>
    <t>http://marshall.org/energy-policy/protect-local-not-special-interests/</t>
  </si>
  <si>
    <t>http://marshall.org/energy-policy/u-s-has-a-bad-case-of-crony-capitalism/</t>
  </si>
  <si>
    <t>http://marshall.org/energy-policy/tackling-energys-biggest-hurdles/</t>
  </si>
  <si>
    <t>http://marshall.org/energy-policy/seeking-energy-independence-other-illusions/</t>
  </si>
  <si>
    <t>http://marshall.org/energy-policy/let-the-market-reduce-emissions/</t>
  </si>
  <si>
    <t>http://marshall.org/energy-policy/country-needs-white-house-congress-focused-on-energy/</t>
  </si>
  <si>
    <t>http://marshall.org/energy-policy/crony-capitalism-in-biofuels-policy/</t>
  </si>
  <si>
    <t>http://marshall.org/energy-policy/the-slowly-sinking-clean-energy-policy/</t>
  </si>
  <si>
    <t>http://marshall.org/energy-policy/high-cost-of-federal-energy-mandates/</t>
  </si>
  <si>
    <t>http://marshall.org/energy-policy/safe-doesnt-mean-risk-free/</t>
  </si>
  <si>
    <t>http://marshall.org/energy-policy/unjustified-epa-intrusion-into-fracking/</t>
  </si>
  <si>
    <t>http://marshall.org/energy-policy/congress-the-president-and-the-myth-of-gas-price-control/</t>
  </si>
  <si>
    <t>http://marshall.org/energy-policy/the-law-of-unintended-consequences/</t>
  </si>
  <si>
    <t>http://marshall.org/climate-change/epas-backdoor-approach-to-cap-and-trade/</t>
  </si>
  <si>
    <t>http://marshall.org/energy-policy/gas-price-history-lesson-drop-in-u-s-drilling-rising-energy-costs/</t>
  </si>
  <si>
    <t>http://marshall.org/energy-policy/lies-damn-lies-and-obamas-energy-statistics/</t>
  </si>
  <si>
    <t>http://marshall.org/climate-change/what-the-heartland-response-reveals-about-climate-activists/</t>
  </si>
  <si>
    <t>http://marshall.org/energy-policy/wow-even-tom-friedman-wants-to-drill-baby-drill/</t>
  </si>
  <si>
    <t>http://marshall.org/energy-policy/government-plays-key-but-limited-role-in-energy-rd/</t>
  </si>
  <si>
    <t>http://marshall.org/energy-policy/gm-unplugs-from-business-realities-with-chevy-volt-re-launch/</t>
  </si>
  <si>
    <t>http://marshall.org/climate-change/debate-over-need-to-panic-about-global-warming/</t>
  </si>
  <si>
    <t>http://marshall.org/energy-policy/obama-mimics-al-gore-claims-credit-for-others-work/</t>
  </si>
  <si>
    <t>http://marshall.org/energy-policy/keystone-xls-1222-day-rush-decision/</t>
  </si>
  <si>
    <t>http://marshall.org/energy-policy/ethanol-another-monument-to-government-arrogance/</t>
  </si>
  <si>
    <t>http://marshall.org/energy-policy/industrial-policy-unplugged/</t>
  </si>
  <si>
    <t>http://marshall.org/science-and-tech/zealotry-takes-over/</t>
  </si>
  <si>
    <t>http://marshall.org/climate-change/ethical-questions-surround-climate-advocacy-group/</t>
  </si>
  <si>
    <t>http://marshall.org/climate-change/immorality-in-un-climate-talks/</t>
  </si>
  <si>
    <t>http://marshall.org/climate-change/the-best-is-not-good-enough/</t>
  </si>
  <si>
    <t>http://marshall.org/climate-change/climate-change-and-national-security-are-they-linked/</t>
  </si>
  <si>
    <t>http://marshall.org/climate-change/oxford-climate-book-contradicts-ipcc-findings/</t>
  </si>
  <si>
    <t>http://marshall.org/energy-policy/obamas-tax-hike-trojan-horse/</t>
  </si>
  <si>
    <t>http://marshall.org/climate-change/climate-science-money-trail-calls-into-question-motive-of-editors-resignation-2/</t>
  </si>
  <si>
    <t>http://marshall.org/climate-change/ozone-exemplifies-diminishing-returns/</t>
  </si>
  <si>
    <t>http://marshall.org/energy-policy/okeefe-discusses-the-ineffectiveness-of-technology-mandates-2/</t>
  </si>
  <si>
    <t>http://marshall.org/energy-policy/okeefe-discusses-the-impact-of-cafe-on-automobiles/</t>
  </si>
  <si>
    <t>http://marshall.org/energy-policy/okeefe-on-how-automakers-deal-with-cafe-standards/</t>
  </si>
  <si>
    <t>http://marshall.org/climate-change/hurricane-irene-and-natural-disaster-fanaticism-in-the-climate-debate/</t>
  </si>
  <si>
    <t>http://marshall.org/climate-change/perry-romney-and-climate-change-consensus-in-the-presidential-race/</t>
  </si>
  <si>
    <t>http://marshall.org/climate-change/gov-green-push-puts-u-s-in-the-red/</t>
  </si>
  <si>
    <t>http://marshall.org/energy-policy/gov-green-push-puts-u-s-in-the-red/</t>
  </si>
  <si>
    <t>http://marshall.org/energy-policy/federal-analysts-finger-government-for-gas-price-volatility/</t>
  </si>
  <si>
    <t>http://marshall.org/climate-change/climate-science-money-trail-calls-into-question-motive-of-editors-resignation/</t>
  </si>
  <si>
    <t>http://marshall.org/climate-change/standards-detached-from-reality/</t>
  </si>
  <si>
    <t>http://marshall.org/energy-policy/standards-detached-from-reality/</t>
  </si>
  <si>
    <t>http://marshall.org/energy-policy/what-obama-needs-to-do-to-save-the-economy/</t>
  </si>
  <si>
    <t>http://marshall.org/energy-policy/green-group-lawsuits-fuel-increase-in-federal-regulation/</t>
  </si>
  <si>
    <t>http://marshall.org/climate-change/despite-epa-rules-coal-keeps-dominance/</t>
  </si>
  <si>
    <t>http://marshall.org/energy-policy/federal-bulb-ban-brings-to-light-fatal-conceit-of-white-house/</t>
  </si>
  <si>
    <t>http://marshall.org/energy-policy/bad-precedent-bad-politics/</t>
  </si>
  <si>
    <t>http://marshall.org/energy-policy/lawmakers-settle-for-semantics-over-substance-in-energy-subsidies-debate/</t>
  </si>
  <si>
    <t>http://marshall.org/energy-policy/ethanol-subsidies-misguided-policy/</t>
  </si>
  <si>
    <t>http://marshall.org/energy-policy/senate-vote-against-niche-ethanol-subsidies-gives-perspective-to-debate-over-broader-tax-cuts/</t>
  </si>
  <si>
    <t>http://marshall.org/energy-policy/frivolous-partisan-politicking-costs-u-s-2-million-barrels-of-domestic-production-oil-daily/</t>
  </si>
  <si>
    <t>http://marshall.org/energy-policy/u-s-unemployment-rises-government-pushes-billions-to-clean-energy-special-interests/</t>
  </si>
  <si>
    <t>http://marshall.org/energy-policy/market-forces-drive-fuel-efficiency/</t>
  </si>
  <si>
    <t>http://marshall.org/energy-policy/alternatives-are-bigger-ecological-risks/</t>
  </si>
  <si>
    <t>http://marshall.org/energy-policy/3-myths-about-breaking-u-s-oil-habit/</t>
  </si>
  <si>
    <t>http://marshall.org/energy-policy/cafe-standards-fail-to-alter-consumption/</t>
  </si>
  <si>
    <t>http://marshall.org/energy-policy/congressional-researchers-warn-senate-oil-tax-bill-would-raise-gas-prices/</t>
  </si>
  <si>
    <t>http://marshall.org/energy-policy/federal-regulators-plan-to-tax-u-s-drivers-by-tracking-how-far-they-drivetory-invasive-and-costly/</t>
  </si>
  <si>
    <t>http://marshall.org/energy-policy/apply-political-pressure-to-oil-prices/</t>
  </si>
  <si>
    <t>http://marshall.org/energy-policy/attack-on-oil-subsidies-a-ruse/</t>
  </si>
  <si>
    <t>http://marshall.org/energy-policy/the-misuse-of-tax-dollars-to-promote-non-economic-energy/</t>
  </si>
  <si>
    <t>http://marshall.org/energy-policy/obamas-speech-misleads-on-energy/</t>
  </si>
  <si>
    <t>http://marshall.org/energy-policy/china-ups-ante-on-rare-earth-metals/</t>
  </si>
  <si>
    <t>http://marshall.org/climate-change/oil-spill-commission-report-a-case-study-in-self-delusion/</t>
  </si>
  <si>
    <t>http://marshall.org/climate-change/electric-cars-not-ready-for-prime-time/</t>
  </si>
  <si>
    <t>http://marshall.org/climate-change/obamaism-the-even-distribution-of-misery/</t>
  </si>
  <si>
    <t>http://marshall.org/climate-change/is-obama-doomed-to-repeat-past-economic-blunders/</t>
  </si>
  <si>
    <t>http://marshall.org/climate-change/a-wellspring-of-politics-not-science/</t>
  </si>
  <si>
    <t>http://marshall.org/climate-change/a-novel-approach-to-climate-change-policy-a-tax-shift/</t>
  </si>
  <si>
    <t>http://marshall.org/climate-change/epa-limits-on-greenhouse-gases-will-shift-u-s-production-overseas/</t>
  </si>
  <si>
    <t>http://marshall.org/climate-change/the-battle-between-image-and-reality/</t>
  </si>
  <si>
    <t>http://marshall.org/climate-change/dc-winter-storm-underscores-climate-policy-snow-job/</t>
  </si>
  <si>
    <t>http://marshall.org/climate-change/snowstorm-and-climate-change/</t>
  </si>
  <si>
    <t>http://marshall.org/climate-change/message-obama-needs-for-state-of-the-union-has-mass-roots/</t>
  </si>
  <si>
    <t>http://marshall.org/energy-policy/put-hot-oil-lessons-to-use-in-climate-policy-debate/</t>
  </si>
  <si>
    <t>http://marshall.org/climate-change/cap-and-trade-would-make-the-american-dream-a-nightmare/</t>
  </si>
  <si>
    <t>http://marshall.org/climate-change/a-bad-bill-for-cap-and-trade/</t>
  </si>
  <si>
    <t>http://marshall.org/climate-change/next-bernie-madoff-emissions-cap-and-trade-aids-the-corrupt-hurts-the-little-guy/</t>
  </si>
  <si>
    <t>http://marshall.org/climate-change/the-myth-of-vanishing-co2-emissions/</t>
  </si>
  <si>
    <t>http://marshall.org/climate-change/where-will-the-bali-roadmap-lead/</t>
  </si>
  <si>
    <t>http://marshall.org/climate-change/caps-taxes-and-technology-how-do-we-respond-to-climate-change/</t>
  </si>
  <si>
    <t>http://marshall.org/climate-change/major-economies-can-set-the-course-for-post-kyoto-policy/</t>
  </si>
  <si>
    <t>http://marshall.org/climate-change/assessing-the-supreme-courts-co2-ruling/</t>
  </si>
  <si>
    <t>http://marshall.org/climate-change/statement-on-the-ipcc-fourth-assessment-summary-for-policy-makers-spm/</t>
  </si>
  <si>
    <t>http://marshall.org/energy-policy/the-illusion-of-u-s-energy-independence-an-assessment-of-the-current-state-of-energy-use/</t>
  </si>
  <si>
    <t>http://marshall.org/climate-change/clean-air-theater/</t>
  </si>
  <si>
    <t>http://marshall.org/climate-change/open-letter-to-matthew-quayle-executive-producer-of-squawk-box-on-cnbc-presentation-fire-and-ice/</t>
  </si>
  <si>
    <t>http://marshall.org/climate-change/response-to-the-royal-societys-letter/</t>
  </si>
  <si>
    <t>http://marshall.org/climate-change/group-think-masquerading-as-consensus/</t>
  </si>
  <si>
    <t>http://marshall.org/climate-change/climate-zealotry-produces-bad-policy-observations-on-al-gores-new-york-university-speech/</t>
  </si>
  <si>
    <t>http://marshall.org/climate-change/vanity-fair-wrong-on-the-science-disgraceful-in-supporting-personal-attacks/</t>
  </si>
  <si>
    <t>http://marshall.org/climate-change/senate-climate-conference-offers-one-sided-view/</t>
  </si>
  <si>
    <t>http://marshall.org/energy-policy/self-sufficiency-vs-economic-reality/</t>
  </si>
  <si>
    <t>http://marshall.org/climate-change/william-okeefe-responds-to-u-s-senator-jeff-bingaman-d-nm-support-of-a-mandatory-program/</t>
  </si>
  <si>
    <t>http://marshall.org/climate-change/evaluating-the-bush-environmental-record/</t>
  </si>
  <si>
    <t>http://marshall.org/climate-change/climate-policy-a-reality-check/</t>
  </si>
  <si>
    <t>http://marshall.org/climate-change/washington-post-g-8-urges-action-on-global-warming-with-general-goals/</t>
  </si>
  <si>
    <t>http://marshall.org/climate-change/technology-lcds-are-proper-focus-for-g-8-summit/</t>
  </si>
  <si>
    <t>http://marshall.org/climate-change/general-rent-seeker/</t>
  </si>
  <si>
    <t>http://marshall.org/climate-change/climate-change-and-national-security/</t>
  </si>
  <si>
    <t>http://marshall.org/climate-change/the-true-costs-of-the-climate-stewardship-act/</t>
  </si>
  <si>
    <t>http://marshall.org/climate-change/climate-sensitivity-still-a-swag/</t>
  </si>
  <si>
    <t>http://marshall.org/science-and-tech/science-or-censorship/</t>
  </si>
  <si>
    <t>http://marshall.org/climate-change/the-challenge-of-making-climate-science-relevant/</t>
  </si>
  <si>
    <t>http://marshall.org/climate-change/climate-models-a-primer/</t>
  </si>
  <si>
    <t>http://marshall.org/science-and-tech/politics-and-science-is-science-politicized/</t>
  </si>
  <si>
    <t>http://marshall.org/climate-change/climate-debate-isnt-about-action-its-about-knowledge/</t>
  </si>
  <si>
    <t>http://marshall.org/climate-change/global-warming-debate-heats-up-capitol-hill/</t>
  </si>
  <si>
    <t>http://marshall.org/climate-change/climate-change-skepticism-a-virtue-or-vice/</t>
  </si>
  <si>
    <t>http://marshall.org/science-and-tech/politicizing-science-the-alchemy-of-policymaking/</t>
  </si>
  <si>
    <t>http://marshall.org/climate-change/climate-policy-and-energy-use-and-objective-realities/</t>
  </si>
  <si>
    <t>http://marshall.org/climate-change/cap-and-trade-the-moral-equivalent-of-bamboozle/</t>
  </si>
  <si>
    <t>http://marshall.org/energy-policy/automobile-fuel-cells-potential-and-challenges/</t>
  </si>
  <si>
    <t>http://marshall.org/climate-change/remarks-before-the-resource-management-decision-support-panel-of-the-u-s-climate-change-science-programs-planning-workshop-for-scientists-and-stakeholders/</t>
  </si>
  <si>
    <t>http://marshall.org/climate-change/a-global-climate-and-energy-project-big-ambitions-at-stanford/</t>
  </si>
  <si>
    <t>http://marshall.org/climate-change/putting-climate-science-and-kyoto-in-perspective/</t>
  </si>
  <si>
    <t>http://marshall.org/energy-policy/does-energy-policy-matter/</t>
  </si>
  <si>
    <t>http://marshall.org/climate-change/candor-about-kyoto/</t>
  </si>
  <si>
    <t>http://marshall.org/energy-policy/what-middle-easts-civil-revolts-mean-for-u-s-energy-policy/</t>
  </si>
  <si>
    <t>http://marshall.org/climate-change/climate-change-a-political-assessment/</t>
  </si>
  <si>
    <t>Senator Whitehouse Whitewashes Climate Change Reality</t>
  </si>
  <si>
    <t>Climate Radicalism</t>
  </si>
  <si>
    <t>Solar Flim Flam and More Snake Oil</t>
  </si>
  <si>
    <t>Facts Confronting Illusions</t>
  </si>
  <si>
    <t>Hurricanes, Katrina, and Facts</t>
  </si>
  <si>
    <t>Commentary: Fossil Fuels are the Solution, Not the Problem</t>
  </si>
  <si>
    <t>Aspirations Need to Reflect Reality</t>
  </si>
  <si>
    <t>U.S. Energy Exports Are Fundamental Global Energy Security</t>
  </si>
  <si>
    <t>Commentary: Greece and Puerto Rico: Looking at the Future</t>
  </si>
  <si>
    <t>Demonization: The Death of Civil Discourse</t>
  </si>
  <si>
    <t>Making it Work</t>
  </si>
  <si>
    <t>The Reemergence of the Club of Rome</t>
  </si>
  <si>
    <t>Market Assessment Based on Muddled Thinking</t>
  </si>
  <si>
    <t>Abundance and affordability, overlooked characteristics</t>
  </si>
  <si>
    <t>Mobility and the Fuels of the Future</t>
  </si>
  <si>
    <t>The resurrection of McCarthyism</t>
  </si>
  <si>
    <t>NextGen Vehicle: An Unclear Path</t>
  </si>
  <si>
    <t>The Devastation of Energy Poverty</t>
  </si>
  <si>
    <t>Is Aging Energy Infrastructure a Problem?</t>
  </si>
  <si>
    <t>Environmentalists Promote Poverty and No Economic Growth</t>
  </si>
  <si>
    <t>Correspondent of the Day: Column disguises opinions as facts</t>
  </si>
  <si>
    <t>President Obama, consult Groucho Marx</t>
  </si>
  <si>
    <t>Exposing the Fraud</t>
  </si>
  <si>
    <t>Failure is Preordained</t>
  </si>
  <si>
    <t>Forecast the Facts, merchants of smear</t>
  </si>
  <si>
    <t>Supreme Opportunity for a Supreme Correction</t>
  </si>
  <si>
    <t>Warren has right diagnosis, but wrong prescription</t>
  </si>
  <si>
    <t>Through the Looking Glass Regulation</t>
  </si>
  <si>
    <t>An inviting opportunity for the American energy renaissance</t>
  </si>
  <si>
    <t>Should We Keep the Jones Act? NO!</t>
  </si>
  <si>
    <t>Oil Price Amnesia</t>
  </si>
  <si>
    <t>Hobgoblins Are Poor Policy Drivers</t>
  </si>
  <si>
    <t>A Meaningless Poll on Global Warming</t>
  </si>
  <si>
    <t>Congress Needs To Free U.S. Energy Resources</t>
  </si>
  <si>
    <t>Spend Time on Things Going Nowhere, Ignore Things That Matter</t>
  </si>
  <si>
    <t>The Steady Erosion of Truth</t>
  </si>
  <si>
    <t>Ideology is a Poor Policy Compass</t>
  </si>
  <si>
    <t>Fairness Calls For a Thank You</t>
  </si>
  <si>
    <t>Keystone: A case of cognitive dissonance</t>
  </si>
  <si>
    <t>Begin Anew</t>
  </si>
  <si>
    <t>Mark Twain and the Vatican</t>
  </si>
  <si>
    <t>The Politics of Distortion</t>
  </si>
  <si>
    <t>What was the Biggest Energy Success Story of 2014?</t>
  </si>
  <si>
    <t>We need to solve the real climate problem</t>
  </si>
  <si>
    <t>What did Lima Achieve? Waste Resources; Increase Emissions!</t>
  </si>
  <si>
    <t>A Martian Looks at Climate Negotiations</t>
  </si>
  <si>
    <t>OPEC: The Equivalent of the Wizard of Oz</t>
  </si>
  <si>
    <t>What Goes Up Comes Down and What Goes Down, Comes Up</t>
  </si>
  <si>
    <t>Are state-level renewable-energy laws good policy? No!</t>
  </si>
  <si>
    <t>Three Pinocchios</t>
  </si>
  <si>
    <t>Our Snookered President</t>
  </si>
  <si>
    <t>Will Obama Veto the Keystone XL pipeline? Probably</t>
  </si>
  <si>
    <t>The IPCC: Nostradamus Reincarnated</t>
  </si>
  <si>
    <t>What Would A GOP Senate Mean for Energy Policy? It All Depends</t>
  </si>
  <si>
    <t>Do Falling Oil Prices Change the Math on Keystone? Probably Not</t>
  </si>
  <si>
    <t>Hobgoblins, Fuzzy Math, and Wishful Thinking</t>
  </si>
  <si>
    <t>Government Overhaul: Long Overdue</t>
  </si>
  <si>
    <t>Disinvestment: Political Correct Hypocrisy</t>
  </si>
  <si>
    <t>Ebola outbreak partly fueled by misguided priorities and misallocated resources</t>
  </si>
  <si>
    <t>Are Energy Sanctions Working?</t>
  </si>
  <si>
    <t>The Corruption of Science</t>
  </si>
  <si>
    <t>First Connect the Dots</t>
  </si>
  <si>
    <t>Success is Not an Option</t>
  </si>
  <si>
    <t>McCarthyism is Alive and Well</t>
  </si>
  <si>
    <t>Hope Springs Eternal</t>
  </si>
  <si>
    <t>Searching for Hobgoblins in All the Wrong Places</t>
  </si>
  <si>
    <t>The New World of Energy Management</t>
  </si>
  <si>
    <t>Climate Change Polls Are like the Weather: Everyone Likes to Talk About it.</t>
  </si>
  <si>
    <t>Empirical Evidence Provides the Answer</t>
  </si>
  <si>
    <t>The Magic of Models</t>
  </si>
  <si>
    <t>Son of Kyoto</t>
  </si>
  <si>
    <t>Where Have All the Thinkers Gone?</t>
  </si>
  <si>
    <t>The Fog of Uncertainty</t>
  </si>
  <si>
    <t>The Presumption of Knowledge: The Fatal Conceit</t>
  </si>
  <si>
    <t>Open The Spigots</t>
  </si>
  <si>
    <t>Science Not Pseudo Science</t>
  </si>
  <si>
    <t>Climate Denier: A Tool to Intimidate</t>
  </si>
  <si>
    <t>Crony Capitalism is Never Good</t>
  </si>
  <si>
    <t>The Highway Trust Fund: Important and Necessary Government Spending</t>
  </si>
  <si>
    <t>The Demonization of CO2</t>
  </si>
  <si>
    <t>The House Always Wins</t>
  </si>
  <si>
    <t>Free Trade Should Not Exclude Domestic Crude</t>
  </si>
  <si>
    <t>Mark Twain on Climate Alarmism</t>
  </si>
  <si>
    <t>Complexity Equals Uncertainty and Vulnerability</t>
  </si>
  <si>
    <t>Rearranging the Deck Chairs on the Titanic</t>
  </si>
  <si>
    <t>Leadership Change at Marshall Institute</t>
  </si>
  <si>
    <t>Failed Risk Management</t>
  </si>
  <si>
    <t>Carbon: All tax, no benefit</t>
  </si>
  <si>
    <t>The Snookering of Obama</t>
  </si>
  <si>
    <t>OPEC: The Myth and the Reality</t>
  </si>
  <si>
    <t>Crony Capitalists Exploiting Consumers and Economic Growth</t>
  </si>
  <si>
    <t>The Best Way to Write a Climate Rule is by leaving the Paper Blank</t>
  </si>
  <si>
    <t>Red Queen Rules EPA</t>
  </si>
  <si>
    <t>Dysfunction, Ideology, and Illusions Undermine Serious Policy</t>
  </si>
  <si>
    <t>The EPA Terminator</t>
  </si>
  <si>
    <t>Leadership: AWOL</t>
  </si>
  <si>
    <t>Catastrophe is always on the Horizon</t>
  </si>
  <si>
    <t>A Needed Wake-Up Call</t>
  </si>
  <si>
    <t>The Wind Production Tax Credit: Past Its Prime and a Complete Waste</t>
  </si>
  <si>
    <t>The Bankrupt Intergovernmental Panel on Climate Change (IPCC)</t>
  </si>
  <si>
    <t>Methane Madness</t>
  </si>
  <si>
    <t>The Unintended Consequences of Going Green</t>
  </si>
  <si>
    <t>Free Trade &amp; Economic Self Interest Boost Diplomacy</t>
  </si>
  <si>
    <t>Natural Gas: The Hostage of History</t>
  </si>
  <si>
    <t>There are No Free Lunches</t>
  </si>
  <si>
    <t>The Consequences of Procrastination</t>
  </si>
  <si>
    <t>The Wrong Kind of Bi-Partisanship</t>
  </si>
  <si>
    <t>Portman and Shaheen: The Dumb Consumers Protection Act</t>
  </si>
  <si>
    <t>Growing Momentum for Energy Exports?</t>
  </si>
  <si>
    <t>Why Should the US Invest in Nuclear Power</t>
  </si>
  <si>
    <t>The Death Knell for Climate Change Orthodoxy?</t>
  </si>
  <si>
    <t>How Much Safety and Reliability Is Enough And How much are We Willing to Pay For?</t>
  </si>
  <si>
    <t>Leading From Behind, Again</t>
  </si>
  <si>
    <t>Hamlet Obama: Giving Slow Walking a Bad Name</t>
  </si>
  <si>
    <t>Allow the Renewable-Fuel Standard to Rest in Peace | Commentary</t>
  </si>
  <si>
    <t>Punish Success And Reward Rent Seeking and Bigger Government</t>
  </si>
  <si>
    <t>Climate Change: The Crumbling Foundation</t>
  </si>
  <si>
    <t>No Scarcity of Economic Ignorance in Congress</t>
  </si>
  <si>
    <t>Quit Digging</t>
  </si>
  <si>
    <t>The Pretense of Knowledge and Hubris, and Predictions of Dread</t>
  </si>
  <si>
    <t>Tax reform: A mountain too tall to climb?</t>
  </si>
  <si>
    <t>Policy by Illusion and Myth</t>
  </si>
  <si>
    <t>Market Forces: The Best Driver of Energy Policy</t>
  </si>
  <si>
    <t>The Presumption of Knowledge</t>
  </si>
  <si>
    <t>Biofuel Policy Follies</t>
  </si>
  <si>
    <t>Is the (Energy) Price Right?</t>
  </si>
  <si>
    <t>Handouts are not Helping Hands</t>
  </si>
  <si>
    <t>Approaching the Grand Bargain: The Reality and Myths of Energy Tax Credits</t>
  </si>
  <si>
    <t>The Difference Between Wishing and Doing</t>
  </si>
  <si>
    <t>Popular Delusions and the Madness of Government</t>
  </si>
  <si>
    <t>Syria: Connecting the Wrong Dots or Correlation is Not Causation</t>
  </si>
  <si>
    <t>The Next IPCC Report: Leaks, Spin, and Efforts Not be Embarrassed</t>
  </si>
  <si>
    <t>Yucca Mountain and the Rule of Law</t>
  </si>
  <si>
    <t>When Is Government Intervention in the Energy Market OK?</t>
  </si>
  <si>
    <t>More North American Energy Will Help Alleviate Fuel Prices</t>
  </si>
  <si>
    <t>The Outlook for Coal: A case of muddling through</t>
  </si>
  <si>
    <t>EV Bamboozle</t>
  </si>
  <si>
    <t>Opponents of US gas exports wrong</t>
  </si>
  <si>
    <t>Son of a BTU</t>
  </si>
  <si>
    <t>It Works in Theory Just Not in Practice</t>
  </si>
  <si>
    <t>What is Infant Industry? Applications to the Energy Industry</t>
  </si>
  <si>
    <t>Hydrocarbons Forever?</t>
  </si>
  <si>
    <t>Hot Air About Natural Gas Exports</t>
  </si>
  <si>
    <t>Potential Is Not Necessarily Practical</t>
  </si>
  <si>
    <t>The Anti-Environment Environmentalists</t>
  </si>
  <si>
    <t>Divorce Court and Public Policy</t>
  </si>
  <si>
    <t>More than Anticipated Less than Possible</t>
  </si>
  <si>
    <t>Wind Tax Credit Advocacy: Blowing Smoke</t>
  </si>
  <si>
    <t>The Wind Tax Credit: Green Welfare</t>
  </si>
  <si>
    <t>Energy Policy Needs To Be Based in Reality, Not Wishful Thinking</t>
  </si>
  <si>
    <t>Generational Amnesia</t>
  </si>
  <si>
    <t>Markets Work</t>
  </si>
  <si>
    <t>Election 2012: A Dramatic Crossroad</t>
  </si>
  <si>
    <t>Electric Cars: Flawed Business Model = Flawed Results</t>
  </si>
  <si>
    <t>The Green Trifecta Give Away</t>
  </si>
  <si>
    <t>Punish Success, Reward Failure?</t>
  </si>
  <si>
    <t>Trade Disputes Stem from Our Own Policy</t>
  </si>
  <si>
    <t>Protect Local, Not Special, Interests</t>
  </si>
  <si>
    <t>U.S. Has a Bad Case of Crony Capitalism</t>
  </si>
  <si>
    <t>Seeking Energy Independence &amp; Other illusions</t>
  </si>
  <si>
    <t>Let the Market Reduce Emissions</t>
  </si>
  <si>
    <t>Country Needs White House, Congress Focused On Energy</t>
  </si>
  <si>
    <t>Crony Capitalism in Biofuels Policy</t>
  </si>
  <si>
    <t>The Slowly Sinking Clean Energy Policy</t>
  </si>
  <si>
    <t>High Cost of Federal Energy Mandates</t>
  </si>
  <si>
    <t>Unjustified EPA Intrusion Into Fracking</t>
  </si>
  <si>
    <t>Congress, The President, and The Myth of Gas Price Control</t>
  </si>
  <si>
    <t>The Law of Unintended Consequences</t>
  </si>
  <si>
    <t>Gas Price History Lesson: Drop in U.S. Drilling &amp; Rising Energy Costs</t>
  </si>
  <si>
    <t>What the Heartland Response Reveals About Climate Activists</t>
  </si>
  <si>
    <t>Wow, Even Tom Friedman Wants to Drill Baby Drill?</t>
  </si>
  <si>
    <t>Government Plays Key, But Limited Role in Energy R&amp;D</t>
  </si>
  <si>
    <t>GM Unplugs from Business Realities with Chevy Volt Re-Launch</t>
  </si>
  <si>
    <t>Debate Over Need To Panic About Global Warming</t>
  </si>
  <si>
    <t>Obama Mimics Al Gore, Claims Credit for Others Work</t>
  </si>
  <si>
    <t>ETHANOL: Another Monument to Government Arrogance</t>
  </si>
  <si>
    <t>Industrial Policy Unplugged</t>
  </si>
  <si>
    <t>Zealotry Takes Over</t>
  </si>
  <si>
    <t>Ethical Questions Surround Climate Advocacy Group</t>
  </si>
  <si>
    <t>Immorality in UN Climate Talks</t>
  </si>
  <si>
    <t>The BEST Is Not Good Enough</t>
  </si>
  <si>
    <t>Climate Change and National Security: Are They Linked?</t>
  </si>
  <si>
    <t>Oxford Climate Book Contradicts IPCC Findings</t>
  </si>
  <si>
    <t>Ozone Exemplifies Diminishing Returns</t>
  </si>
  <si>
    <t>Hurricane Irene and Natural Disaster Fanaticism in the Climate Debate</t>
  </si>
  <si>
    <t>Perry, Romney, and Climate Change Consensus in the Presidential Race</t>
  </si>
  <si>
    <t>Federal Analysts Finger Government For Gas Price Volatility</t>
  </si>
  <si>
    <t>Standards Detached From Reality</t>
  </si>
  <si>
    <t>What Obama Needs to Do to Save the Economy</t>
  </si>
  <si>
    <t>Green Group Lawsuits Fuel Increase In Federal Regulation</t>
  </si>
  <si>
    <t>Despite EPA Rules, Coal Keeps Dominance</t>
  </si>
  <si>
    <t>Bad Precedent, Bad Politics</t>
  </si>
  <si>
    <t>Lawmakers Settle for Semantics Over Substance in Energy Subsidies Debate</t>
  </si>
  <si>
    <t>Ethanol Subsidies: Misguided Policy</t>
  </si>
  <si>
    <t>Senate Vote Against Niche Ethanol Subsidies Gives Perspective to Debate Over Broader Tax Cuts</t>
  </si>
  <si>
    <t>Frivolous Partisan Politicking Costs U.S. 2 Million Barrels of Domestic Production Oil Daily</t>
  </si>
  <si>
    <t>U.S. Unemployment Rises; Government Pushes Billions to Clean Energy Special Interests</t>
  </si>
  <si>
    <t>Market Forces Drive Fuel Efficiency</t>
  </si>
  <si>
    <t>Alternatives Are Bigger Ecological Risks</t>
  </si>
  <si>
    <t>3 Myths About Breaking U.S. Oil Habit</t>
  </si>
  <si>
    <t>CAFE Standards Fail to Alter Consumption</t>
  </si>
  <si>
    <t>Congressional Researchers Warn Senate Oil Tax Bill Would Raise Gas Prices</t>
  </si>
  <si>
    <t>Federal Regulators Plan to Tax U.S. Drivers By Tracking How Far They Drivetory, Invasive, and Costly</t>
  </si>
  <si>
    <t>Apply Political Pressure to Oil Prices</t>
  </si>
  <si>
    <t>The misuse of tax dollars to promote non-economic energy</t>
  </si>
  <si>
    <t>China Ups Ante On Rare-Earth Metals</t>
  </si>
  <si>
    <t>Oil Spill Commission Report a Case Study in Self-Delusion</t>
  </si>
  <si>
    <t>Electric Cars: Not Ready for Prime Time</t>
  </si>
  <si>
    <t>Obamaism: The Even Distribution of Misery</t>
  </si>
  <si>
    <t>Is Obama Doomed to Repeat Past Economic Blunders?</t>
  </si>
  <si>
    <t>A Wellspring of Politics, Not Science</t>
  </si>
  <si>
    <t>A Novel Approach to Climate Change Policy: A Tax Shift</t>
  </si>
  <si>
    <t>EPA Limits On Greenhouse Gases Will Shift U.S. Production Overseas</t>
  </si>
  <si>
    <t>The Battle Between Image and Reality</t>
  </si>
  <si>
    <t>DC Winter Storm Underscores Climate Policy Snow Job</t>
  </si>
  <si>
    <t>Snowstorm and Climate Change</t>
  </si>
  <si>
    <t>Message Obama Needs for State of the Union has Mass. Roots</t>
  </si>
  <si>
    <t>Cap-and-Trade Would Make the American Dream a Nightmare</t>
  </si>
  <si>
    <t>A Bad Bill For Cap-And-Trade</t>
  </si>
  <si>
    <t>Next Bernie Madoff? Emissions Cap-and-Trade Aids the Corrupt, Hurts the Little Guy</t>
  </si>
  <si>
    <t>The Myth of Vanishing CO2 Emissions</t>
  </si>
  <si>
    <t>Where Will the Bali Roadmap Lead?</t>
  </si>
  <si>
    <t>Major Economies Can Set the Course for Post-Kyoto Policy</t>
  </si>
  <si>
    <t>Statement on the IPCC Fourth Assessment Summary for Policy Makers (SPM)</t>
  </si>
  <si>
    <t>The Illusion of U.S. Energy Independence: An Assessment of the Current State of Energy Use</t>
  </si>
  <si>
    <t>Clean Air Theater</t>
  </si>
  <si>
    <t>Group Think Masquerading as Consensus</t>
  </si>
  <si>
    <t>Senate Climate Conference Offers One-Sided View</t>
  </si>
  <si>
    <t>Evaluating the Bush Environmental Record</t>
  </si>
  <si>
    <t>Climate Policy: A Reality Check</t>
  </si>
  <si>
    <t>Washington Post: G-8 Urges Action on Global Warming, With General Goals</t>
  </si>
  <si>
    <t>Technology &amp; LCDs are Proper Focus for G-8 Summit</t>
  </si>
  <si>
    <t>General Rent Seeker</t>
  </si>
  <si>
    <t>Climate Change and National Security</t>
  </si>
  <si>
    <t>The True Costs of the Climate Stewardship Act</t>
  </si>
  <si>
    <t>Science or Censorship?</t>
  </si>
  <si>
    <t>The Challenge of Making Climate Science Relevant</t>
  </si>
  <si>
    <t>Climate Models: A Primer</t>
  </si>
  <si>
    <t>Politics and Science: Is Science Politicized?</t>
  </si>
  <si>
    <t>Global Warming Debate Heats Up Capitol Hill</t>
  </si>
  <si>
    <t>Climate Change Skepticism: A Virtue or Vice?</t>
  </si>
  <si>
    <t>Politicizing Science: The Alchemy of Policymaking</t>
  </si>
  <si>
    <t>Climate Policy and Energy Use and Objective Realities</t>
  </si>
  <si>
    <t>Cap and Trade: The Moral Equivalent of Bamboozle</t>
  </si>
  <si>
    <t>Putting Climate Science and Kyoto in Perspective</t>
  </si>
  <si>
    <t>Does Energy Policy Matter?</t>
  </si>
  <si>
    <t>Candor about Kyoto</t>
  </si>
  <si>
    <t>Climate Change: A Political Assessment</t>
  </si>
  <si>
    <t>Supporting Energy Means Investing in America's Future</t>
  </si>
  <si>
    <t>Don't Buy the Environmental Hype Against Crude Oil Exports</t>
  </si>
  <si>
    <t>Climate Industry's Annual Meeting</t>
  </si>
  <si>
    <t>Pope Francis' Call for Global Governance</t>
  </si>
  <si>
    <t>Response of William O'Keefe to Senators Markey, Boxer and Whitehouse on Institute Climate Research</t>
  </si>
  <si>
    <t>RFS: A Bootlegger's Dream</t>
  </si>
  <si>
    <t>Climate Skepticism: Today's Witch Hunt and McCarthyism</t>
  </si>
  <si>
    <t>What's next for Keystone? Shenanigans and More Theater</t>
  </si>
  <si>
    <t>A Lesson from Alaska's Fiscal Crisis: Approve AKLNG</t>
  </si>
  <si>
    <t>What's the Climate Pledge Worth? Absolutely Nothing</t>
  </si>
  <si>
    <t>What's the Impact of Falling Oil Prices? Only Time Will Tell</t>
  </si>
  <si>
    <t>America's New Energy Paradigm</t>
  </si>
  <si>
    <t>It's Blowin' in the Wind</t>
  </si>
  <si>
    <t>Alaska's Historic Natural Gas Equity</t>
  </si>
  <si>
    <t>The Straw that Broke the Camel's Back?</t>
  </si>
  <si>
    <t>What's at Stake at FERC?</t>
  </si>
  <si>
    <t>One Size Shouldn't Fit All</t>
  </si>
  <si>
    <t>Presentation by William O'Keefe on Energy Policy</t>
  </si>
  <si>
    <t>Embrace America's energy renaissance</t>
  </si>
  <si>
    <t>What's the State of Obama's Energy and Climate Agenda?</t>
  </si>
  <si>
    <t>What's So Hard About Moving Oil: Red Tape, Bureaucracy, and a Slow Walking President</t>
  </si>
  <si>
    <t>The EU's Lost Decade</t>
  </si>
  <si>
    <t>California's Energy and Climate Agenda: California Dreamin!</t>
  </si>
  <si>
    <t>The IPCC's Magic Touch</t>
  </si>
  <si>
    <t>Nothing New Under the Sun or Who's to Blame for High Gasoline Prices</t>
  </si>
  <si>
    <t>New Opportunities for US Natural Gas Industry with Japan's Entry to TPP</t>
  </si>
  <si>
    <t>Don't Limit LNG Free Trade</t>
  </si>
  <si>
    <t>William O'Keefe: Will the Carbon Tax Make a Comeback?</t>
  </si>
  <si>
    <t>Thelma &amp; Louise, or Reagan &amp; O'Neill?</t>
  </si>
  <si>
    <t>Climate Policy: It's All A Matter of Priorities</t>
  </si>
  <si>
    <t>Tackling Energy's Biggest Hurdles</t>
  </si>
  <si>
    <t>Safe Doesn't Mean Risk-Free</t>
  </si>
  <si>
    <t>EPA's Backdoor Approach to Cap-and-Trade</t>
  </si>
  <si>
    <t>Lies, Damn Lies, and Obama's Energy Statistics</t>
  </si>
  <si>
    <t>Obama's Tax Hike Trojan Horse</t>
  </si>
  <si>
    <t>Climate Science Money Trail Calls into Question Motive of Editor's Resignation</t>
  </si>
  <si>
    <t>O'Keefe Discusses the Ineffectiveness of Technology Mandates</t>
  </si>
  <si>
    <t>O'Keefe Discusses the Impact of CAFE on Automobiles</t>
  </si>
  <si>
    <t>O'Keefe on How Automakers Deal with CAFE Standards</t>
  </si>
  <si>
    <t>Obama's Speech Misleads on Energy</t>
  </si>
  <si>
    <t>Assessing the Supreme Court's CO2 Ruling</t>
  </si>
  <si>
    <t>Response to the Royal Society's Letter</t>
  </si>
  <si>
    <t>Climate Zealotry Produces Bad Policy: Observations on Al Gore's New York University Speech</t>
  </si>
  <si>
    <t>William O'Keefe responds to U.S. Senator Jeff Bingaman (D-NM) support of a mandatory program</t>
  </si>
  <si>
    <t>Climate debate isn't about action, it's about knowledge</t>
  </si>
  <si>
    <t>Remarks Before the Final Plenary Session of the U.S. Climate Change Program's Planning Workshop for Scientists and Stakeholders</t>
  </si>
  <si>
    <t>What Middle East's Civil Revolts Mean For U.S. Energy Policy</t>
  </si>
  <si>
    <t>Lessons Not Learned – The March of Folly</t>
  </si>
  <si>
    <t>Caps, Taxes and Technology – How Do We Respond to Climate Change</t>
  </si>
  <si>
    <t>Vanity Fair – Wrong on the Science, Disgraceful in Supporting Personal Attacks</t>
  </si>
  <si>
    <t>Climate Sensitivity – Still a SWAG</t>
  </si>
  <si>
    <t>Automobile Fuel Cells – Potential and Challenges</t>
  </si>
  <si>
    <t>A Global Climate and Energy Project – Big Ambitions at Stanford</t>
  </si>
  <si>
    <t>Keystone XL's 1,222-Day 'Rush' Decision</t>
  </si>
  <si>
    <t>Attack on Oil Subsidies a 'Ruse'</t>
  </si>
  <si>
    <t>Put 'Hot Oil' Lessons to Use in Climate Policy Debate</t>
  </si>
  <si>
    <t>Self-sufficiency' vs. economic reality</t>
  </si>
  <si>
    <t>Murkowski's Moment</t>
  </si>
  <si>
    <t>Title</t>
  </si>
  <si>
    <t>Climate</t>
  </si>
  <si>
    <t>Energy</t>
  </si>
  <si>
    <t>Policy</t>
  </si>
  <si>
    <t>Obama</t>
  </si>
  <si>
    <t>Green</t>
  </si>
  <si>
    <r>
      <t xml:space="preserve">Article Title &amp; Keyword (Plus </t>
    </r>
    <r>
      <rPr>
        <b/>
        <u/>
        <sz val="12"/>
        <color theme="1"/>
        <rFont val="Calibri (Body)"/>
      </rPr>
      <t>Count)</t>
    </r>
  </si>
  <si>
    <t>Open Letter to Matthew Quayle, Executive Producer of Squawk Box on CNBC Presentation "Fire and Iceâ€</t>
  </si>
  <si>
    <t>Time to "Simmer Down" on Fiscal Crises</t>
  </si>
  <si>
    <t>"Rigidifying" Climate Policy</t>
  </si>
  <si>
    <t>Gov. "Green" Push Puts U.S. in the Red</t>
  </si>
  <si>
    <t>Federal Bulb Ban Brings to Light "Fatal Conceit" of White House</t>
  </si>
  <si>
    <t>Commentary: Keystone XL — the cost of politics and illusion</t>
  </si>
  <si>
    <t>Global Warming</t>
  </si>
  <si>
    <t>Kyoto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</si>
</sst>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 (Body)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quotePrefix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8"/>
  <sheetViews>
    <sheetView tabSelected="1" topLeftCell="B1" workbookViewId="0">
      <selection activeCell="L9" sqref="L9"/>
    </sheetView>
  </sheetViews>
  <sheetFormatPr baseColWidth="10" defaultRowHeight="16" x14ac:dyDescent="0.2"/>
  <cols>
    <col min="1" max="1" width="6" bestFit="1" customWidth="1"/>
    <col min="2" max="2" width="14.5" bestFit="1" customWidth="1"/>
    <col min="3" max="3" width="8.83203125" bestFit="1" customWidth="1"/>
    <col min="4" max="4" width="9.83203125" bestFit="1" customWidth="1"/>
    <col min="5" max="5" width="8.6640625" bestFit="1" customWidth="1"/>
    <col min="6" max="6" width="9.33203125" bestFit="1" customWidth="1"/>
    <col min="7" max="7" width="10.1640625" bestFit="1" customWidth="1"/>
    <col min="8" max="8" width="70.33203125" customWidth="1"/>
    <col min="9" max="9" width="20.33203125" customWidth="1"/>
  </cols>
  <sheetData>
    <row r="1" spans="1:9" x14ac:dyDescent="0.2">
      <c r="A1" s="4" t="s">
        <v>628</v>
      </c>
      <c r="B1" s="3"/>
      <c r="C1" s="3"/>
      <c r="D1" s="3"/>
      <c r="E1" s="3"/>
      <c r="F1" s="3"/>
      <c r="G1" s="3"/>
      <c r="H1" s="5"/>
    </row>
    <row r="2" spans="1:9" x14ac:dyDescent="0.2">
      <c r="A2" s="6">
        <f>COUNTIF(A4:A5000,"Y")</f>
        <v>4</v>
      </c>
      <c r="B2" s="6">
        <f>COUNTIF(B4:B5000,"Y")</f>
        <v>4</v>
      </c>
      <c r="C2" s="6">
        <f>COUNTIF(C4:C5000,"Y")</f>
        <v>7</v>
      </c>
      <c r="D2" s="6">
        <f t="shared" ref="D2:G2" si="0">COUNTIF(D4:D5000,"Y")</f>
        <v>13</v>
      </c>
      <c r="E2" s="6">
        <f t="shared" si="0"/>
        <v>29</v>
      </c>
      <c r="F2" s="6">
        <f t="shared" si="0"/>
        <v>41</v>
      </c>
      <c r="G2" s="6">
        <f t="shared" si="0"/>
        <v>48</v>
      </c>
      <c r="H2" s="6">
        <f>COUNTIF(H4:H5000,"*")</f>
        <v>315</v>
      </c>
    </row>
    <row r="3" spans="1:9" s="2" customFormat="1" x14ac:dyDescent="0.2">
      <c r="A3" s="7" t="s">
        <v>636</v>
      </c>
      <c r="B3" s="7" t="s">
        <v>635</v>
      </c>
      <c r="C3" s="7" t="s">
        <v>627</v>
      </c>
      <c r="D3" s="7" t="s">
        <v>626</v>
      </c>
      <c r="E3" s="7" t="s">
        <v>625</v>
      </c>
      <c r="F3" s="7" t="s">
        <v>624</v>
      </c>
      <c r="G3" s="7" t="s">
        <v>623</v>
      </c>
      <c r="H3" s="2" t="s">
        <v>622</v>
      </c>
      <c r="I3" s="2" t="s">
        <v>0</v>
      </c>
    </row>
    <row r="4" spans="1:9" x14ac:dyDescent="0.2">
      <c r="A4" t="str">
        <f>IF(ISNUMBER(SEARCH(A$3,$H4)),"Y","")</f>
        <v/>
      </c>
      <c r="B4" t="str">
        <f>IF(ISNUMBER(SEARCH(B$3,$H4)),"Y","")</f>
        <v/>
      </c>
      <c r="C4" t="str">
        <f>IF(ISNUMBER(SEARCH(C$3,$H4)),"Y","")</f>
        <v/>
      </c>
      <c r="D4" t="str">
        <f>IF(ISNUMBER(SEARCH(D$3,$H4)),"Y","")</f>
        <v/>
      </c>
      <c r="E4" t="str">
        <f>IF(ISNUMBER(SEARCH(E$3,$H4)),"Y","")</f>
        <v/>
      </c>
      <c r="F4" t="str">
        <f>IF(ISNUMBER(SEARCH(F$3,$H4)),"Y","")</f>
        <v>Y</v>
      </c>
      <c r="G4" t="str">
        <f>IF(ISNUMBER(SEARCH(G$3,$H4)),"Y","")</f>
        <v/>
      </c>
      <c r="H4" t="s">
        <v>564</v>
      </c>
      <c r="I4" t="s">
        <v>1</v>
      </c>
    </row>
    <row r="5" spans="1:9" x14ac:dyDescent="0.2">
      <c r="A5" t="str">
        <f>IF(ISNUMBER(SEARCH(A$3,$H5)),"Y","")</f>
        <v/>
      </c>
      <c r="B5" t="str">
        <f>IF(ISNUMBER(SEARCH(B$3,$H5)),"Y","")</f>
        <v/>
      </c>
      <c r="C5" t="str">
        <f>IF(ISNUMBER(SEARCH(C$3,$H5)),"Y","")</f>
        <v/>
      </c>
      <c r="D5" t="str">
        <f>IF(ISNUMBER(SEARCH(D$3,$H5)),"Y","")</f>
        <v/>
      </c>
      <c r="E5" t="str">
        <f>IF(ISNUMBER(SEARCH(E$3,$H5)),"Y","")</f>
        <v/>
      </c>
      <c r="F5" t="str">
        <f>IF(ISNUMBER(SEARCH(F$3,$H5)),"Y","")</f>
        <v/>
      </c>
      <c r="G5" t="str">
        <f>IF(ISNUMBER(SEARCH(G$3,$H5)),"Y","")</f>
        <v>Y</v>
      </c>
      <c r="H5" t="s">
        <v>316</v>
      </c>
      <c r="I5" t="s">
        <v>2</v>
      </c>
    </row>
    <row r="6" spans="1:9" x14ac:dyDescent="0.2">
      <c r="A6" t="str">
        <f>IF(ISNUMBER(SEARCH(A$3,$H6)),"Y","")</f>
        <v/>
      </c>
      <c r="B6" t="str">
        <f>IF(ISNUMBER(SEARCH(B$3,$H6)),"Y","")</f>
        <v/>
      </c>
      <c r="C6" t="str">
        <f>IF(ISNUMBER(SEARCH(C$3,$H6)),"Y","")</f>
        <v/>
      </c>
      <c r="D6" t="str">
        <f>IF(ISNUMBER(SEARCH(D$3,$H6)),"Y","")</f>
        <v/>
      </c>
      <c r="E6" t="str">
        <f>IF(ISNUMBER(SEARCH(E$3,$H6)),"Y","")</f>
        <v/>
      </c>
      <c r="F6" t="str">
        <f>IF(ISNUMBER(SEARCH(F$3,$H6)),"Y","")</f>
        <v/>
      </c>
      <c r="G6" t="str">
        <f>IF(ISNUMBER(SEARCH(G$3,$H6)),"Y","")</f>
        <v>Y</v>
      </c>
      <c r="H6" t="s">
        <v>317</v>
      </c>
      <c r="I6" t="s">
        <v>3</v>
      </c>
    </row>
    <row r="7" spans="1:9" x14ac:dyDescent="0.2">
      <c r="A7" t="str">
        <f>IF(ISNUMBER(SEARCH(A$3,$H7)),"Y","")</f>
        <v/>
      </c>
      <c r="B7" t="str">
        <f>IF(ISNUMBER(SEARCH(B$3,$H7)),"Y","")</f>
        <v/>
      </c>
      <c r="C7" t="str">
        <f>IF(ISNUMBER(SEARCH(C$3,$H7)),"Y","")</f>
        <v/>
      </c>
      <c r="D7" t="str">
        <f>IF(ISNUMBER(SEARCH(D$3,$H7)),"Y","")</f>
        <v/>
      </c>
      <c r="E7" t="str">
        <f>IF(ISNUMBER(SEARCH(E$3,$H7)),"Y","")</f>
        <v/>
      </c>
      <c r="F7" t="str">
        <f>IF(ISNUMBER(SEARCH(F$3,$H7)),"Y","")</f>
        <v/>
      </c>
      <c r="G7" t="str">
        <f>IF(ISNUMBER(SEARCH(G$3,$H7)),"Y","")</f>
        <v/>
      </c>
      <c r="H7" t="s">
        <v>318</v>
      </c>
      <c r="I7" t="s">
        <v>4</v>
      </c>
    </row>
    <row r="8" spans="1:9" x14ac:dyDescent="0.2">
      <c r="A8" t="str">
        <f>IF(ISNUMBER(SEARCH(A$3,$H8)),"Y","")</f>
        <v/>
      </c>
      <c r="B8" t="str">
        <f>IF(ISNUMBER(SEARCH(B$3,$H8)),"Y","")</f>
        <v/>
      </c>
      <c r="C8" t="str">
        <f>IF(ISNUMBER(SEARCH(C$3,$H8)),"Y","")</f>
        <v/>
      </c>
      <c r="D8" t="str">
        <f>IF(ISNUMBER(SEARCH(D$3,$H8)),"Y","")</f>
        <v/>
      </c>
      <c r="E8" t="str">
        <f>IF(ISNUMBER(SEARCH(E$3,$H8)),"Y","")</f>
        <v/>
      </c>
      <c r="F8" t="str">
        <f>IF(ISNUMBER(SEARCH(F$3,$H8)),"Y","")</f>
        <v/>
      </c>
      <c r="G8" t="str">
        <f>IF(ISNUMBER(SEARCH(G$3,$H8)),"Y","")</f>
        <v/>
      </c>
      <c r="H8" t="s">
        <v>319</v>
      </c>
      <c r="I8" t="s">
        <v>5</v>
      </c>
    </row>
    <row r="9" spans="1:9" x14ac:dyDescent="0.2">
      <c r="A9" t="str">
        <f>IF(ISNUMBER(SEARCH(A$3,$H9)),"Y","")</f>
        <v/>
      </c>
      <c r="B9" t="str">
        <f>IF(ISNUMBER(SEARCH(B$3,$H9)),"Y","")</f>
        <v/>
      </c>
      <c r="C9" t="str">
        <f>IF(ISNUMBER(SEARCH(C$3,$H9)),"Y","")</f>
        <v/>
      </c>
      <c r="D9" t="str">
        <f>IF(ISNUMBER(SEARCH(D$3,$H9)),"Y","")</f>
        <v/>
      </c>
      <c r="E9" t="str">
        <f>IF(ISNUMBER(SEARCH(E$3,$H9)),"Y","")</f>
        <v/>
      </c>
      <c r="F9" t="str">
        <f>IF(ISNUMBER(SEARCH(F$3,$H9)),"Y","")</f>
        <v/>
      </c>
      <c r="G9" t="str">
        <f>IF(ISNUMBER(SEARCH(G$3,$H9)),"Y","")</f>
        <v/>
      </c>
      <c r="H9" t="s">
        <v>565</v>
      </c>
      <c r="I9" t="s">
        <v>6</v>
      </c>
    </row>
    <row r="10" spans="1:9" x14ac:dyDescent="0.2">
      <c r="A10" t="str">
        <f>IF(ISNUMBER(SEARCH(A$3,$H10)),"Y","")</f>
        <v/>
      </c>
      <c r="B10" t="str">
        <f>IF(ISNUMBER(SEARCH(B$3,$H10)),"Y","")</f>
        <v/>
      </c>
      <c r="C10" t="str">
        <f>IF(ISNUMBER(SEARCH(C$3,$H10)),"Y","")</f>
        <v/>
      </c>
      <c r="D10" t="str">
        <f>IF(ISNUMBER(SEARCH(D$3,$H10)),"Y","")</f>
        <v/>
      </c>
      <c r="E10" t="str">
        <f>IF(ISNUMBER(SEARCH(E$3,$H10)),"Y","")</f>
        <v/>
      </c>
      <c r="F10" t="str">
        <f>IF(ISNUMBER(SEARCH(F$3,$H10)),"Y","")</f>
        <v/>
      </c>
      <c r="G10" t="str">
        <f>IF(ISNUMBER(SEARCH(G$3,$H10)),"Y","")</f>
        <v/>
      </c>
      <c r="H10" t="s">
        <v>320</v>
      </c>
      <c r="I10" t="s">
        <v>7</v>
      </c>
    </row>
    <row r="11" spans="1:9" x14ac:dyDescent="0.2">
      <c r="A11" t="str">
        <f>IF(ISNUMBER(SEARCH(A$3,$H11)),"Y","")</f>
        <v/>
      </c>
      <c r="B11" t="str">
        <f>IF(ISNUMBER(SEARCH(B$3,$H11)),"Y","")</f>
        <v/>
      </c>
      <c r="C11" t="str">
        <f>IF(ISNUMBER(SEARCH(C$3,$H11)),"Y","")</f>
        <v/>
      </c>
      <c r="D11" t="str">
        <f>IF(ISNUMBER(SEARCH(D$3,$H11)),"Y","")</f>
        <v/>
      </c>
      <c r="E11" t="str">
        <f>IF(ISNUMBER(SEARCH(E$3,$H11)),"Y","")</f>
        <v/>
      </c>
      <c r="F11" t="str">
        <f>IF(ISNUMBER(SEARCH(F$3,$H11)),"Y","")</f>
        <v/>
      </c>
      <c r="G11" t="str">
        <f>IF(ISNUMBER(SEARCH(G$3,$H11)),"Y","")</f>
        <v>Y</v>
      </c>
      <c r="H11" t="s">
        <v>566</v>
      </c>
      <c r="I11" t="s">
        <v>8</v>
      </c>
    </row>
    <row r="12" spans="1:9" x14ac:dyDescent="0.2">
      <c r="A12" t="str">
        <f>IF(ISNUMBER(SEARCH(A$3,$H12)),"Y","")</f>
        <v/>
      </c>
      <c r="B12" t="str">
        <f>IF(ISNUMBER(SEARCH(B$3,$H12)),"Y","")</f>
        <v/>
      </c>
      <c r="C12" t="str">
        <f>IF(ISNUMBER(SEARCH(C$3,$H12)),"Y","")</f>
        <v/>
      </c>
      <c r="D12" t="str">
        <f>IF(ISNUMBER(SEARCH(D$3,$H12)),"Y","")</f>
        <v/>
      </c>
      <c r="E12" t="str">
        <f>IF(ISNUMBER(SEARCH(E$3,$H12)),"Y","")</f>
        <v/>
      </c>
      <c r="F12" t="str">
        <f>IF(ISNUMBER(SEARCH(F$3,$H12)),"Y","")</f>
        <v/>
      </c>
      <c r="G12" t="str">
        <f>IF(ISNUMBER(SEARCH(G$3,$H12)),"Y","")</f>
        <v/>
      </c>
      <c r="H12" t="s">
        <v>321</v>
      </c>
      <c r="I12" t="s">
        <v>9</v>
      </c>
    </row>
    <row r="13" spans="1:9" x14ac:dyDescent="0.2">
      <c r="A13" t="str">
        <f>IF(ISNUMBER(SEARCH(A$3,$H13)),"Y","")</f>
        <v/>
      </c>
      <c r="B13" t="str">
        <f>IF(ISNUMBER(SEARCH(B$3,$H13)),"Y","")</f>
        <v/>
      </c>
      <c r="C13" t="str">
        <f>IF(ISNUMBER(SEARCH(C$3,$H13)),"Y","")</f>
        <v/>
      </c>
      <c r="D13" t="str">
        <f>IF(ISNUMBER(SEARCH(D$3,$H13)),"Y","")</f>
        <v/>
      </c>
      <c r="E13" t="str">
        <f>IF(ISNUMBER(SEARCH(E$3,$H13)),"Y","")</f>
        <v/>
      </c>
      <c r="F13" t="str">
        <f>IF(ISNUMBER(SEARCH(F$3,$H13)),"Y","")</f>
        <v/>
      </c>
      <c r="G13" t="str">
        <f>IF(ISNUMBER(SEARCH(G$3,$H13)),"Y","")</f>
        <v/>
      </c>
      <c r="H13" t="s">
        <v>322</v>
      </c>
      <c r="I13" t="s">
        <v>10</v>
      </c>
    </row>
    <row r="14" spans="1:9" x14ac:dyDescent="0.2">
      <c r="A14" t="str">
        <f>IF(ISNUMBER(SEARCH(A$3,$H14)),"Y","")</f>
        <v/>
      </c>
      <c r="B14" t="str">
        <f>IF(ISNUMBER(SEARCH(B$3,$H14)),"Y","")</f>
        <v/>
      </c>
      <c r="C14" t="str">
        <f>IF(ISNUMBER(SEARCH(C$3,$H14)),"Y","")</f>
        <v/>
      </c>
      <c r="D14" t="str">
        <f>IF(ISNUMBER(SEARCH(D$3,$H14)),"Y","")</f>
        <v/>
      </c>
      <c r="E14" t="str">
        <f>IF(ISNUMBER(SEARCH(E$3,$H14)),"Y","")</f>
        <v/>
      </c>
      <c r="F14" t="str">
        <f>IF(ISNUMBER(SEARCH(F$3,$H14)),"Y","")</f>
        <v>Y</v>
      </c>
      <c r="G14" t="str">
        <f>IF(ISNUMBER(SEARCH(G$3,$H14)),"Y","")</f>
        <v/>
      </c>
      <c r="H14" t="s">
        <v>323</v>
      </c>
      <c r="I14" t="s">
        <v>11</v>
      </c>
    </row>
    <row r="15" spans="1:9" x14ac:dyDescent="0.2">
      <c r="A15" t="str">
        <f>IF(ISNUMBER(SEARCH(A$3,$H15)),"Y","")</f>
        <v/>
      </c>
      <c r="B15" t="str">
        <f>IF(ISNUMBER(SEARCH(B$3,$H15)),"Y","")</f>
        <v/>
      </c>
      <c r="C15" t="str">
        <f>IF(ISNUMBER(SEARCH(C$3,$H15)),"Y","")</f>
        <v/>
      </c>
      <c r="D15" t="str">
        <f>IF(ISNUMBER(SEARCH(D$3,$H15)),"Y","")</f>
        <v/>
      </c>
      <c r="E15" t="str">
        <f>IF(ISNUMBER(SEARCH(E$3,$H15)),"Y","")</f>
        <v/>
      </c>
      <c r="F15" t="str">
        <f>IF(ISNUMBER(SEARCH(F$3,$H15)),"Y","")</f>
        <v/>
      </c>
      <c r="G15" t="str">
        <f>IF(ISNUMBER(SEARCH(G$3,$H15)),"Y","")</f>
        <v/>
      </c>
      <c r="H15" t="s">
        <v>324</v>
      </c>
      <c r="I15" t="s">
        <v>12</v>
      </c>
    </row>
    <row r="16" spans="1:9" x14ac:dyDescent="0.2">
      <c r="A16" t="str">
        <f>IF(ISNUMBER(SEARCH(A$3,$H16)),"Y","")</f>
        <v/>
      </c>
      <c r="B16" t="str">
        <f>IF(ISNUMBER(SEARCH(B$3,$H16)),"Y","")</f>
        <v/>
      </c>
      <c r="C16" t="str">
        <f>IF(ISNUMBER(SEARCH(C$3,$H16)),"Y","")</f>
        <v/>
      </c>
      <c r="D16" t="str">
        <f>IF(ISNUMBER(SEARCH(D$3,$H16)),"Y","")</f>
        <v/>
      </c>
      <c r="E16" t="str">
        <f>IF(ISNUMBER(SEARCH(E$3,$H16)),"Y","")</f>
        <v/>
      </c>
      <c r="F16" t="str">
        <f>IF(ISNUMBER(SEARCH(F$3,$H16)),"Y","")</f>
        <v/>
      </c>
      <c r="G16" t="str">
        <f>IF(ISNUMBER(SEARCH(G$3,$H16)),"Y","")</f>
        <v/>
      </c>
      <c r="H16" t="s">
        <v>325</v>
      </c>
      <c r="I16" t="s">
        <v>13</v>
      </c>
    </row>
    <row r="17" spans="1:9" x14ac:dyDescent="0.2">
      <c r="A17" t="str">
        <f>IF(ISNUMBER(SEARCH(A$3,$H17)),"Y","")</f>
        <v/>
      </c>
      <c r="B17" t="str">
        <f>IF(ISNUMBER(SEARCH(B$3,$H17)),"Y","")</f>
        <v/>
      </c>
      <c r="C17" t="str">
        <f>IF(ISNUMBER(SEARCH(C$3,$H17)),"Y","")</f>
        <v/>
      </c>
      <c r="D17" t="str">
        <f>IF(ISNUMBER(SEARCH(D$3,$H17)),"Y","")</f>
        <v/>
      </c>
      <c r="E17" t="str">
        <f>IF(ISNUMBER(SEARCH(E$3,$H17)),"Y","")</f>
        <v/>
      </c>
      <c r="F17" t="str">
        <f>IF(ISNUMBER(SEARCH(F$3,$H17)),"Y","")</f>
        <v/>
      </c>
      <c r="G17" t="str">
        <f>IF(ISNUMBER(SEARCH(G$3,$H17)),"Y","")</f>
        <v/>
      </c>
      <c r="H17" t="s">
        <v>326</v>
      </c>
      <c r="I17" t="s">
        <v>14</v>
      </c>
    </row>
    <row r="18" spans="1:9" x14ac:dyDescent="0.2">
      <c r="A18" t="str">
        <f>IF(ISNUMBER(SEARCH(A$3,$H18)),"Y","")</f>
        <v/>
      </c>
      <c r="B18" t="str">
        <f>IF(ISNUMBER(SEARCH(B$3,$H18)),"Y","")</f>
        <v/>
      </c>
      <c r="C18" t="str">
        <f>IF(ISNUMBER(SEARCH(C$3,$H18)),"Y","")</f>
        <v/>
      </c>
      <c r="D18" t="str">
        <f>IF(ISNUMBER(SEARCH(D$3,$H18)),"Y","")</f>
        <v/>
      </c>
      <c r="E18" t="str">
        <f>IF(ISNUMBER(SEARCH(E$3,$H18)),"Y","")</f>
        <v/>
      </c>
      <c r="F18" t="str">
        <f>IF(ISNUMBER(SEARCH(F$3,$H18)),"Y","")</f>
        <v/>
      </c>
      <c r="G18" t="str">
        <f>IF(ISNUMBER(SEARCH(G$3,$H18)),"Y","")</f>
        <v/>
      </c>
      <c r="H18" t="s">
        <v>567</v>
      </c>
      <c r="I18" t="s">
        <v>15</v>
      </c>
    </row>
    <row r="19" spans="1:9" x14ac:dyDescent="0.2">
      <c r="A19" t="str">
        <f>IF(ISNUMBER(SEARCH(A$3,$H19)),"Y","")</f>
        <v/>
      </c>
      <c r="B19" t="str">
        <f>IF(ISNUMBER(SEARCH(B$3,$H19)),"Y","")</f>
        <v/>
      </c>
      <c r="C19" t="str">
        <f>IF(ISNUMBER(SEARCH(C$3,$H19)),"Y","")</f>
        <v/>
      </c>
      <c r="D19" t="str">
        <f>IF(ISNUMBER(SEARCH(D$3,$H19)),"Y","")</f>
        <v/>
      </c>
      <c r="E19" t="str">
        <f>IF(ISNUMBER(SEARCH(E$3,$H19)),"Y","")</f>
        <v/>
      </c>
      <c r="F19" t="str">
        <f>IF(ISNUMBER(SEARCH(F$3,$H19)),"Y","")</f>
        <v/>
      </c>
      <c r="G19" t="str">
        <f>IF(ISNUMBER(SEARCH(G$3,$H19)),"Y","")</f>
        <v/>
      </c>
      <c r="H19" t="s">
        <v>327</v>
      </c>
      <c r="I19" t="s">
        <v>16</v>
      </c>
    </row>
    <row r="20" spans="1:9" x14ac:dyDescent="0.2">
      <c r="A20" t="str">
        <f>IF(ISNUMBER(SEARCH(A$3,$H20)),"Y","")</f>
        <v/>
      </c>
      <c r="B20" t="str">
        <f>IF(ISNUMBER(SEARCH(B$3,$H20)),"Y","")</f>
        <v/>
      </c>
      <c r="C20" t="str">
        <f>IF(ISNUMBER(SEARCH(C$3,$H20)),"Y","")</f>
        <v/>
      </c>
      <c r="D20" t="str">
        <f>IF(ISNUMBER(SEARCH(D$3,$H20)),"Y","")</f>
        <v/>
      </c>
      <c r="E20" t="str">
        <f>IF(ISNUMBER(SEARCH(E$3,$H20)),"Y","")</f>
        <v/>
      </c>
      <c r="F20" t="str">
        <f>IF(ISNUMBER(SEARCH(F$3,$H20)),"Y","")</f>
        <v/>
      </c>
      <c r="G20" t="str">
        <f>IF(ISNUMBER(SEARCH(G$3,$H20)),"Y","")</f>
        <v/>
      </c>
      <c r="H20" t="s">
        <v>328</v>
      </c>
      <c r="I20" t="s">
        <v>17</v>
      </c>
    </row>
    <row r="21" spans="1:9" x14ac:dyDescent="0.2">
      <c r="A21" t="str">
        <f>IF(ISNUMBER(SEARCH(A$3,$H21)),"Y","")</f>
        <v/>
      </c>
      <c r="B21" t="str">
        <f>IF(ISNUMBER(SEARCH(B$3,$H21)),"Y","")</f>
        <v/>
      </c>
      <c r="C21" t="str">
        <f>IF(ISNUMBER(SEARCH(C$3,$H21)),"Y","")</f>
        <v/>
      </c>
      <c r="D21" t="str">
        <f>IF(ISNUMBER(SEARCH(D$3,$H21)),"Y","")</f>
        <v/>
      </c>
      <c r="E21" t="str">
        <f>IF(ISNUMBER(SEARCH(E$3,$H21)),"Y","")</f>
        <v/>
      </c>
      <c r="F21" t="str">
        <f>IF(ISNUMBER(SEARCH(F$3,$H21)),"Y","")</f>
        <v/>
      </c>
      <c r="G21" t="str">
        <f>IF(ISNUMBER(SEARCH(G$3,$H21)),"Y","")</f>
        <v/>
      </c>
      <c r="H21" t="s">
        <v>329</v>
      </c>
      <c r="I21" t="s">
        <v>18</v>
      </c>
    </row>
    <row r="22" spans="1:9" x14ac:dyDescent="0.2">
      <c r="A22" t="str">
        <f>IF(ISNUMBER(SEARCH(A$3,$H22)),"Y","")</f>
        <v/>
      </c>
      <c r="B22" t="str">
        <f>IF(ISNUMBER(SEARCH(B$3,$H22)),"Y","")</f>
        <v/>
      </c>
      <c r="C22" t="str">
        <f>IF(ISNUMBER(SEARCH(C$3,$H22)),"Y","")</f>
        <v/>
      </c>
      <c r="D22" t="str">
        <f>IF(ISNUMBER(SEARCH(D$3,$H22)),"Y","")</f>
        <v/>
      </c>
      <c r="E22" t="str">
        <f>IF(ISNUMBER(SEARCH(E$3,$H22)),"Y","")</f>
        <v/>
      </c>
      <c r="F22" t="str">
        <f>IF(ISNUMBER(SEARCH(F$3,$H22)),"Y","")</f>
        <v/>
      </c>
      <c r="G22" t="str">
        <f>IF(ISNUMBER(SEARCH(G$3,$H22)),"Y","")</f>
        <v/>
      </c>
      <c r="H22" t="s">
        <v>330</v>
      </c>
      <c r="I22" t="s">
        <v>19</v>
      </c>
    </row>
    <row r="23" spans="1:9" x14ac:dyDescent="0.2">
      <c r="A23" t="str">
        <f>IF(ISNUMBER(SEARCH(A$3,$H23)),"Y","")</f>
        <v/>
      </c>
      <c r="B23" t="str">
        <f>IF(ISNUMBER(SEARCH(B$3,$H23)),"Y","")</f>
        <v/>
      </c>
      <c r="C23" t="str">
        <f>IF(ISNUMBER(SEARCH(C$3,$H23)),"Y","")</f>
        <v/>
      </c>
      <c r="D23" t="str">
        <f>IF(ISNUMBER(SEARCH(D$3,$H23)),"Y","")</f>
        <v/>
      </c>
      <c r="E23" t="str">
        <f>IF(ISNUMBER(SEARCH(E$3,$H23)),"Y","")</f>
        <v/>
      </c>
      <c r="F23" t="str">
        <f>IF(ISNUMBER(SEARCH(F$3,$H23)),"Y","")</f>
        <v/>
      </c>
      <c r="G23" t="str">
        <f>IF(ISNUMBER(SEARCH(G$3,$H23)),"Y","")</f>
        <v/>
      </c>
      <c r="H23" t="s">
        <v>331</v>
      </c>
      <c r="I23" t="s">
        <v>20</v>
      </c>
    </row>
    <row r="24" spans="1:9" x14ac:dyDescent="0.2">
      <c r="A24" t="str">
        <f>IF(ISNUMBER(SEARCH(A$3,$H24)),"Y","")</f>
        <v/>
      </c>
      <c r="B24" t="str">
        <f>IF(ISNUMBER(SEARCH(B$3,$H24)),"Y","")</f>
        <v/>
      </c>
      <c r="C24" t="str">
        <f>IF(ISNUMBER(SEARCH(C$3,$H24)),"Y","")</f>
        <v/>
      </c>
      <c r="D24" t="str">
        <f>IF(ISNUMBER(SEARCH(D$3,$H24)),"Y","")</f>
        <v/>
      </c>
      <c r="E24" t="str">
        <f>IF(ISNUMBER(SEARCH(E$3,$H24)),"Y","")</f>
        <v/>
      </c>
      <c r="F24" t="str">
        <f>IF(ISNUMBER(SEARCH(F$3,$H24)),"Y","")</f>
        <v/>
      </c>
      <c r="G24" t="str">
        <f>IF(ISNUMBER(SEARCH(G$3,$H24)),"Y","")</f>
        <v/>
      </c>
      <c r="H24" t="s">
        <v>332</v>
      </c>
      <c r="I24" t="s">
        <v>21</v>
      </c>
    </row>
    <row r="25" spans="1:9" x14ac:dyDescent="0.2">
      <c r="A25" t="str">
        <f>IF(ISNUMBER(SEARCH(A$3,$H25)),"Y","")</f>
        <v/>
      </c>
      <c r="B25" t="str">
        <f>IF(ISNUMBER(SEARCH(B$3,$H25)),"Y","")</f>
        <v/>
      </c>
      <c r="C25" t="str">
        <f>IF(ISNUMBER(SEARCH(C$3,$H25)),"Y","")</f>
        <v/>
      </c>
      <c r="D25" t="str">
        <f>IF(ISNUMBER(SEARCH(D$3,$H25)),"Y","")</f>
        <v/>
      </c>
      <c r="E25" t="str">
        <f>IF(ISNUMBER(SEARCH(E$3,$H25)),"Y","")</f>
        <v/>
      </c>
      <c r="F25" t="str">
        <f>IF(ISNUMBER(SEARCH(F$3,$H25)),"Y","")</f>
        <v>Y</v>
      </c>
      <c r="G25" t="str">
        <f>IF(ISNUMBER(SEARCH(G$3,$H25)),"Y","")</f>
        <v/>
      </c>
      <c r="H25" t="s">
        <v>333</v>
      </c>
      <c r="I25" t="s">
        <v>22</v>
      </c>
    </row>
    <row r="26" spans="1:9" x14ac:dyDescent="0.2">
      <c r="A26" t="str">
        <f>IF(ISNUMBER(SEARCH(A$3,$H26)),"Y","")</f>
        <v/>
      </c>
      <c r="B26" t="str">
        <f>IF(ISNUMBER(SEARCH(B$3,$H26)),"Y","")</f>
        <v/>
      </c>
      <c r="C26" t="str">
        <f>IF(ISNUMBER(SEARCH(C$3,$H26)),"Y","")</f>
        <v/>
      </c>
      <c r="D26" t="str">
        <f>IF(ISNUMBER(SEARCH(D$3,$H26)),"Y","")</f>
        <v/>
      </c>
      <c r="E26" t="str">
        <f>IF(ISNUMBER(SEARCH(E$3,$H26)),"Y","")</f>
        <v/>
      </c>
      <c r="F26" t="str">
        <f>IF(ISNUMBER(SEARCH(F$3,$H26)),"Y","")</f>
        <v>Y</v>
      </c>
      <c r="G26" t="str">
        <f>IF(ISNUMBER(SEARCH(G$3,$H26)),"Y","")</f>
        <v/>
      </c>
      <c r="H26" t="s">
        <v>334</v>
      </c>
      <c r="I26" t="s">
        <v>23</v>
      </c>
    </row>
    <row r="27" spans="1:9" x14ac:dyDescent="0.2">
      <c r="A27" t="str">
        <f>IF(ISNUMBER(SEARCH(A$3,$H27)),"Y","")</f>
        <v/>
      </c>
      <c r="B27" t="str">
        <f>IF(ISNUMBER(SEARCH(B$3,$H27)),"Y","")</f>
        <v/>
      </c>
      <c r="C27" t="str">
        <f>IF(ISNUMBER(SEARCH(C$3,$H27)),"Y","")</f>
        <v/>
      </c>
      <c r="D27" t="str">
        <f>IF(ISNUMBER(SEARCH(D$3,$H27)),"Y","")</f>
        <v/>
      </c>
      <c r="E27" t="str">
        <f>IF(ISNUMBER(SEARCH(E$3,$H27)),"Y","")</f>
        <v/>
      </c>
      <c r="F27" t="str">
        <f>IF(ISNUMBER(SEARCH(F$3,$H27)),"Y","")</f>
        <v/>
      </c>
      <c r="G27" t="str">
        <f>IF(ISNUMBER(SEARCH(G$3,$H27)),"Y","")</f>
        <v/>
      </c>
      <c r="H27" t="s">
        <v>335</v>
      </c>
      <c r="I27" t="s">
        <v>24</v>
      </c>
    </row>
    <row r="28" spans="1:9" x14ac:dyDescent="0.2">
      <c r="A28" t="str">
        <f>IF(ISNUMBER(SEARCH(A$3,$H28)),"Y","")</f>
        <v/>
      </c>
      <c r="B28" t="str">
        <f>IF(ISNUMBER(SEARCH(B$3,$H28)),"Y","")</f>
        <v/>
      </c>
      <c r="C28" t="str">
        <f>IF(ISNUMBER(SEARCH(C$3,$H28)),"Y","")</f>
        <v/>
      </c>
      <c r="D28" t="str">
        <f>IF(ISNUMBER(SEARCH(D$3,$H28)),"Y","")</f>
        <v/>
      </c>
      <c r="E28" t="str">
        <f>IF(ISNUMBER(SEARCH(E$3,$H28)),"Y","")</f>
        <v/>
      </c>
      <c r="F28" t="str">
        <f>IF(ISNUMBER(SEARCH(F$3,$H28)),"Y","")</f>
        <v/>
      </c>
      <c r="G28" t="str">
        <f>IF(ISNUMBER(SEARCH(G$3,$H28)),"Y","")</f>
        <v/>
      </c>
      <c r="H28" t="s">
        <v>336</v>
      </c>
      <c r="I28" t="s">
        <v>25</v>
      </c>
    </row>
    <row r="29" spans="1:9" x14ac:dyDescent="0.2">
      <c r="A29" t="str">
        <f>IF(ISNUMBER(SEARCH(A$3,$H29)),"Y","")</f>
        <v/>
      </c>
      <c r="B29" t="str">
        <f>IF(ISNUMBER(SEARCH(B$3,$H29)),"Y","")</f>
        <v/>
      </c>
      <c r="C29" t="str">
        <f>IF(ISNUMBER(SEARCH(C$3,$H29)),"Y","")</f>
        <v/>
      </c>
      <c r="D29" t="str">
        <f>IF(ISNUMBER(SEARCH(D$3,$H29)),"Y","")</f>
        <v>Y</v>
      </c>
      <c r="E29" t="str">
        <f>IF(ISNUMBER(SEARCH(E$3,$H29)),"Y","")</f>
        <v/>
      </c>
      <c r="F29" t="str">
        <f>IF(ISNUMBER(SEARCH(F$3,$H29)),"Y","")</f>
        <v/>
      </c>
      <c r="G29" t="str">
        <f>IF(ISNUMBER(SEARCH(G$3,$H29)),"Y","")</f>
        <v/>
      </c>
      <c r="H29" t="s">
        <v>337</v>
      </c>
      <c r="I29" t="s">
        <v>26</v>
      </c>
    </row>
    <row r="30" spans="1:9" x14ac:dyDescent="0.2">
      <c r="A30" t="str">
        <f>IF(ISNUMBER(SEARCH(A$3,$H30)),"Y","")</f>
        <v/>
      </c>
      <c r="B30" t="str">
        <f>IF(ISNUMBER(SEARCH(B$3,$H30)),"Y","")</f>
        <v/>
      </c>
      <c r="C30" t="str">
        <f>IF(ISNUMBER(SEARCH(C$3,$H30)),"Y","")</f>
        <v/>
      </c>
      <c r="D30" t="str">
        <f>IF(ISNUMBER(SEARCH(D$3,$H30)),"Y","")</f>
        <v/>
      </c>
      <c r="E30" t="str">
        <f>IF(ISNUMBER(SEARCH(E$3,$H30)),"Y","")</f>
        <v/>
      </c>
      <c r="F30" t="str">
        <f>IF(ISNUMBER(SEARCH(F$3,$H30)),"Y","")</f>
        <v/>
      </c>
      <c r="G30" t="str">
        <f>IF(ISNUMBER(SEARCH(G$3,$H30)),"Y","")</f>
        <v/>
      </c>
      <c r="H30" t="s">
        <v>338</v>
      </c>
      <c r="I30" t="s">
        <v>27</v>
      </c>
    </row>
    <row r="31" spans="1:9" x14ac:dyDescent="0.2">
      <c r="A31" t="str">
        <f>IF(ISNUMBER(SEARCH(A$3,$H31)),"Y","")</f>
        <v/>
      </c>
      <c r="B31" t="str">
        <f>IF(ISNUMBER(SEARCH(B$3,$H31)),"Y","")</f>
        <v/>
      </c>
      <c r="C31" t="str">
        <f>IF(ISNUMBER(SEARCH(C$3,$H31)),"Y","")</f>
        <v/>
      </c>
      <c r="D31" t="str">
        <f>IF(ISNUMBER(SEARCH(D$3,$H31)),"Y","")</f>
        <v/>
      </c>
      <c r="E31" t="str">
        <f>IF(ISNUMBER(SEARCH(E$3,$H31)),"Y","")</f>
        <v/>
      </c>
      <c r="F31" t="str">
        <f>IF(ISNUMBER(SEARCH(F$3,$H31)),"Y","")</f>
        <v/>
      </c>
      <c r="G31" t="str">
        <f>IF(ISNUMBER(SEARCH(G$3,$H31)),"Y","")</f>
        <v/>
      </c>
      <c r="H31" t="s">
        <v>339</v>
      </c>
      <c r="I31" t="s">
        <v>28</v>
      </c>
    </row>
    <row r="32" spans="1:9" x14ac:dyDescent="0.2">
      <c r="A32" t="str">
        <f>IF(ISNUMBER(SEARCH(A$3,$H32)),"Y","")</f>
        <v/>
      </c>
      <c r="B32" t="str">
        <f>IF(ISNUMBER(SEARCH(B$3,$H32)),"Y","")</f>
        <v/>
      </c>
      <c r="C32" t="str">
        <f>IF(ISNUMBER(SEARCH(C$3,$H32)),"Y","")</f>
        <v/>
      </c>
      <c r="D32" t="str">
        <f>IF(ISNUMBER(SEARCH(D$3,$H32)),"Y","")</f>
        <v/>
      </c>
      <c r="E32" t="str">
        <f>IF(ISNUMBER(SEARCH(E$3,$H32)),"Y","")</f>
        <v/>
      </c>
      <c r="F32" t="str">
        <f>IF(ISNUMBER(SEARCH(F$3,$H32)),"Y","")</f>
        <v/>
      </c>
      <c r="G32" t="str">
        <f>IF(ISNUMBER(SEARCH(G$3,$H32)),"Y","")</f>
        <v>Y</v>
      </c>
      <c r="H32" t="s">
        <v>568</v>
      </c>
      <c r="I32" t="s">
        <v>29</v>
      </c>
    </row>
    <row r="33" spans="1:9" x14ac:dyDescent="0.2">
      <c r="A33" t="str">
        <f>IF(ISNUMBER(SEARCH(A$3,$H33)),"Y","")</f>
        <v/>
      </c>
      <c r="B33" t="str">
        <f>IF(ISNUMBER(SEARCH(B$3,$H33)),"Y","")</f>
        <v/>
      </c>
      <c r="C33" t="str">
        <f>IF(ISNUMBER(SEARCH(C$3,$H33)),"Y","")</f>
        <v/>
      </c>
      <c r="D33" t="str">
        <f>IF(ISNUMBER(SEARCH(D$3,$H33)),"Y","")</f>
        <v/>
      </c>
      <c r="E33" t="str">
        <f>IF(ISNUMBER(SEARCH(E$3,$H33)),"Y","")</f>
        <v/>
      </c>
      <c r="F33" t="str">
        <f>IF(ISNUMBER(SEARCH(F$3,$H33)),"Y","")</f>
        <v/>
      </c>
      <c r="G33" t="str">
        <f>IF(ISNUMBER(SEARCH(G$3,$H33)),"Y","")</f>
        <v/>
      </c>
      <c r="H33" t="s">
        <v>340</v>
      </c>
      <c r="I33" t="s">
        <v>30</v>
      </c>
    </row>
    <row r="34" spans="1:9" x14ac:dyDescent="0.2">
      <c r="A34" t="str">
        <f>IF(ISNUMBER(SEARCH(A$3,$H34)),"Y","")</f>
        <v/>
      </c>
      <c r="B34" t="str">
        <f>IF(ISNUMBER(SEARCH(B$3,$H34)),"Y","")</f>
        <v/>
      </c>
      <c r="C34" t="str">
        <f>IF(ISNUMBER(SEARCH(C$3,$H34)),"Y","")</f>
        <v/>
      </c>
      <c r="D34" t="str">
        <f>IF(ISNUMBER(SEARCH(D$3,$H34)),"Y","")</f>
        <v/>
      </c>
      <c r="E34" t="str">
        <f>IF(ISNUMBER(SEARCH(E$3,$H34)),"Y","")</f>
        <v/>
      </c>
      <c r="F34" t="str">
        <f>IF(ISNUMBER(SEARCH(F$3,$H34)),"Y","")</f>
        <v/>
      </c>
      <c r="G34" t="str">
        <f>IF(ISNUMBER(SEARCH(G$3,$H34)),"Y","")</f>
        <v/>
      </c>
      <c r="H34" t="s">
        <v>341</v>
      </c>
      <c r="I34" t="s">
        <v>31</v>
      </c>
    </row>
    <row r="35" spans="1:9" x14ac:dyDescent="0.2">
      <c r="A35" t="str">
        <f>IF(ISNUMBER(SEARCH(A$3,$H35)),"Y","")</f>
        <v/>
      </c>
      <c r="B35" t="str">
        <f>IF(ISNUMBER(SEARCH(B$3,$H35)),"Y","")</f>
        <v/>
      </c>
      <c r="C35" t="str">
        <f>IF(ISNUMBER(SEARCH(C$3,$H35)),"Y","")</f>
        <v/>
      </c>
      <c r="D35" t="str">
        <f>IF(ISNUMBER(SEARCH(D$3,$H35)),"Y","")</f>
        <v/>
      </c>
      <c r="E35" t="str">
        <f>IF(ISNUMBER(SEARCH(E$3,$H35)),"Y","")</f>
        <v/>
      </c>
      <c r="F35" t="str">
        <f>IF(ISNUMBER(SEARCH(F$3,$H35)),"Y","")</f>
        <v/>
      </c>
      <c r="G35" t="str">
        <f>IF(ISNUMBER(SEARCH(G$3,$H35)),"Y","")</f>
        <v/>
      </c>
      <c r="H35" t="s">
        <v>342</v>
      </c>
      <c r="I35" t="s">
        <v>32</v>
      </c>
    </row>
    <row r="36" spans="1:9" x14ac:dyDescent="0.2">
      <c r="A36" t="str">
        <f>IF(ISNUMBER(SEARCH(A$3,$H36)),"Y","")</f>
        <v/>
      </c>
      <c r="B36" t="str">
        <f>IF(ISNUMBER(SEARCH(B$3,$H36)),"Y","")</f>
        <v/>
      </c>
      <c r="C36" t="str">
        <f>IF(ISNUMBER(SEARCH(C$3,$H36)),"Y","")</f>
        <v/>
      </c>
      <c r="D36" t="str">
        <f>IF(ISNUMBER(SEARCH(D$3,$H36)),"Y","")</f>
        <v/>
      </c>
      <c r="E36" t="str">
        <f>IF(ISNUMBER(SEARCH(E$3,$H36)),"Y","")</f>
        <v/>
      </c>
      <c r="F36" t="str">
        <f>IF(ISNUMBER(SEARCH(F$3,$H36)),"Y","")</f>
        <v/>
      </c>
      <c r="G36" t="str">
        <f>IF(ISNUMBER(SEARCH(G$3,$H36)),"Y","")</f>
        <v/>
      </c>
      <c r="H36" t="s">
        <v>343</v>
      </c>
      <c r="I36" t="s">
        <v>33</v>
      </c>
    </row>
    <row r="37" spans="1:9" x14ac:dyDescent="0.2">
      <c r="A37" t="str">
        <f>IF(ISNUMBER(SEARCH(A$3,$H37)),"Y","")</f>
        <v/>
      </c>
      <c r="B37" t="str">
        <f>IF(ISNUMBER(SEARCH(B$3,$H37)),"Y","")</f>
        <v/>
      </c>
      <c r="C37" t="str">
        <f>IF(ISNUMBER(SEARCH(C$3,$H37)),"Y","")</f>
        <v/>
      </c>
      <c r="D37" t="str">
        <f>IF(ISNUMBER(SEARCH(D$3,$H37)),"Y","")</f>
        <v/>
      </c>
      <c r="E37" t="str">
        <f>IF(ISNUMBER(SEARCH(E$3,$H37)),"Y","")</f>
        <v/>
      </c>
      <c r="F37" t="str">
        <f>IF(ISNUMBER(SEARCH(F$3,$H37)),"Y","")</f>
        <v>Y</v>
      </c>
      <c r="G37" t="str">
        <f>IF(ISNUMBER(SEARCH(G$3,$H37)),"Y","")</f>
        <v/>
      </c>
      <c r="H37" t="s">
        <v>344</v>
      </c>
      <c r="I37" t="s">
        <v>34</v>
      </c>
    </row>
    <row r="38" spans="1:9" x14ac:dyDescent="0.2">
      <c r="A38" t="str">
        <f>IF(ISNUMBER(SEARCH(A$3,$H38)),"Y","")</f>
        <v/>
      </c>
      <c r="B38" t="str">
        <f>IF(ISNUMBER(SEARCH(B$3,$H38)),"Y","")</f>
        <v/>
      </c>
      <c r="C38" t="str">
        <f>IF(ISNUMBER(SEARCH(C$3,$H38)),"Y","")</f>
        <v/>
      </c>
      <c r="D38" t="str">
        <f>IF(ISNUMBER(SEARCH(D$3,$H38)),"Y","")</f>
        <v/>
      </c>
      <c r="E38" t="str">
        <f>IF(ISNUMBER(SEARCH(E$3,$H38)),"Y","")</f>
        <v/>
      </c>
      <c r="F38" t="str">
        <f>IF(ISNUMBER(SEARCH(F$3,$H38)),"Y","")</f>
        <v/>
      </c>
      <c r="G38" t="str">
        <f>IF(ISNUMBER(SEARCH(G$3,$H38)),"Y","")</f>
        <v/>
      </c>
      <c r="H38" t="s">
        <v>569</v>
      </c>
      <c r="I38" t="s">
        <v>35</v>
      </c>
    </row>
    <row r="39" spans="1:9" x14ac:dyDescent="0.2">
      <c r="A39" t="str">
        <f>IF(ISNUMBER(SEARCH(A$3,$H39)),"Y","")</f>
        <v/>
      </c>
      <c r="B39" t="str">
        <f>IF(ISNUMBER(SEARCH(B$3,$H39)),"Y","")</f>
        <v/>
      </c>
      <c r="C39" t="str">
        <f>IF(ISNUMBER(SEARCH(C$3,$H39)),"Y","")</f>
        <v/>
      </c>
      <c r="D39" t="str">
        <f>IF(ISNUMBER(SEARCH(D$3,$H39)),"Y","")</f>
        <v/>
      </c>
      <c r="E39" t="str">
        <f>IF(ISNUMBER(SEARCH(E$3,$H39)),"Y","")</f>
        <v/>
      </c>
      <c r="F39" t="str">
        <f>IF(ISNUMBER(SEARCH(F$3,$H39)),"Y","")</f>
        <v/>
      </c>
      <c r="G39" t="str">
        <f>IF(ISNUMBER(SEARCH(G$3,$H39)),"Y","")</f>
        <v>Y</v>
      </c>
      <c r="H39" t="s">
        <v>570</v>
      </c>
      <c r="I39" t="s">
        <v>36</v>
      </c>
    </row>
    <row r="40" spans="1:9" x14ac:dyDescent="0.2">
      <c r="A40" t="str">
        <f>IF(ISNUMBER(SEARCH(A$3,$H40)),"Y","")</f>
        <v/>
      </c>
      <c r="B40" t="str">
        <f>IF(ISNUMBER(SEARCH(B$3,$H40)),"Y","")</f>
        <v/>
      </c>
      <c r="C40" t="str">
        <f>IF(ISNUMBER(SEARCH(C$3,$H40)),"Y","")</f>
        <v/>
      </c>
      <c r="D40" t="str">
        <f>IF(ISNUMBER(SEARCH(D$3,$H40)),"Y","")</f>
        <v/>
      </c>
      <c r="E40" t="str">
        <f>IF(ISNUMBER(SEARCH(E$3,$H40)),"Y","")</f>
        <v/>
      </c>
      <c r="F40" t="str">
        <f>IF(ISNUMBER(SEARCH(F$3,$H40)),"Y","")</f>
        <v/>
      </c>
      <c r="G40" t="str">
        <f>IF(ISNUMBER(SEARCH(G$3,$H40)),"Y","")</f>
        <v/>
      </c>
      <c r="H40" t="s">
        <v>571</v>
      </c>
      <c r="I40" t="s">
        <v>37</v>
      </c>
    </row>
    <row r="41" spans="1:9" x14ac:dyDescent="0.2">
      <c r="A41" t="str">
        <f>IF(ISNUMBER(SEARCH(A$3,$H41)),"Y","")</f>
        <v/>
      </c>
      <c r="B41" t="str">
        <f>IF(ISNUMBER(SEARCH(B$3,$H41)),"Y","")</f>
        <v/>
      </c>
      <c r="C41" t="str">
        <f>IF(ISNUMBER(SEARCH(C$3,$H41)),"Y","")</f>
        <v/>
      </c>
      <c r="D41" t="str">
        <f>IF(ISNUMBER(SEARCH(D$3,$H41)),"Y","")</f>
        <v/>
      </c>
      <c r="E41" t="str">
        <f>IF(ISNUMBER(SEARCH(E$3,$H41)),"Y","")</f>
        <v/>
      </c>
      <c r="F41" t="str">
        <f>IF(ISNUMBER(SEARCH(F$3,$H41)),"Y","")</f>
        <v/>
      </c>
      <c r="G41" t="str">
        <f>IF(ISNUMBER(SEARCH(G$3,$H41)),"Y","")</f>
        <v/>
      </c>
      <c r="H41" t="s">
        <v>345</v>
      </c>
      <c r="I41" t="s">
        <v>38</v>
      </c>
    </row>
    <row r="42" spans="1:9" x14ac:dyDescent="0.2">
      <c r="A42" t="str">
        <f>IF(ISNUMBER(SEARCH(A$3,$H42)),"Y","")</f>
        <v/>
      </c>
      <c r="B42" t="str">
        <f>IF(ISNUMBER(SEARCH(B$3,$H42)),"Y","")</f>
        <v/>
      </c>
      <c r="C42" t="str">
        <f>IF(ISNUMBER(SEARCH(C$3,$H42)),"Y","")</f>
        <v/>
      </c>
      <c r="D42" t="str">
        <f>IF(ISNUMBER(SEARCH(D$3,$H42)),"Y","")</f>
        <v/>
      </c>
      <c r="E42" t="str">
        <f>IF(ISNUMBER(SEARCH(E$3,$H42)),"Y","")</f>
        <v/>
      </c>
      <c r="F42" t="str">
        <f>IF(ISNUMBER(SEARCH(F$3,$H42)),"Y","")</f>
        <v/>
      </c>
      <c r="G42" t="str">
        <f>IF(ISNUMBER(SEARCH(G$3,$H42)),"Y","")</f>
        <v/>
      </c>
      <c r="H42" t="s">
        <v>572</v>
      </c>
      <c r="I42" t="s">
        <v>39</v>
      </c>
    </row>
    <row r="43" spans="1:9" x14ac:dyDescent="0.2">
      <c r="A43" t="str">
        <f>IF(ISNUMBER(SEARCH(A$3,$H43)),"Y","")</f>
        <v/>
      </c>
      <c r="B43" t="str">
        <f>IF(ISNUMBER(SEARCH(B$3,$H43)),"Y","")</f>
        <v/>
      </c>
      <c r="C43" t="str">
        <f>IF(ISNUMBER(SEARCH(C$3,$H43)),"Y","")</f>
        <v/>
      </c>
      <c r="D43" t="str">
        <f>IF(ISNUMBER(SEARCH(D$3,$H43)),"Y","")</f>
        <v/>
      </c>
      <c r="E43" t="str">
        <f>IF(ISNUMBER(SEARCH(E$3,$H43)),"Y","")</f>
        <v/>
      </c>
      <c r="F43" t="str">
        <f>IF(ISNUMBER(SEARCH(F$3,$H43)),"Y","")</f>
        <v/>
      </c>
      <c r="G43" t="str">
        <f>IF(ISNUMBER(SEARCH(G$3,$H43)),"Y","")</f>
        <v/>
      </c>
      <c r="H43" t="s">
        <v>346</v>
      </c>
      <c r="I43" t="s">
        <v>40</v>
      </c>
    </row>
    <row r="44" spans="1:9" x14ac:dyDescent="0.2">
      <c r="A44" t="str">
        <f>IF(ISNUMBER(SEARCH(A$3,$H44)),"Y","")</f>
        <v/>
      </c>
      <c r="B44" t="str">
        <f>IF(ISNUMBER(SEARCH(B$3,$H44)),"Y","")</f>
        <v/>
      </c>
      <c r="C44" t="str">
        <f>IF(ISNUMBER(SEARCH(C$3,$H44)),"Y","")</f>
        <v/>
      </c>
      <c r="D44" t="str">
        <f>IF(ISNUMBER(SEARCH(D$3,$H44)),"Y","")</f>
        <v/>
      </c>
      <c r="E44" t="str">
        <f>IF(ISNUMBER(SEARCH(E$3,$H44)),"Y","")</f>
        <v>Y</v>
      </c>
      <c r="F44" t="str">
        <f>IF(ISNUMBER(SEARCH(F$3,$H44)),"Y","")</f>
        <v/>
      </c>
      <c r="G44" t="str">
        <f>IF(ISNUMBER(SEARCH(G$3,$H44)),"Y","")</f>
        <v/>
      </c>
      <c r="H44" t="s">
        <v>347</v>
      </c>
      <c r="I44" t="s">
        <v>41</v>
      </c>
    </row>
    <row r="45" spans="1:9" x14ac:dyDescent="0.2">
      <c r="A45" t="str">
        <f>IF(ISNUMBER(SEARCH(A$3,$H45)),"Y","")</f>
        <v/>
      </c>
      <c r="B45" t="str">
        <f>IF(ISNUMBER(SEARCH(B$3,$H45)),"Y","")</f>
        <v>Y</v>
      </c>
      <c r="C45" t="str">
        <f>IF(ISNUMBER(SEARCH(C$3,$H45)),"Y","")</f>
        <v/>
      </c>
      <c r="D45" t="str">
        <f>IF(ISNUMBER(SEARCH(D$3,$H45)),"Y","")</f>
        <v/>
      </c>
      <c r="E45" t="str">
        <f>IF(ISNUMBER(SEARCH(E$3,$H45)),"Y","")</f>
        <v/>
      </c>
      <c r="F45" t="str">
        <f>IF(ISNUMBER(SEARCH(F$3,$H45)),"Y","")</f>
        <v/>
      </c>
      <c r="G45" t="str">
        <f>IF(ISNUMBER(SEARCH(G$3,$H45)),"Y","")</f>
        <v/>
      </c>
      <c r="H45" t="s">
        <v>348</v>
      </c>
      <c r="I45" t="s">
        <v>42</v>
      </c>
    </row>
    <row r="46" spans="1:9" x14ac:dyDescent="0.2">
      <c r="A46" t="str">
        <f>IF(ISNUMBER(SEARCH(A$3,$H46)),"Y","")</f>
        <v/>
      </c>
      <c r="B46" t="str">
        <f>IF(ISNUMBER(SEARCH(B$3,$H46)),"Y","")</f>
        <v/>
      </c>
      <c r="C46" t="str">
        <f>IF(ISNUMBER(SEARCH(C$3,$H46)),"Y","")</f>
        <v/>
      </c>
      <c r="D46" t="str">
        <f>IF(ISNUMBER(SEARCH(D$3,$H46)),"Y","")</f>
        <v/>
      </c>
      <c r="E46" t="str">
        <f>IF(ISNUMBER(SEARCH(E$3,$H46)),"Y","")</f>
        <v/>
      </c>
      <c r="F46" t="str">
        <f>IF(ISNUMBER(SEARCH(F$3,$H46)),"Y","")</f>
        <v>Y</v>
      </c>
      <c r="G46" t="str">
        <f>IF(ISNUMBER(SEARCH(G$3,$H46)),"Y","")</f>
        <v/>
      </c>
      <c r="H46" t="s">
        <v>349</v>
      </c>
      <c r="I46" t="s">
        <v>43</v>
      </c>
    </row>
    <row r="47" spans="1:9" x14ac:dyDescent="0.2">
      <c r="A47" t="str">
        <f>IF(ISNUMBER(SEARCH(A$3,$H47)),"Y","")</f>
        <v/>
      </c>
      <c r="B47" t="str">
        <f>IF(ISNUMBER(SEARCH(B$3,$H47)),"Y","")</f>
        <v/>
      </c>
      <c r="C47" t="str">
        <f>IF(ISNUMBER(SEARCH(C$3,$H47)),"Y","")</f>
        <v/>
      </c>
      <c r="D47" t="str">
        <f>IF(ISNUMBER(SEARCH(D$3,$H47)),"Y","")</f>
        <v/>
      </c>
      <c r="E47" t="str">
        <f>IF(ISNUMBER(SEARCH(E$3,$H47)),"Y","")</f>
        <v/>
      </c>
      <c r="F47" t="str">
        <f>IF(ISNUMBER(SEARCH(F$3,$H47)),"Y","")</f>
        <v/>
      </c>
      <c r="G47" t="str">
        <f>IF(ISNUMBER(SEARCH(G$3,$H47)),"Y","")</f>
        <v/>
      </c>
      <c r="H47" t="s">
        <v>350</v>
      </c>
      <c r="I47" t="s">
        <v>44</v>
      </c>
    </row>
    <row r="48" spans="1:9" x14ac:dyDescent="0.2">
      <c r="A48" t="str">
        <f>IF(ISNUMBER(SEARCH(A$3,$H48)),"Y","")</f>
        <v/>
      </c>
      <c r="B48" t="str">
        <f>IF(ISNUMBER(SEARCH(B$3,$H48)),"Y","")</f>
        <v/>
      </c>
      <c r="C48" t="str">
        <f>IF(ISNUMBER(SEARCH(C$3,$H48)),"Y","")</f>
        <v/>
      </c>
      <c r="D48" t="str">
        <f>IF(ISNUMBER(SEARCH(D$3,$H48)),"Y","")</f>
        <v/>
      </c>
      <c r="E48" t="str">
        <f>IF(ISNUMBER(SEARCH(E$3,$H48)),"Y","")</f>
        <v/>
      </c>
      <c r="F48" t="str">
        <f>IF(ISNUMBER(SEARCH(F$3,$H48)),"Y","")</f>
        <v/>
      </c>
      <c r="G48" t="str">
        <f>IF(ISNUMBER(SEARCH(G$3,$H48)),"Y","")</f>
        <v/>
      </c>
      <c r="H48" t="s">
        <v>351</v>
      </c>
      <c r="I48" t="s">
        <v>45</v>
      </c>
    </row>
    <row r="49" spans="1:9" x14ac:dyDescent="0.2">
      <c r="A49" t="str">
        <f>IF(ISNUMBER(SEARCH(A$3,$H49)),"Y","")</f>
        <v/>
      </c>
      <c r="B49" t="str">
        <f>IF(ISNUMBER(SEARCH(B$3,$H49)),"Y","")</f>
        <v/>
      </c>
      <c r="C49" t="str">
        <f>IF(ISNUMBER(SEARCH(C$3,$H49)),"Y","")</f>
        <v/>
      </c>
      <c r="D49" t="str">
        <f>IF(ISNUMBER(SEARCH(D$3,$H49)),"Y","")</f>
        <v/>
      </c>
      <c r="E49" t="str">
        <f>IF(ISNUMBER(SEARCH(E$3,$H49)),"Y","")</f>
        <v>Y</v>
      </c>
      <c r="F49" t="str">
        <f>IF(ISNUMBER(SEARCH(F$3,$H49)),"Y","")</f>
        <v/>
      </c>
      <c r="G49" t="str">
        <f>IF(ISNUMBER(SEARCH(G$3,$H49)),"Y","")</f>
        <v/>
      </c>
      <c r="H49" t="s">
        <v>352</v>
      </c>
      <c r="I49" t="s">
        <v>46</v>
      </c>
    </row>
    <row r="50" spans="1:9" x14ac:dyDescent="0.2">
      <c r="A50" t="str">
        <f>IF(ISNUMBER(SEARCH(A$3,$H50)),"Y","")</f>
        <v/>
      </c>
      <c r="B50" t="str">
        <f>IF(ISNUMBER(SEARCH(B$3,$H50)),"Y","")</f>
        <v/>
      </c>
      <c r="C50" t="str">
        <f>IF(ISNUMBER(SEARCH(C$3,$H50)),"Y","")</f>
        <v/>
      </c>
      <c r="D50" t="str">
        <f>IF(ISNUMBER(SEARCH(D$3,$H50)),"Y","")</f>
        <v/>
      </c>
      <c r="E50" t="str">
        <f>IF(ISNUMBER(SEARCH(E$3,$H50)),"Y","")</f>
        <v/>
      </c>
      <c r="F50" t="str">
        <f>IF(ISNUMBER(SEARCH(F$3,$H50)),"Y","")</f>
        <v/>
      </c>
      <c r="G50" t="str">
        <f>IF(ISNUMBER(SEARCH(G$3,$H50)),"Y","")</f>
        <v/>
      </c>
      <c r="H50" t="s">
        <v>353</v>
      </c>
      <c r="I50" t="s">
        <v>47</v>
      </c>
    </row>
    <row r="51" spans="1:9" x14ac:dyDescent="0.2">
      <c r="A51" t="str">
        <f>IF(ISNUMBER(SEARCH(A$3,$H51)),"Y","")</f>
        <v/>
      </c>
      <c r="B51" t="str">
        <f>IF(ISNUMBER(SEARCH(B$3,$H51)),"Y","")</f>
        <v/>
      </c>
      <c r="C51" t="str">
        <f>IF(ISNUMBER(SEARCH(C$3,$H51)),"Y","")</f>
        <v/>
      </c>
      <c r="D51" t="str">
        <f>IF(ISNUMBER(SEARCH(D$3,$H51)),"Y","")</f>
        <v/>
      </c>
      <c r="E51" t="str">
        <f>IF(ISNUMBER(SEARCH(E$3,$H51)),"Y","")</f>
        <v/>
      </c>
      <c r="F51" t="str">
        <f>IF(ISNUMBER(SEARCH(F$3,$H51)),"Y","")</f>
        <v/>
      </c>
      <c r="G51" t="str">
        <f>IF(ISNUMBER(SEARCH(G$3,$H51)),"Y","")</f>
        <v/>
      </c>
      <c r="H51" t="s">
        <v>354</v>
      </c>
      <c r="I51" t="s">
        <v>48</v>
      </c>
    </row>
    <row r="52" spans="1:9" x14ac:dyDescent="0.2">
      <c r="A52" t="str">
        <f>IF(ISNUMBER(SEARCH(A$3,$H52)),"Y","")</f>
        <v/>
      </c>
      <c r="B52" t="str">
        <f>IF(ISNUMBER(SEARCH(B$3,$H52)),"Y","")</f>
        <v/>
      </c>
      <c r="C52" t="str">
        <f>IF(ISNUMBER(SEARCH(C$3,$H52)),"Y","")</f>
        <v/>
      </c>
      <c r="D52" t="str">
        <f>IF(ISNUMBER(SEARCH(D$3,$H52)),"Y","")</f>
        <v/>
      </c>
      <c r="E52" t="str">
        <f>IF(ISNUMBER(SEARCH(E$3,$H52)),"Y","")</f>
        <v/>
      </c>
      <c r="F52" t="str">
        <f>IF(ISNUMBER(SEARCH(F$3,$H52)),"Y","")</f>
        <v/>
      </c>
      <c r="G52" t="str">
        <f>IF(ISNUMBER(SEARCH(G$3,$H52)),"Y","")</f>
        <v/>
      </c>
      <c r="H52" t="s">
        <v>355</v>
      </c>
      <c r="I52" t="s">
        <v>49</v>
      </c>
    </row>
    <row r="53" spans="1:9" x14ac:dyDescent="0.2">
      <c r="A53" t="str">
        <f>IF(ISNUMBER(SEARCH(A$3,$H53)),"Y","")</f>
        <v/>
      </c>
      <c r="B53" t="str">
        <f>IF(ISNUMBER(SEARCH(B$3,$H53)),"Y","")</f>
        <v/>
      </c>
      <c r="C53" t="str">
        <f>IF(ISNUMBER(SEARCH(C$3,$H53)),"Y","")</f>
        <v/>
      </c>
      <c r="D53" t="str">
        <f>IF(ISNUMBER(SEARCH(D$3,$H53)),"Y","")</f>
        <v/>
      </c>
      <c r="E53" t="str">
        <f>IF(ISNUMBER(SEARCH(E$3,$H53)),"Y","")</f>
        <v/>
      </c>
      <c r="F53" t="str">
        <f>IF(ISNUMBER(SEARCH(F$3,$H53)),"Y","")</f>
        <v/>
      </c>
      <c r="G53" t="str">
        <f>IF(ISNUMBER(SEARCH(G$3,$H53)),"Y","")</f>
        <v/>
      </c>
      <c r="H53" t="s">
        <v>356</v>
      </c>
      <c r="I53" t="s">
        <v>50</v>
      </c>
    </row>
    <row r="54" spans="1:9" x14ac:dyDescent="0.2">
      <c r="A54" t="str">
        <f>IF(ISNUMBER(SEARCH(A$3,$H54)),"Y","")</f>
        <v/>
      </c>
      <c r="B54" t="str">
        <f>IF(ISNUMBER(SEARCH(B$3,$H54)),"Y","")</f>
        <v/>
      </c>
      <c r="C54" t="str">
        <f>IF(ISNUMBER(SEARCH(C$3,$H54)),"Y","")</f>
        <v/>
      </c>
      <c r="D54" t="str">
        <f>IF(ISNUMBER(SEARCH(D$3,$H54)),"Y","")</f>
        <v/>
      </c>
      <c r="E54" t="str">
        <f>IF(ISNUMBER(SEARCH(E$3,$H54)),"Y","")</f>
        <v/>
      </c>
      <c r="F54" t="str">
        <f>IF(ISNUMBER(SEARCH(F$3,$H54)),"Y","")</f>
        <v/>
      </c>
      <c r="G54" t="str">
        <f>IF(ISNUMBER(SEARCH(G$3,$H54)),"Y","")</f>
        <v/>
      </c>
      <c r="H54" t="s">
        <v>357</v>
      </c>
      <c r="I54" t="s">
        <v>51</v>
      </c>
    </row>
    <row r="55" spans="1:9" x14ac:dyDescent="0.2">
      <c r="A55" t="str">
        <f>IF(ISNUMBER(SEARCH(A$3,$H55)),"Y","")</f>
        <v/>
      </c>
      <c r="B55" t="str">
        <f>IF(ISNUMBER(SEARCH(B$3,$H55)),"Y","")</f>
        <v/>
      </c>
      <c r="C55" t="str">
        <f>IF(ISNUMBER(SEARCH(C$3,$H55)),"Y","")</f>
        <v/>
      </c>
      <c r="D55" t="str">
        <f>IF(ISNUMBER(SEARCH(D$3,$H55)),"Y","")</f>
        <v/>
      </c>
      <c r="E55" t="str">
        <f>IF(ISNUMBER(SEARCH(E$3,$H55)),"Y","")</f>
        <v/>
      </c>
      <c r="F55" t="str">
        <f>IF(ISNUMBER(SEARCH(F$3,$H55)),"Y","")</f>
        <v>Y</v>
      </c>
      <c r="G55" t="str">
        <f>IF(ISNUMBER(SEARCH(G$3,$H55)),"Y","")</f>
        <v/>
      </c>
      <c r="H55" t="s">
        <v>358</v>
      </c>
      <c r="I55" t="s">
        <v>52</v>
      </c>
    </row>
    <row r="56" spans="1:9" x14ac:dyDescent="0.2">
      <c r="A56" t="str">
        <f>IF(ISNUMBER(SEARCH(A$3,$H56)),"Y","")</f>
        <v/>
      </c>
      <c r="B56" t="str">
        <f>IF(ISNUMBER(SEARCH(B$3,$H56)),"Y","")</f>
        <v/>
      </c>
      <c r="C56" t="str">
        <f>IF(ISNUMBER(SEARCH(C$3,$H56)),"Y","")</f>
        <v/>
      </c>
      <c r="D56" t="str">
        <f>IF(ISNUMBER(SEARCH(D$3,$H56)),"Y","")</f>
        <v/>
      </c>
      <c r="E56" t="str">
        <f>IF(ISNUMBER(SEARCH(E$3,$H56)),"Y","")</f>
        <v/>
      </c>
      <c r="F56" t="str">
        <f>IF(ISNUMBER(SEARCH(F$3,$H56)),"Y","")</f>
        <v/>
      </c>
      <c r="G56" t="str">
        <f>IF(ISNUMBER(SEARCH(G$3,$H56)),"Y","")</f>
        <v>Y</v>
      </c>
      <c r="H56" t="s">
        <v>359</v>
      </c>
      <c r="I56" t="s">
        <v>53</v>
      </c>
    </row>
    <row r="57" spans="1:9" x14ac:dyDescent="0.2">
      <c r="A57" t="str">
        <f>IF(ISNUMBER(SEARCH(A$3,$H57)),"Y","")</f>
        <v/>
      </c>
      <c r="B57" t="str">
        <f>IF(ISNUMBER(SEARCH(B$3,$H57)),"Y","")</f>
        <v/>
      </c>
      <c r="C57" t="str">
        <f>IF(ISNUMBER(SEARCH(C$3,$H57)),"Y","")</f>
        <v/>
      </c>
      <c r="D57" t="str">
        <f>IF(ISNUMBER(SEARCH(D$3,$H57)),"Y","")</f>
        <v/>
      </c>
      <c r="E57" t="str">
        <f>IF(ISNUMBER(SEARCH(E$3,$H57)),"Y","")</f>
        <v/>
      </c>
      <c r="F57" t="str">
        <f>IF(ISNUMBER(SEARCH(F$3,$H57)),"Y","")</f>
        <v/>
      </c>
      <c r="G57" t="str">
        <f>IF(ISNUMBER(SEARCH(G$3,$H57)),"Y","")</f>
        <v/>
      </c>
      <c r="H57" t="s">
        <v>360</v>
      </c>
      <c r="I57" t="s">
        <v>54</v>
      </c>
    </row>
    <row r="58" spans="1:9" x14ac:dyDescent="0.2">
      <c r="A58" t="str">
        <f>IF(ISNUMBER(SEARCH(A$3,$H58)),"Y","")</f>
        <v/>
      </c>
      <c r="B58" t="str">
        <f>IF(ISNUMBER(SEARCH(B$3,$H58)),"Y","")</f>
        <v/>
      </c>
      <c r="C58" t="str">
        <f>IF(ISNUMBER(SEARCH(C$3,$H58)),"Y","")</f>
        <v/>
      </c>
      <c r="D58" t="str">
        <f>IF(ISNUMBER(SEARCH(D$3,$H58)),"Y","")</f>
        <v/>
      </c>
      <c r="E58" t="str">
        <f>IF(ISNUMBER(SEARCH(E$3,$H58)),"Y","")</f>
        <v/>
      </c>
      <c r="F58" t="str">
        <f>IF(ISNUMBER(SEARCH(F$3,$H58)),"Y","")</f>
        <v/>
      </c>
      <c r="G58" t="str">
        <f>IF(ISNUMBER(SEARCH(G$3,$H58)),"Y","")</f>
        <v>Y</v>
      </c>
      <c r="H58" t="s">
        <v>361</v>
      </c>
      <c r="I58" t="s">
        <v>55</v>
      </c>
    </row>
    <row r="59" spans="1:9" x14ac:dyDescent="0.2">
      <c r="A59" t="str">
        <f>IF(ISNUMBER(SEARCH(A$3,$H59)),"Y","")</f>
        <v/>
      </c>
      <c r="B59" t="str">
        <f>IF(ISNUMBER(SEARCH(B$3,$H59)),"Y","")</f>
        <v/>
      </c>
      <c r="C59" t="str">
        <f>IF(ISNUMBER(SEARCH(C$3,$H59)),"Y","")</f>
        <v/>
      </c>
      <c r="D59" t="str">
        <f>IF(ISNUMBER(SEARCH(D$3,$H59)),"Y","")</f>
        <v/>
      </c>
      <c r="E59" t="str">
        <f>IF(ISNUMBER(SEARCH(E$3,$H59)),"Y","")</f>
        <v/>
      </c>
      <c r="F59" t="str">
        <f>IF(ISNUMBER(SEARCH(F$3,$H59)),"Y","")</f>
        <v/>
      </c>
      <c r="G59" t="str">
        <f>IF(ISNUMBER(SEARCH(G$3,$H59)),"Y","")</f>
        <v/>
      </c>
      <c r="H59" t="s">
        <v>362</v>
      </c>
      <c r="I59" t="s">
        <v>56</v>
      </c>
    </row>
    <row r="60" spans="1:9" x14ac:dyDescent="0.2">
      <c r="A60" t="str">
        <f>IF(ISNUMBER(SEARCH(A$3,$H60)),"Y","")</f>
        <v/>
      </c>
      <c r="B60" t="str">
        <f>IF(ISNUMBER(SEARCH(B$3,$H60)),"Y","")</f>
        <v/>
      </c>
      <c r="C60" t="str">
        <f>IF(ISNUMBER(SEARCH(C$3,$H60)),"Y","")</f>
        <v/>
      </c>
      <c r="D60" t="str">
        <f>IF(ISNUMBER(SEARCH(D$3,$H60)),"Y","")</f>
        <v/>
      </c>
      <c r="E60" t="str">
        <f>IF(ISNUMBER(SEARCH(E$3,$H60)),"Y","")</f>
        <v/>
      </c>
      <c r="F60" t="str">
        <f>IF(ISNUMBER(SEARCH(F$3,$H60)),"Y","")</f>
        <v/>
      </c>
      <c r="G60" t="str">
        <f>IF(ISNUMBER(SEARCH(G$3,$H60)),"Y","")</f>
        <v/>
      </c>
      <c r="H60" t="s">
        <v>363</v>
      </c>
      <c r="I60" t="s">
        <v>57</v>
      </c>
    </row>
    <row r="61" spans="1:9" x14ac:dyDescent="0.2">
      <c r="A61" t="str">
        <f>IF(ISNUMBER(SEARCH(A$3,$H61)),"Y","")</f>
        <v/>
      </c>
      <c r="B61" t="str">
        <f>IF(ISNUMBER(SEARCH(B$3,$H61)),"Y","")</f>
        <v/>
      </c>
      <c r="C61" t="str">
        <f>IF(ISNUMBER(SEARCH(C$3,$H61)),"Y","")</f>
        <v/>
      </c>
      <c r="D61" t="str">
        <f>IF(ISNUMBER(SEARCH(D$3,$H61)),"Y","")</f>
        <v/>
      </c>
      <c r="E61" t="str">
        <f>IF(ISNUMBER(SEARCH(E$3,$H61)),"Y","")</f>
        <v>Y</v>
      </c>
      <c r="F61" t="str">
        <f>IF(ISNUMBER(SEARCH(F$3,$H61)),"Y","")</f>
        <v>Y</v>
      </c>
      <c r="G61" t="str">
        <f>IF(ISNUMBER(SEARCH(G$3,$H61)),"Y","")</f>
        <v/>
      </c>
      <c r="H61" t="s">
        <v>364</v>
      </c>
      <c r="I61" t="s">
        <v>58</v>
      </c>
    </row>
    <row r="62" spans="1:9" x14ac:dyDescent="0.2">
      <c r="A62" t="str">
        <f>IF(ISNUMBER(SEARCH(A$3,$H62)),"Y","")</f>
        <v/>
      </c>
      <c r="B62" t="str">
        <f>IF(ISNUMBER(SEARCH(B$3,$H62)),"Y","")</f>
        <v/>
      </c>
      <c r="C62" t="str">
        <f>IF(ISNUMBER(SEARCH(C$3,$H62)),"Y","")</f>
        <v/>
      </c>
      <c r="D62" t="str">
        <f>IF(ISNUMBER(SEARCH(D$3,$H62)),"Y","")</f>
        <v/>
      </c>
      <c r="E62" t="str">
        <f>IF(ISNUMBER(SEARCH(E$3,$H62)),"Y","")</f>
        <v/>
      </c>
      <c r="F62" t="str">
        <f>IF(ISNUMBER(SEARCH(F$3,$H62)),"Y","")</f>
        <v/>
      </c>
      <c r="G62" t="str">
        <f>IF(ISNUMBER(SEARCH(G$3,$H62)),"Y","")</f>
        <v/>
      </c>
      <c r="H62" t="s">
        <v>365</v>
      </c>
      <c r="I62" t="s">
        <v>59</v>
      </c>
    </row>
    <row r="63" spans="1:9" x14ac:dyDescent="0.2">
      <c r="A63" t="str">
        <f>IF(ISNUMBER(SEARCH(A$3,$H63)),"Y","")</f>
        <v/>
      </c>
      <c r="B63" t="str">
        <f>IF(ISNUMBER(SEARCH(B$3,$H63)),"Y","")</f>
        <v/>
      </c>
      <c r="C63" t="str">
        <f>IF(ISNUMBER(SEARCH(C$3,$H63)),"Y","")</f>
        <v/>
      </c>
      <c r="D63" t="str">
        <f>IF(ISNUMBER(SEARCH(D$3,$H63)),"Y","")</f>
        <v/>
      </c>
      <c r="E63" t="str">
        <f>IF(ISNUMBER(SEARCH(E$3,$H63)),"Y","")</f>
        <v/>
      </c>
      <c r="F63" t="str">
        <f>IF(ISNUMBER(SEARCH(F$3,$H63)),"Y","")</f>
        <v/>
      </c>
      <c r="G63" t="str">
        <f>IF(ISNUMBER(SEARCH(G$3,$H63)),"Y","")</f>
        <v>Y</v>
      </c>
      <c r="H63" t="s">
        <v>573</v>
      </c>
      <c r="I63" t="s">
        <v>60</v>
      </c>
    </row>
    <row r="64" spans="1:9" x14ac:dyDescent="0.2">
      <c r="A64" t="str">
        <f>IF(ISNUMBER(SEARCH(A$3,$H64)),"Y","")</f>
        <v/>
      </c>
      <c r="B64" t="str">
        <f>IF(ISNUMBER(SEARCH(B$3,$H64)),"Y","")</f>
        <v/>
      </c>
      <c r="C64" t="str">
        <f>IF(ISNUMBER(SEARCH(C$3,$H64)),"Y","")</f>
        <v/>
      </c>
      <c r="D64" t="str">
        <f>IF(ISNUMBER(SEARCH(D$3,$H64)),"Y","")</f>
        <v/>
      </c>
      <c r="E64" t="str">
        <f>IF(ISNUMBER(SEARCH(E$3,$H64)),"Y","")</f>
        <v/>
      </c>
      <c r="F64" t="str">
        <f>IF(ISNUMBER(SEARCH(F$3,$H64)),"Y","")</f>
        <v/>
      </c>
      <c r="G64" t="str">
        <f>IF(ISNUMBER(SEARCH(G$3,$H64)),"Y","")</f>
        <v/>
      </c>
      <c r="H64" t="s">
        <v>366</v>
      </c>
      <c r="I64" t="s">
        <v>61</v>
      </c>
    </row>
    <row r="65" spans="1:9" x14ac:dyDescent="0.2">
      <c r="A65" t="str">
        <f>IF(ISNUMBER(SEARCH(A$3,$H65)),"Y","")</f>
        <v/>
      </c>
      <c r="B65" t="str">
        <f>IF(ISNUMBER(SEARCH(B$3,$H65)),"Y","")</f>
        <v/>
      </c>
      <c r="C65" t="str">
        <f>IF(ISNUMBER(SEARCH(C$3,$H65)),"Y","")</f>
        <v/>
      </c>
      <c r="D65" t="str">
        <f>IF(ISNUMBER(SEARCH(D$3,$H65)),"Y","")</f>
        <v>Y</v>
      </c>
      <c r="E65" t="str">
        <f>IF(ISNUMBER(SEARCH(E$3,$H65)),"Y","")</f>
        <v/>
      </c>
      <c r="F65" t="str">
        <f>IF(ISNUMBER(SEARCH(F$3,$H65)),"Y","")</f>
        <v/>
      </c>
      <c r="G65" t="str">
        <f>IF(ISNUMBER(SEARCH(G$3,$H65)),"Y","")</f>
        <v/>
      </c>
      <c r="H65" t="s">
        <v>367</v>
      </c>
      <c r="I65" t="s">
        <v>62</v>
      </c>
    </row>
    <row r="66" spans="1:9" x14ac:dyDescent="0.2">
      <c r="A66" t="str">
        <f>IF(ISNUMBER(SEARCH(A$3,$H66)),"Y","")</f>
        <v/>
      </c>
      <c r="B66" t="str">
        <f>IF(ISNUMBER(SEARCH(B$3,$H66)),"Y","")</f>
        <v/>
      </c>
      <c r="C66" t="str">
        <f>IF(ISNUMBER(SEARCH(C$3,$H66)),"Y","")</f>
        <v/>
      </c>
      <c r="D66" t="str">
        <f>IF(ISNUMBER(SEARCH(D$3,$H66)),"Y","")</f>
        <v/>
      </c>
      <c r="E66" t="str">
        <f>IF(ISNUMBER(SEARCH(E$3,$H66)),"Y","")</f>
        <v/>
      </c>
      <c r="F66" t="str">
        <f>IF(ISNUMBER(SEARCH(F$3,$H66)),"Y","")</f>
        <v/>
      </c>
      <c r="G66" t="str">
        <f>IF(ISNUMBER(SEARCH(G$3,$H66)),"Y","")</f>
        <v/>
      </c>
      <c r="H66" t="s">
        <v>368</v>
      </c>
      <c r="I66" t="s">
        <v>63</v>
      </c>
    </row>
    <row r="67" spans="1:9" x14ac:dyDescent="0.2">
      <c r="A67" t="str">
        <f>IF(ISNUMBER(SEARCH(A$3,$H67)),"Y","")</f>
        <v/>
      </c>
      <c r="B67" t="str">
        <f>IF(ISNUMBER(SEARCH(B$3,$H67)),"Y","")</f>
        <v/>
      </c>
      <c r="C67" t="str">
        <f>IF(ISNUMBER(SEARCH(C$3,$H67)),"Y","")</f>
        <v/>
      </c>
      <c r="D67" t="str">
        <f>IF(ISNUMBER(SEARCH(D$3,$H67)),"Y","")</f>
        <v/>
      </c>
      <c r="E67" t="str">
        <f>IF(ISNUMBER(SEARCH(E$3,$H67)),"Y","")</f>
        <v>Y</v>
      </c>
      <c r="F67" t="str">
        <f>IF(ISNUMBER(SEARCH(F$3,$H67)),"Y","")</f>
        <v>Y</v>
      </c>
      <c r="G67" t="str">
        <f>IF(ISNUMBER(SEARCH(G$3,$H67)),"Y","")</f>
        <v/>
      </c>
      <c r="H67" t="s">
        <v>369</v>
      </c>
      <c r="I67" t="s">
        <v>64</v>
      </c>
    </row>
    <row r="68" spans="1:9" x14ac:dyDescent="0.2">
      <c r="A68" t="str">
        <f>IF(ISNUMBER(SEARCH(A$3,$H68)),"Y","")</f>
        <v/>
      </c>
      <c r="B68" t="str">
        <f>IF(ISNUMBER(SEARCH(B$3,$H68)),"Y","")</f>
        <v/>
      </c>
      <c r="C68" t="str">
        <f>IF(ISNUMBER(SEARCH(C$3,$H68)),"Y","")</f>
        <v/>
      </c>
      <c r="D68" t="str">
        <f>IF(ISNUMBER(SEARCH(D$3,$H68)),"Y","")</f>
        <v/>
      </c>
      <c r="E68" t="str">
        <f>IF(ISNUMBER(SEARCH(E$3,$H68)),"Y","")</f>
        <v/>
      </c>
      <c r="F68" t="str">
        <f>IF(ISNUMBER(SEARCH(F$3,$H68)),"Y","")</f>
        <v/>
      </c>
      <c r="G68" t="str">
        <f>IF(ISNUMBER(SEARCH(G$3,$H68)),"Y","")</f>
        <v/>
      </c>
      <c r="H68" t="s">
        <v>370</v>
      </c>
      <c r="I68" t="s">
        <v>65</v>
      </c>
    </row>
    <row r="69" spans="1:9" x14ac:dyDescent="0.2">
      <c r="A69" t="str">
        <f>IF(ISNUMBER(SEARCH(A$3,$H69)),"Y","")</f>
        <v/>
      </c>
      <c r="B69" t="str">
        <f>IF(ISNUMBER(SEARCH(B$3,$H69)),"Y","")</f>
        <v/>
      </c>
      <c r="C69" t="str">
        <f>IF(ISNUMBER(SEARCH(C$3,$H69)),"Y","")</f>
        <v/>
      </c>
      <c r="D69" t="str">
        <f>IF(ISNUMBER(SEARCH(D$3,$H69)),"Y","")</f>
        <v/>
      </c>
      <c r="E69" t="str">
        <f>IF(ISNUMBER(SEARCH(E$3,$H69)),"Y","")</f>
        <v/>
      </c>
      <c r="F69" t="str">
        <f>IF(ISNUMBER(SEARCH(F$3,$H69)),"Y","")</f>
        <v/>
      </c>
      <c r="G69" t="str">
        <f>IF(ISNUMBER(SEARCH(G$3,$H69)),"Y","")</f>
        <v/>
      </c>
      <c r="H69" t="s">
        <v>371</v>
      </c>
      <c r="I69" t="s">
        <v>66</v>
      </c>
    </row>
    <row r="70" spans="1:9" x14ac:dyDescent="0.2">
      <c r="A70" t="str">
        <f>IF(ISNUMBER(SEARCH(A$3,$H70)),"Y","")</f>
        <v/>
      </c>
      <c r="B70" t="str">
        <f>IF(ISNUMBER(SEARCH(B$3,$H70)),"Y","")</f>
        <v/>
      </c>
      <c r="C70" t="str">
        <f>IF(ISNUMBER(SEARCH(C$3,$H70)),"Y","")</f>
        <v/>
      </c>
      <c r="D70" t="str">
        <f>IF(ISNUMBER(SEARCH(D$3,$H70)),"Y","")</f>
        <v/>
      </c>
      <c r="E70" t="str">
        <f>IF(ISNUMBER(SEARCH(E$3,$H70)),"Y","")</f>
        <v/>
      </c>
      <c r="F70" t="str">
        <f>IF(ISNUMBER(SEARCH(F$3,$H70)),"Y","")</f>
        <v/>
      </c>
      <c r="G70" t="str">
        <f>IF(ISNUMBER(SEARCH(G$3,$H70)),"Y","")</f>
        <v/>
      </c>
      <c r="H70" t="s">
        <v>372</v>
      </c>
      <c r="I70" t="s">
        <v>67</v>
      </c>
    </row>
    <row r="71" spans="1:9" x14ac:dyDescent="0.2">
      <c r="A71" t="str">
        <f>IF(ISNUMBER(SEARCH(A$3,$H71)),"Y","")</f>
        <v/>
      </c>
      <c r="B71" t="str">
        <f>IF(ISNUMBER(SEARCH(B$3,$H71)),"Y","")</f>
        <v/>
      </c>
      <c r="C71" t="str">
        <f>IF(ISNUMBER(SEARCH(C$3,$H71)),"Y","")</f>
        <v/>
      </c>
      <c r="D71" t="str">
        <f>IF(ISNUMBER(SEARCH(D$3,$H71)),"Y","")</f>
        <v/>
      </c>
      <c r="E71" t="str">
        <f>IF(ISNUMBER(SEARCH(E$3,$H71)),"Y","")</f>
        <v/>
      </c>
      <c r="F71" t="str">
        <f>IF(ISNUMBER(SEARCH(F$3,$H71)),"Y","")</f>
        <v/>
      </c>
      <c r="G71" t="str">
        <f>IF(ISNUMBER(SEARCH(G$3,$H71)),"Y","")</f>
        <v/>
      </c>
      <c r="H71" t="s">
        <v>373</v>
      </c>
      <c r="I71" t="s">
        <v>68</v>
      </c>
    </row>
    <row r="72" spans="1:9" x14ac:dyDescent="0.2">
      <c r="A72" t="str">
        <f>IF(ISNUMBER(SEARCH(A$3,$H72)),"Y","")</f>
        <v/>
      </c>
      <c r="B72" t="str">
        <f>IF(ISNUMBER(SEARCH(B$3,$H72)),"Y","")</f>
        <v/>
      </c>
      <c r="C72" t="str">
        <f>IF(ISNUMBER(SEARCH(C$3,$H72)),"Y","")</f>
        <v/>
      </c>
      <c r="D72" t="str">
        <f>IF(ISNUMBER(SEARCH(D$3,$H72)),"Y","")</f>
        <v/>
      </c>
      <c r="E72" t="str">
        <f>IF(ISNUMBER(SEARCH(E$3,$H72)),"Y","")</f>
        <v/>
      </c>
      <c r="F72" t="str">
        <f>IF(ISNUMBER(SEARCH(F$3,$H72)),"Y","")</f>
        <v/>
      </c>
      <c r="G72" t="str">
        <f>IF(ISNUMBER(SEARCH(G$3,$H72)),"Y","")</f>
        <v/>
      </c>
      <c r="H72" t="s">
        <v>630</v>
      </c>
      <c r="I72" t="s">
        <v>69</v>
      </c>
    </row>
    <row r="73" spans="1:9" x14ac:dyDescent="0.2">
      <c r="A73" t="str">
        <f>IF(ISNUMBER(SEARCH(A$3,$H73)),"Y","")</f>
        <v/>
      </c>
      <c r="B73" t="str">
        <f>IF(ISNUMBER(SEARCH(B$3,$H73)),"Y","")</f>
        <v/>
      </c>
      <c r="C73" t="str">
        <f>IF(ISNUMBER(SEARCH(C$3,$H73)),"Y","")</f>
        <v/>
      </c>
      <c r="D73" t="str">
        <f>IF(ISNUMBER(SEARCH(D$3,$H73)),"Y","")</f>
        <v/>
      </c>
      <c r="E73" t="str">
        <f>IF(ISNUMBER(SEARCH(E$3,$H73)),"Y","")</f>
        <v/>
      </c>
      <c r="F73" t="str">
        <f>IF(ISNUMBER(SEARCH(F$3,$H73)),"Y","")</f>
        <v/>
      </c>
      <c r="G73" t="str">
        <f>IF(ISNUMBER(SEARCH(G$3,$H73)),"Y","")</f>
        <v/>
      </c>
      <c r="H73" t="s">
        <v>574</v>
      </c>
      <c r="I73" t="s">
        <v>70</v>
      </c>
    </row>
    <row r="74" spans="1:9" x14ac:dyDescent="0.2">
      <c r="A74" t="str">
        <f>IF(ISNUMBER(SEARCH(A$3,$H74)),"Y","")</f>
        <v/>
      </c>
      <c r="B74" t="str">
        <f>IF(ISNUMBER(SEARCH(B$3,$H74)),"Y","")</f>
        <v/>
      </c>
      <c r="C74" t="str">
        <f>IF(ISNUMBER(SEARCH(C$3,$H74)),"Y","")</f>
        <v/>
      </c>
      <c r="D74" t="str">
        <f>IF(ISNUMBER(SEARCH(D$3,$H74)),"Y","")</f>
        <v/>
      </c>
      <c r="E74" t="str">
        <f>IF(ISNUMBER(SEARCH(E$3,$H74)),"Y","")</f>
        <v/>
      </c>
      <c r="F74" t="str">
        <f>IF(ISNUMBER(SEARCH(F$3,$H74)),"Y","")</f>
        <v/>
      </c>
      <c r="G74" t="str">
        <f>IF(ISNUMBER(SEARCH(G$3,$H74)),"Y","")</f>
        <v/>
      </c>
      <c r="H74" t="s">
        <v>374</v>
      </c>
      <c r="I74" t="s">
        <v>71</v>
      </c>
    </row>
    <row r="75" spans="1:9" x14ac:dyDescent="0.2">
      <c r="A75" t="str">
        <f>IF(ISNUMBER(SEARCH(A$3,$H75)),"Y","")</f>
        <v/>
      </c>
      <c r="B75" t="str">
        <f>IF(ISNUMBER(SEARCH(B$3,$H75)),"Y","")</f>
        <v/>
      </c>
      <c r="C75" t="str">
        <f>IF(ISNUMBER(SEARCH(C$3,$H75)),"Y","")</f>
        <v/>
      </c>
      <c r="D75" t="str">
        <f>IF(ISNUMBER(SEARCH(D$3,$H75)),"Y","")</f>
        <v/>
      </c>
      <c r="E75" t="str">
        <f>IF(ISNUMBER(SEARCH(E$3,$H75)),"Y","")</f>
        <v/>
      </c>
      <c r="F75" t="str">
        <f>IF(ISNUMBER(SEARCH(F$3,$H75)),"Y","")</f>
        <v>Y</v>
      </c>
      <c r="G75" t="str">
        <f>IF(ISNUMBER(SEARCH(G$3,$H75)),"Y","")</f>
        <v/>
      </c>
      <c r="H75" t="s">
        <v>375</v>
      </c>
      <c r="I75" t="s">
        <v>72</v>
      </c>
    </row>
    <row r="76" spans="1:9" x14ac:dyDescent="0.2">
      <c r="A76" t="str">
        <f>IF(ISNUMBER(SEARCH(A$3,$H76)),"Y","")</f>
        <v/>
      </c>
      <c r="B76" t="str">
        <f>IF(ISNUMBER(SEARCH(B$3,$H76)),"Y","")</f>
        <v/>
      </c>
      <c r="C76" t="str">
        <f>IF(ISNUMBER(SEARCH(C$3,$H76)),"Y","")</f>
        <v/>
      </c>
      <c r="D76" t="str">
        <f>IF(ISNUMBER(SEARCH(D$3,$H76)),"Y","")</f>
        <v/>
      </c>
      <c r="E76" t="str">
        <f>IF(ISNUMBER(SEARCH(E$3,$H76)),"Y","")</f>
        <v/>
      </c>
      <c r="F76" t="str">
        <f>IF(ISNUMBER(SEARCH(F$3,$H76)),"Y","")</f>
        <v/>
      </c>
      <c r="G76" t="str">
        <f>IF(ISNUMBER(SEARCH(G$3,$H76)),"Y","")</f>
        <v/>
      </c>
      <c r="H76" t="s">
        <v>376</v>
      </c>
      <c r="I76" t="s">
        <v>73</v>
      </c>
    </row>
    <row r="77" spans="1:9" x14ac:dyDescent="0.2">
      <c r="A77" t="str">
        <f>IF(ISNUMBER(SEARCH(A$3,$H77)),"Y","")</f>
        <v/>
      </c>
      <c r="B77" t="str">
        <f>IF(ISNUMBER(SEARCH(B$3,$H77)),"Y","")</f>
        <v/>
      </c>
      <c r="C77" t="str">
        <f>IF(ISNUMBER(SEARCH(C$3,$H77)),"Y","")</f>
        <v/>
      </c>
      <c r="D77" t="str">
        <f>IF(ISNUMBER(SEARCH(D$3,$H77)),"Y","")</f>
        <v/>
      </c>
      <c r="E77" t="str">
        <f>IF(ISNUMBER(SEARCH(E$3,$H77)),"Y","")</f>
        <v/>
      </c>
      <c r="F77" t="str">
        <f>IF(ISNUMBER(SEARCH(F$3,$H77)),"Y","")</f>
        <v/>
      </c>
      <c r="G77" t="str">
        <f>IF(ISNUMBER(SEARCH(G$3,$H77)),"Y","")</f>
        <v/>
      </c>
      <c r="H77" t="s">
        <v>377</v>
      </c>
      <c r="I77" t="s">
        <v>74</v>
      </c>
    </row>
    <row r="78" spans="1:9" x14ac:dyDescent="0.2">
      <c r="A78" t="str">
        <f>IF(ISNUMBER(SEARCH(A$3,$H78)),"Y","")</f>
        <v/>
      </c>
      <c r="B78" t="str">
        <f>IF(ISNUMBER(SEARCH(B$3,$H78)),"Y","")</f>
        <v/>
      </c>
      <c r="C78" t="str">
        <f>IF(ISNUMBER(SEARCH(C$3,$H78)),"Y","")</f>
        <v/>
      </c>
      <c r="D78" t="str">
        <f>IF(ISNUMBER(SEARCH(D$3,$H78)),"Y","")</f>
        <v/>
      </c>
      <c r="E78" t="str">
        <f>IF(ISNUMBER(SEARCH(E$3,$H78)),"Y","")</f>
        <v/>
      </c>
      <c r="F78" t="str">
        <f>IF(ISNUMBER(SEARCH(F$3,$H78)),"Y","")</f>
        <v/>
      </c>
      <c r="G78" t="str">
        <f>IF(ISNUMBER(SEARCH(G$3,$H78)),"Y","")</f>
        <v/>
      </c>
      <c r="H78" t="s">
        <v>378</v>
      </c>
      <c r="I78" t="s">
        <v>75</v>
      </c>
    </row>
    <row r="79" spans="1:9" x14ac:dyDescent="0.2">
      <c r="A79" t="str">
        <f>IF(ISNUMBER(SEARCH(A$3,$H79)),"Y","")</f>
        <v/>
      </c>
      <c r="B79" t="str">
        <f>IF(ISNUMBER(SEARCH(B$3,$H79)),"Y","")</f>
        <v/>
      </c>
      <c r="C79" t="str">
        <f>IF(ISNUMBER(SEARCH(C$3,$H79)),"Y","")</f>
        <v/>
      </c>
      <c r="D79" t="str">
        <f>IF(ISNUMBER(SEARCH(D$3,$H79)),"Y","")</f>
        <v/>
      </c>
      <c r="E79" t="str">
        <f>IF(ISNUMBER(SEARCH(E$3,$H79)),"Y","")</f>
        <v/>
      </c>
      <c r="F79" t="str">
        <f>IF(ISNUMBER(SEARCH(F$3,$H79)),"Y","")</f>
        <v/>
      </c>
      <c r="G79" t="str">
        <f>IF(ISNUMBER(SEARCH(G$3,$H79)),"Y","")</f>
        <v/>
      </c>
      <c r="H79" t="s">
        <v>379</v>
      </c>
      <c r="I79" t="s">
        <v>76</v>
      </c>
    </row>
    <row r="80" spans="1:9" x14ac:dyDescent="0.2">
      <c r="A80" t="str">
        <f>IF(ISNUMBER(SEARCH(A$3,$H80)),"Y","")</f>
        <v/>
      </c>
      <c r="B80" t="str">
        <f>IF(ISNUMBER(SEARCH(B$3,$H80)),"Y","")</f>
        <v/>
      </c>
      <c r="C80" t="str">
        <f>IF(ISNUMBER(SEARCH(C$3,$H80)),"Y","")</f>
        <v/>
      </c>
      <c r="D80" t="str">
        <f>IF(ISNUMBER(SEARCH(D$3,$H80)),"Y","")</f>
        <v/>
      </c>
      <c r="E80" t="str">
        <f>IF(ISNUMBER(SEARCH(E$3,$H80)),"Y","")</f>
        <v/>
      </c>
      <c r="F80" t="str">
        <f>IF(ISNUMBER(SEARCH(F$3,$H80)),"Y","")</f>
        <v/>
      </c>
      <c r="G80" t="str">
        <f>IF(ISNUMBER(SEARCH(G$3,$H80)),"Y","")</f>
        <v/>
      </c>
      <c r="H80" t="s">
        <v>380</v>
      </c>
      <c r="I80" t="s">
        <v>77</v>
      </c>
    </row>
    <row r="81" spans="1:9" x14ac:dyDescent="0.2">
      <c r="A81" t="str">
        <f>IF(ISNUMBER(SEARCH(A$3,$H81)),"Y","")</f>
        <v/>
      </c>
      <c r="B81" t="str">
        <f>IF(ISNUMBER(SEARCH(B$3,$H81)),"Y","")</f>
        <v/>
      </c>
      <c r="C81" t="str">
        <f>IF(ISNUMBER(SEARCH(C$3,$H81)),"Y","")</f>
        <v/>
      </c>
      <c r="D81" t="str">
        <f>IF(ISNUMBER(SEARCH(D$3,$H81)),"Y","")</f>
        <v/>
      </c>
      <c r="E81" t="str">
        <f>IF(ISNUMBER(SEARCH(E$3,$H81)),"Y","")</f>
        <v/>
      </c>
      <c r="F81" t="str">
        <f>IF(ISNUMBER(SEARCH(F$3,$H81)),"Y","")</f>
        <v>Y</v>
      </c>
      <c r="G81" t="str">
        <f>IF(ISNUMBER(SEARCH(G$3,$H81)),"Y","")</f>
        <v/>
      </c>
      <c r="H81" t="s">
        <v>575</v>
      </c>
      <c r="I81" t="s">
        <v>78</v>
      </c>
    </row>
    <row r="82" spans="1:9" x14ac:dyDescent="0.2">
      <c r="A82" t="str">
        <f>IF(ISNUMBER(SEARCH(A$3,$H82)),"Y","")</f>
        <v/>
      </c>
      <c r="B82" t="str">
        <f>IF(ISNUMBER(SEARCH(B$3,$H82)),"Y","")</f>
        <v/>
      </c>
      <c r="C82" t="str">
        <f>IF(ISNUMBER(SEARCH(C$3,$H82)),"Y","")</f>
        <v/>
      </c>
      <c r="D82" t="str">
        <f>IF(ISNUMBER(SEARCH(D$3,$H82)),"Y","")</f>
        <v/>
      </c>
      <c r="E82" t="str">
        <f>IF(ISNUMBER(SEARCH(E$3,$H82)),"Y","")</f>
        <v/>
      </c>
      <c r="F82" t="str">
        <f>IF(ISNUMBER(SEARCH(F$3,$H82)),"Y","")</f>
        <v/>
      </c>
      <c r="G82" t="str">
        <f>IF(ISNUMBER(SEARCH(G$3,$H82)),"Y","")</f>
        <v/>
      </c>
      <c r="H82" t="s">
        <v>381</v>
      </c>
      <c r="I82" t="s">
        <v>79</v>
      </c>
    </row>
    <row r="83" spans="1:9" x14ac:dyDescent="0.2">
      <c r="A83" t="str">
        <f>IF(ISNUMBER(SEARCH(A$3,$H83)),"Y","")</f>
        <v/>
      </c>
      <c r="B83" t="str">
        <f>IF(ISNUMBER(SEARCH(B$3,$H83)),"Y","")</f>
        <v/>
      </c>
      <c r="C83" t="str">
        <f>IF(ISNUMBER(SEARCH(C$3,$H83)),"Y","")</f>
        <v/>
      </c>
      <c r="D83" t="str">
        <f>IF(ISNUMBER(SEARCH(D$3,$H83)),"Y","")</f>
        <v/>
      </c>
      <c r="E83" t="str">
        <f>IF(ISNUMBER(SEARCH(E$3,$H83)),"Y","")</f>
        <v/>
      </c>
      <c r="F83" t="str">
        <f>IF(ISNUMBER(SEARCH(F$3,$H83)),"Y","")</f>
        <v/>
      </c>
      <c r="G83" t="str">
        <f>IF(ISNUMBER(SEARCH(G$3,$H83)),"Y","")</f>
        <v/>
      </c>
      <c r="H83" t="s">
        <v>576</v>
      </c>
      <c r="I83" t="s">
        <v>80</v>
      </c>
    </row>
    <row r="84" spans="1:9" x14ac:dyDescent="0.2">
      <c r="A84" t="str">
        <f>IF(ISNUMBER(SEARCH(A$3,$H84)),"Y","")</f>
        <v/>
      </c>
      <c r="B84" t="str">
        <f>IF(ISNUMBER(SEARCH(B$3,$H84)),"Y","")</f>
        <v/>
      </c>
      <c r="C84" t="str">
        <f>IF(ISNUMBER(SEARCH(C$3,$H84)),"Y","")</f>
        <v/>
      </c>
      <c r="D84" t="str">
        <f>IF(ISNUMBER(SEARCH(D$3,$H84)),"Y","")</f>
        <v/>
      </c>
      <c r="E84" t="str">
        <f>IF(ISNUMBER(SEARCH(E$3,$H84)),"Y","")</f>
        <v/>
      </c>
      <c r="F84" t="str">
        <f>IF(ISNUMBER(SEARCH(F$3,$H84)),"Y","")</f>
        <v>Y</v>
      </c>
      <c r="G84" t="str">
        <f>IF(ISNUMBER(SEARCH(G$3,$H84)),"Y","")</f>
        <v/>
      </c>
      <c r="H84" t="s">
        <v>382</v>
      </c>
      <c r="I84" t="s">
        <v>81</v>
      </c>
    </row>
    <row r="85" spans="1:9" x14ac:dyDescent="0.2">
      <c r="A85" t="str">
        <f>IF(ISNUMBER(SEARCH(A$3,$H85)),"Y","")</f>
        <v/>
      </c>
      <c r="B85" t="str">
        <f>IF(ISNUMBER(SEARCH(B$3,$H85)),"Y","")</f>
        <v/>
      </c>
      <c r="C85" t="str">
        <f>IF(ISNUMBER(SEARCH(C$3,$H85)),"Y","")</f>
        <v/>
      </c>
      <c r="D85" t="str">
        <f>IF(ISNUMBER(SEARCH(D$3,$H85)),"Y","")</f>
        <v/>
      </c>
      <c r="E85" t="str">
        <f>IF(ISNUMBER(SEARCH(E$3,$H85)),"Y","")</f>
        <v/>
      </c>
      <c r="F85" t="str">
        <f>IF(ISNUMBER(SEARCH(F$3,$H85)),"Y","")</f>
        <v/>
      </c>
      <c r="G85" t="str">
        <f>IF(ISNUMBER(SEARCH(G$3,$H85)),"Y","")</f>
        <v>Y</v>
      </c>
      <c r="H85" t="s">
        <v>383</v>
      </c>
      <c r="I85" t="s">
        <v>82</v>
      </c>
    </row>
    <row r="86" spans="1:9" x14ac:dyDescent="0.2">
      <c r="A86" t="str">
        <f>IF(ISNUMBER(SEARCH(A$3,$H86)),"Y","")</f>
        <v/>
      </c>
      <c r="B86" t="str">
        <f>IF(ISNUMBER(SEARCH(B$3,$H86)),"Y","")</f>
        <v/>
      </c>
      <c r="C86" t="str">
        <f>IF(ISNUMBER(SEARCH(C$3,$H86)),"Y","")</f>
        <v/>
      </c>
      <c r="D86" t="str">
        <f>IF(ISNUMBER(SEARCH(D$3,$H86)),"Y","")</f>
        <v/>
      </c>
      <c r="E86" t="str">
        <f>IF(ISNUMBER(SEARCH(E$3,$H86)),"Y","")</f>
        <v/>
      </c>
      <c r="F86" t="str">
        <f>IF(ISNUMBER(SEARCH(F$3,$H86)),"Y","")</f>
        <v/>
      </c>
      <c r="G86" t="str">
        <f>IF(ISNUMBER(SEARCH(G$3,$H86)),"Y","")</f>
        <v/>
      </c>
      <c r="H86" t="s">
        <v>384</v>
      </c>
      <c r="I86" t="s">
        <v>83</v>
      </c>
    </row>
    <row r="87" spans="1:9" x14ac:dyDescent="0.2">
      <c r="A87" t="str">
        <f>IF(ISNUMBER(SEARCH(A$3,$H87)),"Y","")</f>
        <v/>
      </c>
      <c r="B87" t="str">
        <f>IF(ISNUMBER(SEARCH(B$3,$H87)),"Y","")</f>
        <v/>
      </c>
      <c r="C87" t="str">
        <f>IF(ISNUMBER(SEARCH(C$3,$H87)),"Y","")</f>
        <v/>
      </c>
      <c r="D87" t="str">
        <f>IF(ISNUMBER(SEARCH(D$3,$H87)),"Y","")</f>
        <v/>
      </c>
      <c r="E87" t="str">
        <f>IF(ISNUMBER(SEARCH(E$3,$H87)),"Y","")</f>
        <v/>
      </c>
      <c r="F87" t="str">
        <f>IF(ISNUMBER(SEARCH(F$3,$H87)),"Y","")</f>
        <v/>
      </c>
      <c r="G87" t="str">
        <f>IF(ISNUMBER(SEARCH(G$3,$H87)),"Y","")</f>
        <v/>
      </c>
      <c r="H87" t="s">
        <v>385</v>
      </c>
      <c r="I87" t="s">
        <v>84</v>
      </c>
    </row>
    <row r="88" spans="1:9" x14ac:dyDescent="0.2">
      <c r="A88" t="str">
        <f>IF(ISNUMBER(SEARCH(A$3,$H88)),"Y","")</f>
        <v>Y</v>
      </c>
      <c r="B88" t="str">
        <f>IF(ISNUMBER(SEARCH(B$3,$H88)),"Y","")</f>
        <v/>
      </c>
      <c r="C88" t="str">
        <f>IF(ISNUMBER(SEARCH(C$3,$H88)),"Y","")</f>
        <v/>
      </c>
      <c r="D88" t="str">
        <f>IF(ISNUMBER(SEARCH(D$3,$H88)),"Y","")</f>
        <v/>
      </c>
      <c r="E88" t="str">
        <f>IF(ISNUMBER(SEARCH(E$3,$H88)),"Y","")</f>
        <v/>
      </c>
      <c r="F88" t="str">
        <f>IF(ISNUMBER(SEARCH(F$3,$H88)),"Y","")</f>
        <v/>
      </c>
      <c r="G88" t="str">
        <f>IF(ISNUMBER(SEARCH(G$3,$H88)),"Y","")</f>
        <v/>
      </c>
      <c r="H88" t="s">
        <v>386</v>
      </c>
      <c r="I88" t="s">
        <v>85</v>
      </c>
    </row>
    <row r="89" spans="1:9" x14ac:dyDescent="0.2">
      <c r="A89" t="str">
        <f>IF(ISNUMBER(SEARCH(A$3,$H89)),"Y","")</f>
        <v/>
      </c>
      <c r="B89" t="str">
        <f>IF(ISNUMBER(SEARCH(B$3,$H89)),"Y","")</f>
        <v/>
      </c>
      <c r="C89" t="str">
        <f>IF(ISNUMBER(SEARCH(C$3,$H89)),"Y","")</f>
        <v/>
      </c>
      <c r="D89" t="str">
        <f>IF(ISNUMBER(SEARCH(D$3,$H89)),"Y","")</f>
        <v/>
      </c>
      <c r="E89" t="str">
        <f>IF(ISNUMBER(SEARCH(E$3,$H89)),"Y","")</f>
        <v/>
      </c>
      <c r="F89" t="str">
        <f>IF(ISNUMBER(SEARCH(F$3,$H89)),"Y","")</f>
        <v/>
      </c>
      <c r="G89" t="str">
        <f>IF(ISNUMBER(SEARCH(G$3,$H89)),"Y","")</f>
        <v/>
      </c>
      <c r="H89" t="s">
        <v>387</v>
      </c>
      <c r="I89" t="s">
        <v>86</v>
      </c>
    </row>
    <row r="90" spans="1:9" x14ac:dyDescent="0.2">
      <c r="A90" t="str">
        <f>IF(ISNUMBER(SEARCH(A$3,$H90)),"Y","")</f>
        <v/>
      </c>
      <c r="B90" t="str">
        <f>IF(ISNUMBER(SEARCH(B$3,$H90)),"Y","")</f>
        <v/>
      </c>
      <c r="C90" t="str">
        <f>IF(ISNUMBER(SEARCH(C$3,$H90)),"Y","")</f>
        <v/>
      </c>
      <c r="D90" t="str">
        <f>IF(ISNUMBER(SEARCH(D$3,$H90)),"Y","")</f>
        <v/>
      </c>
      <c r="E90" t="str">
        <f>IF(ISNUMBER(SEARCH(E$3,$H90)),"Y","")</f>
        <v/>
      </c>
      <c r="F90" t="str">
        <f>IF(ISNUMBER(SEARCH(F$3,$H90)),"Y","")</f>
        <v/>
      </c>
      <c r="G90" t="str">
        <f>IF(ISNUMBER(SEARCH(G$3,$H90)),"Y","")</f>
        <v/>
      </c>
      <c r="H90" t="s">
        <v>388</v>
      </c>
      <c r="I90" t="s">
        <v>87</v>
      </c>
    </row>
    <row r="91" spans="1:9" x14ac:dyDescent="0.2">
      <c r="A91" t="str">
        <f>IF(ISNUMBER(SEARCH(A$3,$H91)),"Y","")</f>
        <v/>
      </c>
      <c r="B91" t="str">
        <f>IF(ISNUMBER(SEARCH(B$3,$H91)),"Y","")</f>
        <v/>
      </c>
      <c r="C91" t="str">
        <f>IF(ISNUMBER(SEARCH(C$3,$H91)),"Y","")</f>
        <v/>
      </c>
      <c r="D91" t="str">
        <f>IF(ISNUMBER(SEARCH(D$3,$H91)),"Y","")</f>
        <v/>
      </c>
      <c r="E91" t="str">
        <f>IF(ISNUMBER(SEARCH(E$3,$H91)),"Y","")</f>
        <v/>
      </c>
      <c r="F91" t="str">
        <f>IF(ISNUMBER(SEARCH(F$3,$H91)),"Y","")</f>
        <v/>
      </c>
      <c r="G91" t="str">
        <f>IF(ISNUMBER(SEARCH(G$3,$H91)),"Y","")</f>
        <v/>
      </c>
      <c r="H91" t="s">
        <v>389</v>
      </c>
      <c r="I91" t="s">
        <v>88</v>
      </c>
    </row>
    <row r="92" spans="1:9" x14ac:dyDescent="0.2">
      <c r="A92" t="str">
        <f>IF(ISNUMBER(SEARCH(A$3,$H92)),"Y","")</f>
        <v/>
      </c>
      <c r="B92" t="str">
        <f>IF(ISNUMBER(SEARCH(B$3,$H92)),"Y","")</f>
        <v/>
      </c>
      <c r="C92" t="str">
        <f>IF(ISNUMBER(SEARCH(C$3,$H92)),"Y","")</f>
        <v/>
      </c>
      <c r="D92" t="str">
        <f>IF(ISNUMBER(SEARCH(D$3,$H92)),"Y","")</f>
        <v/>
      </c>
      <c r="E92" t="str">
        <f>IF(ISNUMBER(SEARCH(E$3,$H92)),"Y","")</f>
        <v/>
      </c>
      <c r="F92" t="str">
        <f>IF(ISNUMBER(SEARCH(F$3,$H92)),"Y","")</f>
        <v/>
      </c>
      <c r="G92" t="str">
        <f>IF(ISNUMBER(SEARCH(G$3,$H92)),"Y","")</f>
        <v/>
      </c>
      <c r="H92" t="s">
        <v>390</v>
      </c>
      <c r="I92" t="s">
        <v>89</v>
      </c>
    </row>
    <row r="93" spans="1:9" x14ac:dyDescent="0.2">
      <c r="A93" t="str">
        <f>IF(ISNUMBER(SEARCH(A$3,$H93)),"Y","")</f>
        <v/>
      </c>
      <c r="B93" t="str">
        <f>IF(ISNUMBER(SEARCH(B$3,$H93)),"Y","")</f>
        <v/>
      </c>
      <c r="C93" t="str">
        <f>IF(ISNUMBER(SEARCH(C$3,$H93)),"Y","")</f>
        <v/>
      </c>
      <c r="D93" t="str">
        <f>IF(ISNUMBER(SEARCH(D$3,$H93)),"Y","")</f>
        <v/>
      </c>
      <c r="E93" t="str">
        <f>IF(ISNUMBER(SEARCH(E$3,$H93)),"Y","")</f>
        <v/>
      </c>
      <c r="F93" t="str">
        <f>IF(ISNUMBER(SEARCH(F$3,$H93)),"Y","")</f>
        <v/>
      </c>
      <c r="G93" t="str">
        <f>IF(ISNUMBER(SEARCH(G$3,$H93)),"Y","")</f>
        <v/>
      </c>
      <c r="H93" t="s">
        <v>391</v>
      </c>
      <c r="I93" t="s">
        <v>90</v>
      </c>
    </row>
    <row r="94" spans="1:9" x14ac:dyDescent="0.2">
      <c r="A94" t="str">
        <f>IF(ISNUMBER(SEARCH(A$3,$H94)),"Y","")</f>
        <v/>
      </c>
      <c r="B94" t="str">
        <f>IF(ISNUMBER(SEARCH(B$3,$H94)),"Y","")</f>
        <v/>
      </c>
      <c r="C94" t="str">
        <f>IF(ISNUMBER(SEARCH(C$3,$H94)),"Y","")</f>
        <v/>
      </c>
      <c r="D94" t="str">
        <f>IF(ISNUMBER(SEARCH(D$3,$H94)),"Y","")</f>
        <v/>
      </c>
      <c r="E94" t="str">
        <f>IF(ISNUMBER(SEARCH(E$3,$H94)),"Y","")</f>
        <v/>
      </c>
      <c r="F94" t="str">
        <f>IF(ISNUMBER(SEARCH(F$3,$H94)),"Y","")</f>
        <v/>
      </c>
      <c r="G94" t="str">
        <f>IF(ISNUMBER(SEARCH(G$3,$H94)),"Y","")</f>
        <v/>
      </c>
      <c r="H94" t="s">
        <v>621</v>
      </c>
      <c r="I94" t="s">
        <v>91</v>
      </c>
    </row>
    <row r="95" spans="1:9" x14ac:dyDescent="0.2">
      <c r="A95" t="str">
        <f>IF(ISNUMBER(SEARCH(A$3,$H95)),"Y","")</f>
        <v/>
      </c>
      <c r="B95" t="str">
        <f>IF(ISNUMBER(SEARCH(B$3,$H95)),"Y","")</f>
        <v/>
      </c>
      <c r="C95" t="str">
        <f>IF(ISNUMBER(SEARCH(C$3,$H95)),"Y","")</f>
        <v/>
      </c>
      <c r="D95" t="str">
        <f>IF(ISNUMBER(SEARCH(D$3,$H95)),"Y","")</f>
        <v/>
      </c>
      <c r="E95" t="str">
        <f>IF(ISNUMBER(SEARCH(E$3,$H95)),"Y","")</f>
        <v/>
      </c>
      <c r="F95" t="str">
        <f>IF(ISNUMBER(SEARCH(F$3,$H95)),"Y","")</f>
        <v/>
      </c>
      <c r="G95" t="str">
        <f>IF(ISNUMBER(SEARCH(G$3,$H95)),"Y","")</f>
        <v>Y</v>
      </c>
      <c r="H95" t="s">
        <v>392</v>
      </c>
      <c r="I95" t="s">
        <v>92</v>
      </c>
    </row>
    <row r="96" spans="1:9" x14ac:dyDescent="0.2">
      <c r="A96" t="str">
        <f>IF(ISNUMBER(SEARCH(A$3,$H96)),"Y","")</f>
        <v/>
      </c>
      <c r="B96" t="str">
        <f>IF(ISNUMBER(SEARCH(B$3,$H96)),"Y","")</f>
        <v/>
      </c>
      <c r="C96" t="str">
        <f>IF(ISNUMBER(SEARCH(C$3,$H96)),"Y","")</f>
        <v/>
      </c>
      <c r="D96" t="str">
        <f>IF(ISNUMBER(SEARCH(D$3,$H96)),"Y","")</f>
        <v/>
      </c>
      <c r="E96" t="str">
        <f>IF(ISNUMBER(SEARCH(E$3,$H96)),"Y","")</f>
        <v/>
      </c>
      <c r="F96" t="str">
        <f>IF(ISNUMBER(SEARCH(F$3,$H96)),"Y","")</f>
        <v/>
      </c>
      <c r="G96" t="str">
        <f>IF(ISNUMBER(SEARCH(G$3,$H96)),"Y","")</f>
        <v/>
      </c>
      <c r="H96" t="s">
        <v>393</v>
      </c>
      <c r="I96" t="s">
        <v>93</v>
      </c>
    </row>
    <row r="97" spans="1:9" x14ac:dyDescent="0.2">
      <c r="A97" t="str">
        <f>IF(ISNUMBER(SEARCH(A$3,$H97)),"Y","")</f>
        <v/>
      </c>
      <c r="B97" t="str">
        <f>IF(ISNUMBER(SEARCH(B$3,$H97)),"Y","")</f>
        <v/>
      </c>
      <c r="C97" t="str">
        <f>IF(ISNUMBER(SEARCH(C$3,$H97)),"Y","")</f>
        <v/>
      </c>
      <c r="D97" t="str">
        <f>IF(ISNUMBER(SEARCH(D$3,$H97)),"Y","")</f>
        <v/>
      </c>
      <c r="E97" t="str">
        <f>IF(ISNUMBER(SEARCH(E$3,$H97)),"Y","")</f>
        <v/>
      </c>
      <c r="F97" t="str">
        <f>IF(ISNUMBER(SEARCH(F$3,$H97)),"Y","")</f>
        <v/>
      </c>
      <c r="G97" t="str">
        <f>IF(ISNUMBER(SEARCH(G$3,$H97)),"Y","")</f>
        <v/>
      </c>
      <c r="H97" t="s">
        <v>394</v>
      </c>
      <c r="I97" t="s">
        <v>94</v>
      </c>
    </row>
    <row r="98" spans="1:9" x14ac:dyDescent="0.2">
      <c r="A98" t="str">
        <f>IF(ISNUMBER(SEARCH(A$3,$H98)),"Y","")</f>
        <v/>
      </c>
      <c r="B98" t="str">
        <f>IF(ISNUMBER(SEARCH(B$3,$H98)),"Y","")</f>
        <v/>
      </c>
      <c r="C98" t="str">
        <f>IF(ISNUMBER(SEARCH(C$3,$H98)),"Y","")</f>
        <v/>
      </c>
      <c r="D98" t="str">
        <f>IF(ISNUMBER(SEARCH(D$3,$H98)),"Y","")</f>
        <v/>
      </c>
      <c r="E98" t="str">
        <f>IF(ISNUMBER(SEARCH(E$3,$H98)),"Y","")</f>
        <v/>
      </c>
      <c r="F98" t="str">
        <f>IF(ISNUMBER(SEARCH(F$3,$H98)),"Y","")</f>
        <v/>
      </c>
      <c r="G98" t="str">
        <f>IF(ISNUMBER(SEARCH(G$3,$H98)),"Y","")</f>
        <v/>
      </c>
      <c r="H98" t="s">
        <v>395</v>
      </c>
      <c r="I98" t="s">
        <v>95</v>
      </c>
    </row>
    <row r="99" spans="1:9" x14ac:dyDescent="0.2">
      <c r="A99" t="str">
        <f>IF(ISNUMBER(SEARCH(A$3,$H99)),"Y","")</f>
        <v/>
      </c>
      <c r="B99" t="str">
        <f>IF(ISNUMBER(SEARCH(B$3,$H99)),"Y","")</f>
        <v/>
      </c>
      <c r="C99" t="str">
        <f>IF(ISNUMBER(SEARCH(C$3,$H99)),"Y","")</f>
        <v/>
      </c>
      <c r="D99" t="str">
        <f>IF(ISNUMBER(SEARCH(D$3,$H99)),"Y","")</f>
        <v/>
      </c>
      <c r="E99" t="str">
        <f>IF(ISNUMBER(SEARCH(E$3,$H99)),"Y","")</f>
        <v/>
      </c>
      <c r="F99" t="str">
        <f>IF(ISNUMBER(SEARCH(F$3,$H99)),"Y","")</f>
        <v/>
      </c>
      <c r="G99" t="str">
        <f>IF(ISNUMBER(SEARCH(G$3,$H99)),"Y","")</f>
        <v/>
      </c>
      <c r="H99" t="s">
        <v>396</v>
      </c>
      <c r="I99" t="s">
        <v>96</v>
      </c>
    </row>
    <row r="100" spans="1:9" x14ac:dyDescent="0.2">
      <c r="A100" t="str">
        <f>IF(ISNUMBER(SEARCH(A$3,$H100)),"Y","")</f>
        <v/>
      </c>
      <c r="B100" t="str">
        <f>IF(ISNUMBER(SEARCH(B$3,$H100)),"Y","")</f>
        <v/>
      </c>
      <c r="C100" t="str">
        <f>IF(ISNUMBER(SEARCH(C$3,$H100)),"Y","")</f>
        <v/>
      </c>
      <c r="D100" t="str">
        <f>IF(ISNUMBER(SEARCH(D$3,$H100)),"Y","")</f>
        <v/>
      </c>
      <c r="E100" t="str">
        <f>IF(ISNUMBER(SEARCH(E$3,$H100)),"Y","")</f>
        <v/>
      </c>
      <c r="F100" t="str">
        <f>IF(ISNUMBER(SEARCH(F$3,$H100)),"Y","")</f>
        <v/>
      </c>
      <c r="G100" t="str">
        <f>IF(ISNUMBER(SEARCH(G$3,$H100)),"Y","")</f>
        <v/>
      </c>
      <c r="H100" t="s">
        <v>397</v>
      </c>
      <c r="I100" t="s">
        <v>97</v>
      </c>
    </row>
    <row r="101" spans="1:9" x14ac:dyDescent="0.2">
      <c r="A101" t="str">
        <f>IF(ISNUMBER(SEARCH(A$3,$H101)),"Y","")</f>
        <v/>
      </c>
      <c r="B101" t="str">
        <f>IF(ISNUMBER(SEARCH(B$3,$H101)),"Y","")</f>
        <v/>
      </c>
      <c r="C101" t="str">
        <f>IF(ISNUMBER(SEARCH(C$3,$H101)),"Y","")</f>
        <v/>
      </c>
      <c r="D101" t="str">
        <f>IF(ISNUMBER(SEARCH(D$3,$H101)),"Y","")</f>
        <v/>
      </c>
      <c r="E101" t="str">
        <f>IF(ISNUMBER(SEARCH(E$3,$H101)),"Y","")</f>
        <v/>
      </c>
      <c r="F101" t="str">
        <f>IF(ISNUMBER(SEARCH(F$3,$H101)),"Y","")</f>
        <v/>
      </c>
      <c r="G101" t="str">
        <f>IF(ISNUMBER(SEARCH(G$3,$H101)),"Y","")</f>
        <v/>
      </c>
      <c r="H101" t="s">
        <v>577</v>
      </c>
      <c r="I101" t="s">
        <v>98</v>
      </c>
    </row>
    <row r="102" spans="1:9" x14ac:dyDescent="0.2">
      <c r="A102" t="str">
        <f>IF(ISNUMBER(SEARCH(A$3,$H102)),"Y","")</f>
        <v/>
      </c>
      <c r="B102" t="str">
        <f>IF(ISNUMBER(SEARCH(B$3,$H102)),"Y","")</f>
        <v/>
      </c>
      <c r="C102" t="str">
        <f>IF(ISNUMBER(SEARCH(C$3,$H102)),"Y","")</f>
        <v/>
      </c>
      <c r="D102" t="str">
        <f>IF(ISNUMBER(SEARCH(D$3,$H102)),"Y","")</f>
        <v/>
      </c>
      <c r="E102" t="str">
        <f>IF(ISNUMBER(SEARCH(E$3,$H102)),"Y","")</f>
        <v/>
      </c>
      <c r="F102" t="str">
        <f>IF(ISNUMBER(SEARCH(F$3,$H102)),"Y","")</f>
        <v/>
      </c>
      <c r="G102" t="str">
        <f>IF(ISNUMBER(SEARCH(G$3,$H102)),"Y","")</f>
        <v>Y</v>
      </c>
      <c r="H102" t="s">
        <v>398</v>
      </c>
      <c r="I102" t="s">
        <v>99</v>
      </c>
    </row>
    <row r="103" spans="1:9" x14ac:dyDescent="0.2">
      <c r="A103" t="str">
        <f>IF(ISNUMBER(SEARCH(A$3,$H103)),"Y","")</f>
        <v/>
      </c>
      <c r="B103" t="str">
        <f>IF(ISNUMBER(SEARCH(B$3,$H103)),"Y","")</f>
        <v/>
      </c>
      <c r="C103" t="str">
        <f>IF(ISNUMBER(SEARCH(C$3,$H103)),"Y","")</f>
        <v/>
      </c>
      <c r="D103" t="str">
        <f>IF(ISNUMBER(SEARCH(D$3,$H103)),"Y","")</f>
        <v/>
      </c>
      <c r="E103" t="str">
        <f>IF(ISNUMBER(SEARCH(E$3,$H103)),"Y","")</f>
        <v/>
      </c>
      <c r="F103" t="str">
        <f>IF(ISNUMBER(SEARCH(F$3,$H103)),"Y","")</f>
        <v/>
      </c>
      <c r="G103" t="str">
        <f>IF(ISNUMBER(SEARCH(G$3,$H103)),"Y","")</f>
        <v/>
      </c>
      <c r="H103" t="s">
        <v>399</v>
      </c>
      <c r="I103" t="s">
        <v>100</v>
      </c>
    </row>
    <row r="104" spans="1:9" x14ac:dyDescent="0.2">
      <c r="A104" t="str">
        <f>IF(ISNUMBER(SEARCH(A$3,$H104)),"Y","")</f>
        <v/>
      </c>
      <c r="B104" t="str">
        <f>IF(ISNUMBER(SEARCH(B$3,$H104)),"Y","")</f>
        <v/>
      </c>
      <c r="C104" t="str">
        <f>IF(ISNUMBER(SEARCH(C$3,$H104)),"Y","")</f>
        <v/>
      </c>
      <c r="D104" t="str">
        <f>IF(ISNUMBER(SEARCH(D$3,$H104)),"Y","")</f>
        <v/>
      </c>
      <c r="E104" t="str">
        <f>IF(ISNUMBER(SEARCH(E$3,$H104)),"Y","")</f>
        <v/>
      </c>
      <c r="F104" t="str">
        <f>IF(ISNUMBER(SEARCH(F$3,$H104)),"Y","")</f>
        <v/>
      </c>
      <c r="G104" t="str">
        <f>IF(ISNUMBER(SEARCH(G$3,$H104)),"Y","")</f>
        <v/>
      </c>
      <c r="H104" t="s">
        <v>400</v>
      </c>
      <c r="I104" t="s">
        <v>101</v>
      </c>
    </row>
    <row r="105" spans="1:9" x14ac:dyDescent="0.2">
      <c r="A105" t="str">
        <f>IF(ISNUMBER(SEARCH(A$3,$H105)),"Y","")</f>
        <v/>
      </c>
      <c r="B105" t="str">
        <f>IF(ISNUMBER(SEARCH(B$3,$H105)),"Y","")</f>
        <v/>
      </c>
      <c r="C105" t="str">
        <f>IF(ISNUMBER(SEARCH(C$3,$H105)),"Y","")</f>
        <v/>
      </c>
      <c r="D105" t="str">
        <f>IF(ISNUMBER(SEARCH(D$3,$H105)),"Y","")</f>
        <v/>
      </c>
      <c r="E105" t="str">
        <f>IF(ISNUMBER(SEARCH(E$3,$H105)),"Y","")</f>
        <v/>
      </c>
      <c r="F105" t="str">
        <f>IF(ISNUMBER(SEARCH(F$3,$H105)),"Y","")</f>
        <v/>
      </c>
      <c r="G105" t="str">
        <f>IF(ISNUMBER(SEARCH(G$3,$H105)),"Y","")</f>
        <v/>
      </c>
      <c r="H105" t="s">
        <v>401</v>
      </c>
      <c r="I105" t="s">
        <v>102</v>
      </c>
    </row>
    <row r="106" spans="1:9" x14ac:dyDescent="0.2">
      <c r="A106" t="str">
        <f>IF(ISNUMBER(SEARCH(A$3,$H106)),"Y","")</f>
        <v/>
      </c>
      <c r="B106" t="str">
        <f>IF(ISNUMBER(SEARCH(B$3,$H106)),"Y","")</f>
        <v/>
      </c>
      <c r="C106" t="str">
        <f>IF(ISNUMBER(SEARCH(C$3,$H106)),"Y","")</f>
        <v/>
      </c>
      <c r="D106" t="str">
        <f>IF(ISNUMBER(SEARCH(D$3,$H106)),"Y","")</f>
        <v/>
      </c>
      <c r="E106" t="str">
        <f>IF(ISNUMBER(SEARCH(E$3,$H106)),"Y","")</f>
        <v/>
      </c>
      <c r="F106" t="str">
        <f>IF(ISNUMBER(SEARCH(F$3,$H106)),"Y","")</f>
        <v/>
      </c>
      <c r="G106" t="str">
        <f>IF(ISNUMBER(SEARCH(G$3,$H106)),"Y","")</f>
        <v/>
      </c>
      <c r="H106" t="s">
        <v>402</v>
      </c>
      <c r="I106" t="s">
        <v>103</v>
      </c>
    </row>
    <row r="107" spans="1:9" x14ac:dyDescent="0.2">
      <c r="A107" t="str">
        <f>IF(ISNUMBER(SEARCH(A$3,$H107)),"Y","")</f>
        <v/>
      </c>
      <c r="B107" t="str">
        <f>IF(ISNUMBER(SEARCH(B$3,$H107)),"Y","")</f>
        <v/>
      </c>
      <c r="C107" t="str">
        <f>IF(ISNUMBER(SEARCH(C$3,$H107)),"Y","")</f>
        <v/>
      </c>
      <c r="D107" t="str">
        <f>IF(ISNUMBER(SEARCH(D$3,$H107)),"Y","")</f>
        <v/>
      </c>
      <c r="E107" t="str">
        <f>IF(ISNUMBER(SEARCH(E$3,$H107)),"Y","")</f>
        <v/>
      </c>
      <c r="F107" t="str">
        <f>IF(ISNUMBER(SEARCH(F$3,$H107)),"Y","")</f>
        <v/>
      </c>
      <c r="G107" t="str">
        <f>IF(ISNUMBER(SEARCH(G$3,$H107)),"Y","")</f>
        <v/>
      </c>
      <c r="H107" t="s">
        <v>578</v>
      </c>
      <c r="I107" t="s">
        <v>104</v>
      </c>
    </row>
    <row r="108" spans="1:9" x14ac:dyDescent="0.2">
      <c r="A108" t="str">
        <f>IF(ISNUMBER(SEARCH(A$3,$H108)),"Y","")</f>
        <v/>
      </c>
      <c r="B108" t="str">
        <f>IF(ISNUMBER(SEARCH(B$3,$H108)),"Y","")</f>
        <v/>
      </c>
      <c r="C108" t="str">
        <f>IF(ISNUMBER(SEARCH(C$3,$H108)),"Y","")</f>
        <v/>
      </c>
      <c r="D108" t="str">
        <f>IF(ISNUMBER(SEARCH(D$3,$H108)),"Y","")</f>
        <v/>
      </c>
      <c r="E108" t="str">
        <f>IF(ISNUMBER(SEARCH(E$3,$H108)),"Y","")</f>
        <v/>
      </c>
      <c r="F108" t="str">
        <f>IF(ISNUMBER(SEARCH(F$3,$H108)),"Y","")</f>
        <v/>
      </c>
      <c r="G108" t="str">
        <f>IF(ISNUMBER(SEARCH(G$3,$H108)),"Y","")</f>
        <v/>
      </c>
      <c r="H108" t="s">
        <v>403</v>
      </c>
      <c r="I108" t="s">
        <v>105</v>
      </c>
    </row>
    <row r="109" spans="1:9" x14ac:dyDescent="0.2">
      <c r="A109" t="str">
        <f>IF(ISNUMBER(SEARCH(A$3,$H109)),"Y","")</f>
        <v/>
      </c>
      <c r="B109" t="str">
        <f>IF(ISNUMBER(SEARCH(B$3,$H109)),"Y","")</f>
        <v/>
      </c>
      <c r="C109" t="str">
        <f>IF(ISNUMBER(SEARCH(C$3,$H109)),"Y","")</f>
        <v/>
      </c>
      <c r="D109" t="str">
        <f>IF(ISNUMBER(SEARCH(D$3,$H109)),"Y","")</f>
        <v>Y</v>
      </c>
      <c r="E109" t="str">
        <f>IF(ISNUMBER(SEARCH(E$3,$H109)),"Y","")</f>
        <v/>
      </c>
      <c r="F109" t="str">
        <f>IF(ISNUMBER(SEARCH(F$3,$H109)),"Y","")</f>
        <v/>
      </c>
      <c r="G109" t="str">
        <f>IF(ISNUMBER(SEARCH(G$3,$H109)),"Y","")</f>
        <v/>
      </c>
      <c r="H109" t="s">
        <v>404</v>
      </c>
      <c r="I109" t="s">
        <v>106</v>
      </c>
    </row>
    <row r="110" spans="1:9" x14ac:dyDescent="0.2">
      <c r="A110" t="str">
        <f>IF(ISNUMBER(SEARCH(A$3,$H110)),"Y","")</f>
        <v/>
      </c>
      <c r="B110" t="str">
        <f>IF(ISNUMBER(SEARCH(B$3,$H110)),"Y","")</f>
        <v/>
      </c>
      <c r="C110" t="str">
        <f>IF(ISNUMBER(SEARCH(C$3,$H110)),"Y","")</f>
        <v/>
      </c>
      <c r="D110" t="str">
        <f>IF(ISNUMBER(SEARCH(D$3,$H110)),"Y","")</f>
        <v/>
      </c>
      <c r="E110" t="str">
        <f>IF(ISNUMBER(SEARCH(E$3,$H110)),"Y","")</f>
        <v/>
      </c>
      <c r="F110" t="str">
        <f>IF(ISNUMBER(SEARCH(F$3,$H110)),"Y","")</f>
        <v/>
      </c>
      <c r="G110" t="str">
        <f>IF(ISNUMBER(SEARCH(G$3,$H110)),"Y","")</f>
        <v/>
      </c>
      <c r="H110" t="s">
        <v>405</v>
      </c>
      <c r="I110" t="s">
        <v>107</v>
      </c>
    </row>
    <row r="111" spans="1:9" x14ac:dyDescent="0.2">
      <c r="A111" t="str">
        <f>IF(ISNUMBER(SEARCH(A$3,$H111)),"Y","")</f>
        <v/>
      </c>
      <c r="B111" t="str">
        <f>IF(ISNUMBER(SEARCH(B$3,$H111)),"Y","")</f>
        <v/>
      </c>
      <c r="C111" t="str">
        <f>IF(ISNUMBER(SEARCH(C$3,$H111)),"Y","")</f>
        <v/>
      </c>
      <c r="D111" t="str">
        <f>IF(ISNUMBER(SEARCH(D$3,$H111)),"Y","")</f>
        <v/>
      </c>
      <c r="E111" t="str">
        <f>IF(ISNUMBER(SEARCH(E$3,$H111)),"Y","")</f>
        <v/>
      </c>
      <c r="F111" t="str">
        <f>IF(ISNUMBER(SEARCH(F$3,$H111)),"Y","")</f>
        <v/>
      </c>
      <c r="G111" t="str">
        <f>IF(ISNUMBER(SEARCH(G$3,$H111)),"Y","")</f>
        <v/>
      </c>
      <c r="H111" t="s">
        <v>406</v>
      </c>
      <c r="I111" t="s">
        <v>108</v>
      </c>
    </row>
    <row r="112" spans="1:9" x14ac:dyDescent="0.2">
      <c r="A112" t="str">
        <f>IF(ISNUMBER(SEARCH(A$3,$H112)),"Y","")</f>
        <v/>
      </c>
      <c r="B112" t="str">
        <f>IF(ISNUMBER(SEARCH(B$3,$H112)),"Y","")</f>
        <v/>
      </c>
      <c r="C112" t="str">
        <f>IF(ISNUMBER(SEARCH(C$3,$H112)),"Y","")</f>
        <v/>
      </c>
      <c r="D112" t="str">
        <f>IF(ISNUMBER(SEARCH(D$3,$H112)),"Y","")</f>
        <v/>
      </c>
      <c r="E112" t="str">
        <f>IF(ISNUMBER(SEARCH(E$3,$H112)),"Y","")</f>
        <v/>
      </c>
      <c r="F112" t="str">
        <f>IF(ISNUMBER(SEARCH(F$3,$H112)),"Y","")</f>
        <v/>
      </c>
      <c r="G112" t="str">
        <f>IF(ISNUMBER(SEARCH(G$3,$H112)),"Y","")</f>
        <v>Y</v>
      </c>
      <c r="H112" t="s">
        <v>407</v>
      </c>
      <c r="I112" t="s">
        <v>109</v>
      </c>
    </row>
    <row r="113" spans="1:9" x14ac:dyDescent="0.2">
      <c r="A113" t="str">
        <f>IF(ISNUMBER(SEARCH(A$3,$H113)),"Y","")</f>
        <v/>
      </c>
      <c r="B113" t="str">
        <f>IF(ISNUMBER(SEARCH(B$3,$H113)),"Y","")</f>
        <v/>
      </c>
      <c r="C113" t="str">
        <f>IF(ISNUMBER(SEARCH(C$3,$H113)),"Y","")</f>
        <v/>
      </c>
      <c r="D113" t="str">
        <f>IF(ISNUMBER(SEARCH(D$3,$H113)),"Y","")</f>
        <v/>
      </c>
      <c r="E113" t="str">
        <f>IF(ISNUMBER(SEARCH(E$3,$H113)),"Y","")</f>
        <v/>
      </c>
      <c r="F113" t="str">
        <f>IF(ISNUMBER(SEARCH(F$3,$H113)),"Y","")</f>
        <v/>
      </c>
      <c r="G113" t="str">
        <f>IF(ISNUMBER(SEARCH(G$3,$H113)),"Y","")</f>
        <v/>
      </c>
      <c r="H113" t="s">
        <v>579</v>
      </c>
      <c r="I113" t="s">
        <v>110</v>
      </c>
    </row>
    <row r="114" spans="1:9" x14ac:dyDescent="0.2">
      <c r="A114" t="str">
        <f>IF(ISNUMBER(SEARCH(A$3,$H114)),"Y","")</f>
        <v/>
      </c>
      <c r="B114" t="str">
        <f>IF(ISNUMBER(SEARCH(B$3,$H114)),"Y","")</f>
        <v/>
      </c>
      <c r="C114" t="str">
        <f>IF(ISNUMBER(SEARCH(C$3,$H114)),"Y","")</f>
        <v/>
      </c>
      <c r="D114" t="str">
        <f>IF(ISNUMBER(SEARCH(D$3,$H114)),"Y","")</f>
        <v/>
      </c>
      <c r="E114" t="str">
        <f>IF(ISNUMBER(SEARCH(E$3,$H114)),"Y","")</f>
        <v/>
      </c>
      <c r="F114" t="str">
        <f>IF(ISNUMBER(SEARCH(F$3,$H114)),"Y","")</f>
        <v/>
      </c>
      <c r="G114" t="str">
        <f>IF(ISNUMBER(SEARCH(G$3,$H114)),"Y","")</f>
        <v/>
      </c>
      <c r="H114" t="s">
        <v>408</v>
      </c>
      <c r="I114" t="s">
        <v>111</v>
      </c>
    </row>
    <row r="115" spans="1:9" x14ac:dyDescent="0.2">
      <c r="A115" t="str">
        <f>IF(ISNUMBER(SEARCH(A$3,$H115)),"Y","")</f>
        <v/>
      </c>
      <c r="B115" t="str">
        <f>IF(ISNUMBER(SEARCH(B$3,$H115)),"Y","")</f>
        <v/>
      </c>
      <c r="C115" t="str">
        <f>IF(ISNUMBER(SEARCH(C$3,$H115)),"Y","")</f>
        <v/>
      </c>
      <c r="D115" t="str">
        <f>IF(ISNUMBER(SEARCH(D$3,$H115)),"Y","")</f>
        <v/>
      </c>
      <c r="E115" t="str">
        <f>IF(ISNUMBER(SEARCH(E$3,$H115)),"Y","")</f>
        <v>Y</v>
      </c>
      <c r="F115" t="str">
        <f>IF(ISNUMBER(SEARCH(F$3,$H115)),"Y","")</f>
        <v/>
      </c>
      <c r="G115" t="str">
        <f>IF(ISNUMBER(SEARCH(G$3,$H115)),"Y","")</f>
        <v/>
      </c>
      <c r="H115" t="s">
        <v>409</v>
      </c>
      <c r="I115" t="s">
        <v>112</v>
      </c>
    </row>
    <row r="116" spans="1:9" x14ac:dyDescent="0.2">
      <c r="A116" t="str">
        <f>IF(ISNUMBER(SEARCH(A$3,$H116)),"Y","")</f>
        <v/>
      </c>
      <c r="B116" t="str">
        <f>IF(ISNUMBER(SEARCH(B$3,$H116)),"Y","")</f>
        <v/>
      </c>
      <c r="C116" t="str">
        <f>IF(ISNUMBER(SEARCH(C$3,$H116)),"Y","")</f>
        <v/>
      </c>
      <c r="D116" t="str">
        <f>IF(ISNUMBER(SEARCH(D$3,$H116)),"Y","")</f>
        <v/>
      </c>
      <c r="E116" t="str">
        <f>IF(ISNUMBER(SEARCH(E$3,$H116)),"Y","")</f>
        <v/>
      </c>
      <c r="F116" t="str">
        <f>IF(ISNUMBER(SEARCH(F$3,$H116)),"Y","")</f>
        <v/>
      </c>
      <c r="G116" t="str">
        <f>IF(ISNUMBER(SEARCH(G$3,$H116)),"Y","")</f>
        <v/>
      </c>
      <c r="H116" t="s">
        <v>410</v>
      </c>
      <c r="I116" t="s">
        <v>113</v>
      </c>
    </row>
    <row r="117" spans="1:9" x14ac:dyDescent="0.2">
      <c r="A117" t="str">
        <f>IF(ISNUMBER(SEARCH(A$3,$H117)),"Y","")</f>
        <v/>
      </c>
      <c r="B117" t="str">
        <f>IF(ISNUMBER(SEARCH(B$3,$H117)),"Y","")</f>
        <v/>
      </c>
      <c r="C117" t="str">
        <f>IF(ISNUMBER(SEARCH(C$3,$H117)),"Y","")</f>
        <v/>
      </c>
      <c r="D117" t="str">
        <f>IF(ISNUMBER(SEARCH(D$3,$H117)),"Y","")</f>
        <v/>
      </c>
      <c r="E117" t="str">
        <f>IF(ISNUMBER(SEARCH(E$3,$H117)),"Y","")</f>
        <v/>
      </c>
      <c r="F117" t="str">
        <f>IF(ISNUMBER(SEARCH(F$3,$H117)),"Y","")</f>
        <v/>
      </c>
      <c r="G117" t="str">
        <f>IF(ISNUMBER(SEARCH(G$3,$H117)),"Y","")</f>
        <v/>
      </c>
      <c r="H117" t="s">
        <v>411</v>
      </c>
      <c r="I117" t="s">
        <v>114</v>
      </c>
    </row>
    <row r="118" spans="1:9" x14ac:dyDescent="0.2">
      <c r="A118" t="str">
        <f>IF(ISNUMBER(SEARCH(A$3,$H118)),"Y","")</f>
        <v/>
      </c>
      <c r="B118" t="str">
        <f>IF(ISNUMBER(SEARCH(B$3,$H118)),"Y","")</f>
        <v/>
      </c>
      <c r="C118" t="str">
        <f>IF(ISNUMBER(SEARCH(C$3,$H118)),"Y","")</f>
        <v/>
      </c>
      <c r="D118" t="str">
        <f>IF(ISNUMBER(SEARCH(D$3,$H118)),"Y","")</f>
        <v/>
      </c>
      <c r="E118" t="str">
        <f>IF(ISNUMBER(SEARCH(E$3,$H118)),"Y","")</f>
        <v/>
      </c>
      <c r="F118" t="str">
        <f>IF(ISNUMBER(SEARCH(F$3,$H118)),"Y","")</f>
        <v/>
      </c>
      <c r="G118" t="str">
        <f>IF(ISNUMBER(SEARCH(G$3,$H118)),"Y","")</f>
        <v/>
      </c>
      <c r="H118" t="s">
        <v>580</v>
      </c>
      <c r="I118" t="s">
        <v>115</v>
      </c>
    </row>
    <row r="119" spans="1:9" x14ac:dyDescent="0.2">
      <c r="A119" t="str">
        <f>IF(ISNUMBER(SEARCH(A$3,$H119)),"Y","")</f>
        <v/>
      </c>
      <c r="B119" t="str">
        <f>IF(ISNUMBER(SEARCH(B$3,$H119)),"Y","")</f>
        <v/>
      </c>
      <c r="C119" t="str">
        <f>IF(ISNUMBER(SEARCH(C$3,$H119)),"Y","")</f>
        <v/>
      </c>
      <c r="D119" t="str">
        <f>IF(ISNUMBER(SEARCH(D$3,$H119)),"Y","")</f>
        <v/>
      </c>
      <c r="E119" t="str">
        <f>IF(ISNUMBER(SEARCH(E$3,$H119)),"Y","")</f>
        <v/>
      </c>
      <c r="F119" t="str">
        <f>IF(ISNUMBER(SEARCH(F$3,$H119)),"Y","")</f>
        <v/>
      </c>
      <c r="G119" t="str">
        <f>IF(ISNUMBER(SEARCH(G$3,$H119)),"Y","")</f>
        <v/>
      </c>
      <c r="H119" t="s">
        <v>412</v>
      </c>
      <c r="I119" t="s">
        <v>116</v>
      </c>
    </row>
    <row r="120" spans="1:9" x14ac:dyDescent="0.2">
      <c r="A120" t="str">
        <f>IF(ISNUMBER(SEARCH(A$3,$H120)),"Y","")</f>
        <v/>
      </c>
      <c r="B120" t="str">
        <f>IF(ISNUMBER(SEARCH(B$3,$H120)),"Y","")</f>
        <v/>
      </c>
      <c r="C120" t="str">
        <f>IF(ISNUMBER(SEARCH(C$3,$H120)),"Y","")</f>
        <v/>
      </c>
      <c r="D120" t="str">
        <f>IF(ISNUMBER(SEARCH(D$3,$H120)),"Y","")</f>
        <v/>
      </c>
      <c r="E120" t="str">
        <f>IF(ISNUMBER(SEARCH(E$3,$H120)),"Y","")</f>
        <v/>
      </c>
      <c r="F120" t="str">
        <f>IF(ISNUMBER(SEARCH(F$3,$H120)),"Y","")</f>
        <v/>
      </c>
      <c r="G120" t="str">
        <f>IF(ISNUMBER(SEARCH(G$3,$H120)),"Y","")</f>
        <v/>
      </c>
      <c r="H120" t="s">
        <v>413</v>
      </c>
      <c r="I120" t="s">
        <v>117</v>
      </c>
    </row>
    <row r="121" spans="1:9" x14ac:dyDescent="0.2">
      <c r="A121" t="str">
        <f>IF(ISNUMBER(SEARCH(A$3,$H121)),"Y","")</f>
        <v/>
      </c>
      <c r="B121" t="str">
        <f>IF(ISNUMBER(SEARCH(B$3,$H121)),"Y","")</f>
        <v/>
      </c>
      <c r="C121" t="str">
        <f>IF(ISNUMBER(SEARCH(C$3,$H121)),"Y","")</f>
        <v/>
      </c>
      <c r="D121" t="str">
        <f>IF(ISNUMBER(SEARCH(D$3,$H121)),"Y","")</f>
        <v/>
      </c>
      <c r="E121" t="str">
        <f>IF(ISNUMBER(SEARCH(E$3,$H121)),"Y","")</f>
        <v/>
      </c>
      <c r="F121" t="str">
        <f>IF(ISNUMBER(SEARCH(F$3,$H121)),"Y","")</f>
        <v/>
      </c>
      <c r="G121" t="str">
        <f>IF(ISNUMBER(SEARCH(G$3,$H121)),"Y","")</f>
        <v/>
      </c>
      <c r="H121" t="s">
        <v>414</v>
      </c>
      <c r="I121" t="s">
        <v>118</v>
      </c>
    </row>
    <row r="122" spans="1:9" x14ac:dyDescent="0.2">
      <c r="A122" t="str">
        <f>IF(ISNUMBER(SEARCH(A$3,$H122)),"Y","")</f>
        <v/>
      </c>
      <c r="B122" t="str">
        <f>IF(ISNUMBER(SEARCH(B$3,$H122)),"Y","")</f>
        <v/>
      </c>
      <c r="C122" t="str">
        <f>IF(ISNUMBER(SEARCH(C$3,$H122)),"Y","")</f>
        <v/>
      </c>
      <c r="D122" t="str">
        <f>IF(ISNUMBER(SEARCH(D$3,$H122)),"Y","")</f>
        <v/>
      </c>
      <c r="E122" t="str">
        <f>IF(ISNUMBER(SEARCH(E$3,$H122)),"Y","")</f>
        <v/>
      </c>
      <c r="F122" t="str">
        <f>IF(ISNUMBER(SEARCH(F$3,$H122)),"Y","")</f>
        <v/>
      </c>
      <c r="G122" t="str">
        <f>IF(ISNUMBER(SEARCH(G$3,$H122)),"Y","")</f>
        <v>Y</v>
      </c>
      <c r="H122" t="s">
        <v>415</v>
      </c>
      <c r="I122" t="s">
        <v>119</v>
      </c>
    </row>
    <row r="123" spans="1:9" x14ac:dyDescent="0.2">
      <c r="A123" t="str">
        <f>IF(ISNUMBER(SEARCH(A$3,$H123)),"Y","")</f>
        <v/>
      </c>
      <c r="B123" t="str">
        <f>IF(ISNUMBER(SEARCH(B$3,$H123)),"Y","")</f>
        <v/>
      </c>
      <c r="C123" t="str">
        <f>IF(ISNUMBER(SEARCH(C$3,$H123)),"Y","")</f>
        <v/>
      </c>
      <c r="D123" t="str">
        <f>IF(ISNUMBER(SEARCH(D$3,$H123)),"Y","")</f>
        <v/>
      </c>
      <c r="E123" t="str">
        <f>IF(ISNUMBER(SEARCH(E$3,$H123)),"Y","")</f>
        <v/>
      </c>
      <c r="F123" t="str">
        <f>IF(ISNUMBER(SEARCH(F$3,$H123)),"Y","")</f>
        <v/>
      </c>
      <c r="G123" t="str">
        <f>IF(ISNUMBER(SEARCH(G$3,$H123)),"Y","")</f>
        <v/>
      </c>
      <c r="H123" t="s">
        <v>416</v>
      </c>
      <c r="I123" t="s">
        <v>120</v>
      </c>
    </row>
    <row r="124" spans="1:9" x14ac:dyDescent="0.2">
      <c r="A124" t="str">
        <f>IF(ISNUMBER(SEARCH(A$3,$H124)),"Y","")</f>
        <v/>
      </c>
      <c r="B124" t="str">
        <f>IF(ISNUMBER(SEARCH(B$3,$H124)),"Y","")</f>
        <v/>
      </c>
      <c r="C124" t="str">
        <f>IF(ISNUMBER(SEARCH(C$3,$H124)),"Y","")</f>
        <v>Y</v>
      </c>
      <c r="D124" t="str">
        <f>IF(ISNUMBER(SEARCH(D$3,$H124)),"Y","")</f>
        <v/>
      </c>
      <c r="E124" t="str">
        <f>IF(ISNUMBER(SEARCH(E$3,$H124)),"Y","")</f>
        <v/>
      </c>
      <c r="F124" t="str">
        <f>IF(ISNUMBER(SEARCH(F$3,$H124)),"Y","")</f>
        <v/>
      </c>
      <c r="G124" t="str">
        <f>IF(ISNUMBER(SEARCH(G$3,$H124)),"Y","")</f>
        <v/>
      </c>
      <c r="H124" t="s">
        <v>417</v>
      </c>
      <c r="I124" t="s">
        <v>121</v>
      </c>
    </row>
    <row r="125" spans="1:9" x14ac:dyDescent="0.2">
      <c r="A125" t="str">
        <f>IF(ISNUMBER(SEARCH(A$3,$H125)),"Y","")</f>
        <v/>
      </c>
      <c r="B125" t="str">
        <f>IF(ISNUMBER(SEARCH(B$3,$H125)),"Y","")</f>
        <v/>
      </c>
      <c r="C125" t="str">
        <f>IF(ISNUMBER(SEARCH(C$3,$H125)),"Y","")</f>
        <v/>
      </c>
      <c r="D125" t="str">
        <f>IF(ISNUMBER(SEARCH(D$3,$H125)),"Y","")</f>
        <v/>
      </c>
      <c r="E125" t="str">
        <f>IF(ISNUMBER(SEARCH(E$3,$H125)),"Y","")</f>
        <v/>
      </c>
      <c r="F125" t="str">
        <f>IF(ISNUMBER(SEARCH(F$3,$H125)),"Y","")</f>
        <v/>
      </c>
      <c r="G125" t="str">
        <f>IF(ISNUMBER(SEARCH(G$3,$H125)),"Y","")</f>
        <v/>
      </c>
      <c r="H125" t="s">
        <v>418</v>
      </c>
      <c r="I125" t="s">
        <v>122</v>
      </c>
    </row>
    <row r="126" spans="1:9" x14ac:dyDescent="0.2">
      <c r="A126" t="str">
        <f>IF(ISNUMBER(SEARCH(A$3,$H126)),"Y","")</f>
        <v/>
      </c>
      <c r="B126" t="str">
        <f>IF(ISNUMBER(SEARCH(B$3,$H126)),"Y","")</f>
        <v/>
      </c>
      <c r="C126" t="str">
        <f>IF(ISNUMBER(SEARCH(C$3,$H126)),"Y","")</f>
        <v/>
      </c>
      <c r="D126" t="str">
        <f>IF(ISNUMBER(SEARCH(D$3,$H126)),"Y","")</f>
        <v/>
      </c>
      <c r="E126" t="str">
        <f>IF(ISNUMBER(SEARCH(E$3,$H126)),"Y","")</f>
        <v/>
      </c>
      <c r="F126" t="str">
        <f>IF(ISNUMBER(SEARCH(F$3,$H126)),"Y","")</f>
        <v/>
      </c>
      <c r="G126" t="str">
        <f>IF(ISNUMBER(SEARCH(G$3,$H126)),"Y","")</f>
        <v/>
      </c>
      <c r="H126" t="s">
        <v>419</v>
      </c>
      <c r="I126" t="s">
        <v>123</v>
      </c>
    </row>
    <row r="127" spans="1:9" x14ac:dyDescent="0.2">
      <c r="A127" t="str">
        <f>IF(ISNUMBER(SEARCH(A$3,$H127)),"Y","")</f>
        <v/>
      </c>
      <c r="B127" t="str">
        <f>IF(ISNUMBER(SEARCH(B$3,$H127)),"Y","")</f>
        <v/>
      </c>
      <c r="C127" t="str">
        <f>IF(ISNUMBER(SEARCH(C$3,$H127)),"Y","")</f>
        <v/>
      </c>
      <c r="D127" t="str">
        <f>IF(ISNUMBER(SEARCH(D$3,$H127)),"Y","")</f>
        <v/>
      </c>
      <c r="E127" t="str">
        <f>IF(ISNUMBER(SEARCH(E$3,$H127)),"Y","")</f>
        <v/>
      </c>
      <c r="F127" t="str">
        <f>IF(ISNUMBER(SEARCH(F$3,$H127)),"Y","")</f>
        <v/>
      </c>
      <c r="G127" t="str">
        <f>IF(ISNUMBER(SEARCH(G$3,$H127)),"Y","")</f>
        <v/>
      </c>
      <c r="H127" t="s">
        <v>420</v>
      </c>
      <c r="I127" t="s">
        <v>124</v>
      </c>
    </row>
    <row r="128" spans="1:9" x14ac:dyDescent="0.2">
      <c r="A128" t="str">
        <f>IF(ISNUMBER(SEARCH(A$3,$H128)),"Y","")</f>
        <v/>
      </c>
      <c r="B128" t="str">
        <f>IF(ISNUMBER(SEARCH(B$3,$H128)),"Y","")</f>
        <v/>
      </c>
      <c r="C128" t="str">
        <f>IF(ISNUMBER(SEARCH(C$3,$H128)),"Y","")</f>
        <v/>
      </c>
      <c r="D128" t="str">
        <f>IF(ISNUMBER(SEARCH(D$3,$H128)),"Y","")</f>
        <v/>
      </c>
      <c r="E128" t="str">
        <f>IF(ISNUMBER(SEARCH(E$3,$H128)),"Y","")</f>
        <v/>
      </c>
      <c r="F128" t="str">
        <f>IF(ISNUMBER(SEARCH(F$3,$H128)),"Y","")</f>
        <v/>
      </c>
      <c r="G128" t="str">
        <f>IF(ISNUMBER(SEARCH(G$3,$H128)),"Y","")</f>
        <v/>
      </c>
      <c r="H128" t="s">
        <v>421</v>
      </c>
      <c r="I128" t="s">
        <v>125</v>
      </c>
    </row>
    <row r="129" spans="1:9" x14ac:dyDescent="0.2">
      <c r="A129" t="str">
        <f>IF(ISNUMBER(SEARCH(A$3,$H129)),"Y","")</f>
        <v/>
      </c>
      <c r="B129" t="str">
        <f>IF(ISNUMBER(SEARCH(B$3,$H129)),"Y","")</f>
        <v/>
      </c>
      <c r="C129" t="str">
        <f>IF(ISNUMBER(SEARCH(C$3,$H129)),"Y","")</f>
        <v/>
      </c>
      <c r="D129" t="str">
        <f>IF(ISNUMBER(SEARCH(D$3,$H129)),"Y","")</f>
        <v/>
      </c>
      <c r="E129" t="str">
        <f>IF(ISNUMBER(SEARCH(E$3,$H129)),"Y","")</f>
        <v/>
      </c>
      <c r="F129" t="str">
        <f>IF(ISNUMBER(SEARCH(F$3,$H129)),"Y","")</f>
        <v/>
      </c>
      <c r="G129" t="str">
        <f>IF(ISNUMBER(SEARCH(G$3,$H129)),"Y","")</f>
        <v/>
      </c>
      <c r="H129" t="s">
        <v>422</v>
      </c>
      <c r="I129" t="s">
        <v>126</v>
      </c>
    </row>
    <row r="130" spans="1:9" x14ac:dyDescent="0.2">
      <c r="A130" t="str">
        <f>IF(ISNUMBER(SEARCH(A$3,$H130)),"Y","")</f>
        <v/>
      </c>
      <c r="B130" t="str">
        <f>IF(ISNUMBER(SEARCH(B$3,$H130)),"Y","")</f>
        <v/>
      </c>
      <c r="C130" t="str">
        <f>IF(ISNUMBER(SEARCH(C$3,$H130)),"Y","")</f>
        <v/>
      </c>
      <c r="D130" t="str">
        <f>IF(ISNUMBER(SEARCH(D$3,$H130)),"Y","")</f>
        <v/>
      </c>
      <c r="E130" t="str">
        <f>IF(ISNUMBER(SEARCH(E$3,$H130)),"Y","")</f>
        <v/>
      </c>
      <c r="F130" t="str">
        <f>IF(ISNUMBER(SEARCH(F$3,$H130)),"Y","")</f>
        <v/>
      </c>
      <c r="G130" t="str">
        <f>IF(ISNUMBER(SEARCH(G$3,$H130)),"Y","")</f>
        <v/>
      </c>
      <c r="H130" t="s">
        <v>423</v>
      </c>
      <c r="I130" t="s">
        <v>127</v>
      </c>
    </row>
    <row r="131" spans="1:9" x14ac:dyDescent="0.2">
      <c r="A131" t="str">
        <f>IF(ISNUMBER(SEARCH(A$3,$H131)),"Y","")</f>
        <v/>
      </c>
      <c r="B131" t="str">
        <f>IF(ISNUMBER(SEARCH(B$3,$H131)),"Y","")</f>
        <v/>
      </c>
      <c r="C131" t="str">
        <f>IF(ISNUMBER(SEARCH(C$3,$H131)),"Y","")</f>
        <v/>
      </c>
      <c r="D131" t="str">
        <f>IF(ISNUMBER(SEARCH(D$3,$H131)),"Y","")</f>
        <v/>
      </c>
      <c r="E131" t="str">
        <f>IF(ISNUMBER(SEARCH(E$3,$H131)),"Y","")</f>
        <v/>
      </c>
      <c r="F131" t="str">
        <f>IF(ISNUMBER(SEARCH(F$3,$H131)),"Y","")</f>
        <v>Y</v>
      </c>
      <c r="G131" t="str">
        <f>IF(ISNUMBER(SEARCH(G$3,$H131)),"Y","")</f>
        <v/>
      </c>
      <c r="H131" t="s">
        <v>424</v>
      </c>
      <c r="I131" t="s">
        <v>128</v>
      </c>
    </row>
    <row r="132" spans="1:9" x14ac:dyDescent="0.2">
      <c r="A132" t="str">
        <f>IF(ISNUMBER(SEARCH(A$3,$H132)),"Y","")</f>
        <v/>
      </c>
      <c r="B132" t="str">
        <f>IF(ISNUMBER(SEARCH(B$3,$H132)),"Y","")</f>
        <v/>
      </c>
      <c r="C132" t="str">
        <f>IF(ISNUMBER(SEARCH(C$3,$H132)),"Y","")</f>
        <v/>
      </c>
      <c r="D132" t="str">
        <f>IF(ISNUMBER(SEARCH(D$3,$H132)),"Y","")</f>
        <v/>
      </c>
      <c r="E132" t="str">
        <f>IF(ISNUMBER(SEARCH(E$3,$H132)),"Y","")</f>
        <v>Y</v>
      </c>
      <c r="F132" t="str">
        <f>IF(ISNUMBER(SEARCH(F$3,$H132)),"Y","")</f>
        <v>Y</v>
      </c>
      <c r="G132" t="str">
        <f>IF(ISNUMBER(SEARCH(G$3,$H132)),"Y","")</f>
        <v/>
      </c>
      <c r="H132" t="s">
        <v>581</v>
      </c>
      <c r="I132" t="s">
        <v>129</v>
      </c>
    </row>
    <row r="133" spans="1:9" x14ac:dyDescent="0.2">
      <c r="A133" t="str">
        <f>IF(ISNUMBER(SEARCH(A$3,$H133)),"Y","")</f>
        <v/>
      </c>
      <c r="B133" t="str">
        <f>IF(ISNUMBER(SEARCH(B$3,$H133)),"Y","")</f>
        <v/>
      </c>
      <c r="C133" t="str">
        <f>IF(ISNUMBER(SEARCH(C$3,$H133)),"Y","")</f>
        <v/>
      </c>
      <c r="D133" t="str">
        <f>IF(ISNUMBER(SEARCH(D$3,$H133)),"Y","")</f>
        <v/>
      </c>
      <c r="E133" t="str">
        <f>IF(ISNUMBER(SEARCH(E$3,$H133)),"Y","")</f>
        <v/>
      </c>
      <c r="F133" t="str">
        <f>IF(ISNUMBER(SEARCH(F$3,$H133)),"Y","")</f>
        <v/>
      </c>
      <c r="G133" t="str">
        <f>IF(ISNUMBER(SEARCH(G$3,$H133)),"Y","")</f>
        <v/>
      </c>
      <c r="H133" t="s">
        <v>425</v>
      </c>
      <c r="I133" t="s">
        <v>130</v>
      </c>
    </row>
    <row r="134" spans="1:9" x14ac:dyDescent="0.2">
      <c r="A134" t="str">
        <f>IF(ISNUMBER(SEARCH(A$3,$H134)),"Y","")</f>
        <v/>
      </c>
      <c r="B134" t="str">
        <f>IF(ISNUMBER(SEARCH(B$3,$H134)),"Y","")</f>
        <v/>
      </c>
      <c r="C134" t="str">
        <f>IF(ISNUMBER(SEARCH(C$3,$H134)),"Y","")</f>
        <v/>
      </c>
      <c r="D134" t="str">
        <f>IF(ISNUMBER(SEARCH(D$3,$H134)),"Y","")</f>
        <v/>
      </c>
      <c r="E134" t="str">
        <f>IF(ISNUMBER(SEARCH(E$3,$H134)),"Y","")</f>
        <v/>
      </c>
      <c r="F134" t="str">
        <f>IF(ISNUMBER(SEARCH(F$3,$H134)),"Y","")</f>
        <v/>
      </c>
      <c r="G134" t="str">
        <f>IF(ISNUMBER(SEARCH(G$3,$H134)),"Y","")</f>
        <v>Y</v>
      </c>
      <c r="H134" t="s">
        <v>426</v>
      </c>
      <c r="I134" t="s">
        <v>131</v>
      </c>
    </row>
    <row r="135" spans="1:9" x14ac:dyDescent="0.2">
      <c r="A135" t="str">
        <f>IF(ISNUMBER(SEARCH(A$3,$H135)),"Y","")</f>
        <v/>
      </c>
      <c r="B135" t="str">
        <f>IF(ISNUMBER(SEARCH(B$3,$H135)),"Y","")</f>
        <v/>
      </c>
      <c r="C135" t="str">
        <f>IF(ISNUMBER(SEARCH(C$3,$H135)),"Y","")</f>
        <v/>
      </c>
      <c r="D135" t="str">
        <f>IF(ISNUMBER(SEARCH(D$3,$H135)),"Y","")</f>
        <v/>
      </c>
      <c r="E135" t="str">
        <f>IF(ISNUMBER(SEARCH(E$3,$H135)),"Y","")</f>
        <v/>
      </c>
      <c r="F135" t="str">
        <f>IF(ISNUMBER(SEARCH(F$3,$H135)),"Y","")</f>
        <v/>
      </c>
      <c r="G135" t="str">
        <f>IF(ISNUMBER(SEARCH(G$3,$H135)),"Y","")</f>
        <v/>
      </c>
      <c r="H135" t="s">
        <v>427</v>
      </c>
      <c r="I135" t="s">
        <v>132</v>
      </c>
    </row>
    <row r="136" spans="1:9" x14ac:dyDescent="0.2">
      <c r="A136" t="str">
        <f>IF(ISNUMBER(SEARCH(A$3,$H136)),"Y","")</f>
        <v/>
      </c>
      <c r="B136" t="str">
        <f>IF(ISNUMBER(SEARCH(B$3,$H136)),"Y","")</f>
        <v/>
      </c>
      <c r="C136" t="str">
        <f>IF(ISNUMBER(SEARCH(C$3,$H136)),"Y","")</f>
        <v/>
      </c>
      <c r="D136" t="str">
        <f>IF(ISNUMBER(SEARCH(D$3,$H136)),"Y","")</f>
        <v/>
      </c>
      <c r="E136" t="str">
        <f>IF(ISNUMBER(SEARCH(E$3,$H136)),"Y","")</f>
        <v/>
      </c>
      <c r="F136" t="str">
        <f>IF(ISNUMBER(SEARCH(F$3,$H136)),"Y","")</f>
        <v>Y</v>
      </c>
      <c r="G136" t="str">
        <f>IF(ISNUMBER(SEARCH(G$3,$H136)),"Y","")</f>
        <v/>
      </c>
      <c r="H136" t="s">
        <v>582</v>
      </c>
      <c r="I136" t="s">
        <v>133</v>
      </c>
    </row>
    <row r="137" spans="1:9" x14ac:dyDescent="0.2">
      <c r="A137" t="str">
        <f>IF(ISNUMBER(SEARCH(A$3,$H137)),"Y","")</f>
        <v/>
      </c>
      <c r="B137" t="str">
        <f>IF(ISNUMBER(SEARCH(B$3,$H137)),"Y","")</f>
        <v/>
      </c>
      <c r="C137" t="str">
        <f>IF(ISNUMBER(SEARCH(C$3,$H137)),"Y","")</f>
        <v/>
      </c>
      <c r="D137" t="str">
        <f>IF(ISNUMBER(SEARCH(D$3,$H137)),"Y","")</f>
        <v/>
      </c>
      <c r="E137" t="str">
        <f>IF(ISNUMBER(SEARCH(E$3,$H137)),"Y","")</f>
        <v/>
      </c>
      <c r="F137" t="str">
        <f>IF(ISNUMBER(SEARCH(F$3,$H137)),"Y","")</f>
        <v/>
      </c>
      <c r="G137" t="str">
        <f>IF(ISNUMBER(SEARCH(G$3,$H137)),"Y","")</f>
        <v/>
      </c>
      <c r="H137" t="s">
        <v>428</v>
      </c>
      <c r="I137" t="s">
        <v>134</v>
      </c>
    </row>
    <row r="138" spans="1:9" x14ac:dyDescent="0.2">
      <c r="A138" t="str">
        <f>IF(ISNUMBER(SEARCH(A$3,$H138)),"Y","")</f>
        <v/>
      </c>
      <c r="B138" t="str">
        <f>IF(ISNUMBER(SEARCH(B$3,$H138)),"Y","")</f>
        <v/>
      </c>
      <c r="C138" t="str">
        <f>IF(ISNUMBER(SEARCH(C$3,$H138)),"Y","")</f>
        <v/>
      </c>
      <c r="D138" t="str">
        <f>IF(ISNUMBER(SEARCH(D$3,$H138)),"Y","")</f>
        <v/>
      </c>
      <c r="E138" t="str">
        <f>IF(ISNUMBER(SEARCH(E$3,$H138)),"Y","")</f>
        <v/>
      </c>
      <c r="F138" t="str">
        <f>IF(ISNUMBER(SEARCH(F$3,$H138)),"Y","")</f>
        <v/>
      </c>
      <c r="G138" t="str">
        <f>IF(ISNUMBER(SEARCH(G$3,$H138)),"Y","")</f>
        <v/>
      </c>
      <c r="H138" t="s">
        <v>634</v>
      </c>
      <c r="I138" t="s">
        <v>135</v>
      </c>
    </row>
    <row r="139" spans="1:9" x14ac:dyDescent="0.2">
      <c r="A139" t="str">
        <f>IF(ISNUMBER(SEARCH(A$3,$H139)),"Y","")</f>
        <v/>
      </c>
      <c r="B139" t="str">
        <f>IF(ISNUMBER(SEARCH(B$3,$H139)),"Y","")</f>
        <v/>
      </c>
      <c r="C139" t="str">
        <f>IF(ISNUMBER(SEARCH(C$3,$H139)),"Y","")</f>
        <v/>
      </c>
      <c r="D139" t="str">
        <f>IF(ISNUMBER(SEARCH(D$3,$H139)),"Y","")</f>
        <v>Y</v>
      </c>
      <c r="E139" t="str">
        <f>IF(ISNUMBER(SEARCH(E$3,$H139)),"Y","")</f>
        <v/>
      </c>
      <c r="F139" t="str">
        <f>IF(ISNUMBER(SEARCH(F$3,$H139)),"Y","")</f>
        <v/>
      </c>
      <c r="G139" t="str">
        <f>IF(ISNUMBER(SEARCH(G$3,$H139)),"Y","")</f>
        <v/>
      </c>
      <c r="H139" t="s">
        <v>429</v>
      </c>
      <c r="I139" t="s">
        <v>136</v>
      </c>
    </row>
    <row r="140" spans="1:9" x14ac:dyDescent="0.2">
      <c r="A140" t="str">
        <f>IF(ISNUMBER(SEARCH(A$3,$H140)),"Y","")</f>
        <v/>
      </c>
      <c r="B140" t="str">
        <f>IF(ISNUMBER(SEARCH(B$3,$H140)),"Y","")</f>
        <v/>
      </c>
      <c r="C140" t="str">
        <f>IF(ISNUMBER(SEARCH(C$3,$H140)),"Y","")</f>
        <v/>
      </c>
      <c r="D140" t="str">
        <f>IF(ISNUMBER(SEARCH(D$3,$H140)),"Y","")</f>
        <v/>
      </c>
      <c r="E140" t="str">
        <f>IF(ISNUMBER(SEARCH(E$3,$H140)),"Y","")</f>
        <v/>
      </c>
      <c r="F140" t="str">
        <f>IF(ISNUMBER(SEARCH(F$3,$H140)),"Y","")</f>
        <v/>
      </c>
      <c r="G140" t="str">
        <f>IF(ISNUMBER(SEARCH(G$3,$H140)),"Y","")</f>
        <v/>
      </c>
      <c r="H140" t="s">
        <v>430</v>
      </c>
      <c r="I140" t="s">
        <v>137</v>
      </c>
    </row>
    <row r="141" spans="1:9" x14ac:dyDescent="0.2">
      <c r="A141" t="str">
        <f>IF(ISNUMBER(SEARCH(A$3,$H141)),"Y","")</f>
        <v/>
      </c>
      <c r="B141" t="str">
        <f>IF(ISNUMBER(SEARCH(B$3,$H141)),"Y","")</f>
        <v/>
      </c>
      <c r="C141" t="str">
        <f>IF(ISNUMBER(SEARCH(C$3,$H141)),"Y","")</f>
        <v/>
      </c>
      <c r="D141" t="str">
        <f>IF(ISNUMBER(SEARCH(D$3,$H141)),"Y","")</f>
        <v>Y</v>
      </c>
      <c r="E141" t="str">
        <f>IF(ISNUMBER(SEARCH(E$3,$H141)),"Y","")</f>
        <v/>
      </c>
      <c r="F141" t="str">
        <f>IF(ISNUMBER(SEARCH(F$3,$H141)),"Y","")</f>
        <v>Y</v>
      </c>
      <c r="G141" t="str">
        <f>IF(ISNUMBER(SEARCH(G$3,$H141)),"Y","")</f>
        <v>Y</v>
      </c>
      <c r="H141" t="s">
        <v>583</v>
      </c>
      <c r="I141" t="s">
        <v>138</v>
      </c>
    </row>
    <row r="142" spans="1:9" x14ac:dyDescent="0.2">
      <c r="A142" t="str">
        <f>IF(ISNUMBER(SEARCH(A$3,$H142)),"Y","")</f>
        <v/>
      </c>
      <c r="B142" t="str">
        <f>IF(ISNUMBER(SEARCH(B$3,$H142)),"Y","")</f>
        <v/>
      </c>
      <c r="C142" t="str">
        <f>IF(ISNUMBER(SEARCH(C$3,$H142)),"Y","")</f>
        <v/>
      </c>
      <c r="D142" t="str">
        <f>IF(ISNUMBER(SEARCH(D$3,$H142)),"Y","")</f>
        <v/>
      </c>
      <c r="E142" t="str">
        <f>IF(ISNUMBER(SEARCH(E$3,$H142)),"Y","")</f>
        <v/>
      </c>
      <c r="F142" t="str">
        <f>IF(ISNUMBER(SEARCH(F$3,$H142)),"Y","")</f>
        <v/>
      </c>
      <c r="G142" t="str">
        <f>IF(ISNUMBER(SEARCH(G$3,$H142)),"Y","")</f>
        <v/>
      </c>
      <c r="H142" t="s">
        <v>431</v>
      </c>
      <c r="I142" t="s">
        <v>139</v>
      </c>
    </row>
    <row r="143" spans="1:9" x14ac:dyDescent="0.2">
      <c r="A143" t="str">
        <f>IF(ISNUMBER(SEARCH(A$3,$H143)),"Y","")</f>
        <v/>
      </c>
      <c r="B143" t="str">
        <f>IF(ISNUMBER(SEARCH(B$3,$H143)),"Y","")</f>
        <v/>
      </c>
      <c r="C143" t="str">
        <f>IF(ISNUMBER(SEARCH(C$3,$H143)),"Y","")</f>
        <v/>
      </c>
      <c r="D143" t="str">
        <f>IF(ISNUMBER(SEARCH(D$3,$H143)),"Y","")</f>
        <v/>
      </c>
      <c r="E143" t="str">
        <f>IF(ISNUMBER(SEARCH(E$3,$H143)),"Y","")</f>
        <v/>
      </c>
      <c r="F143" t="str">
        <f>IF(ISNUMBER(SEARCH(F$3,$H143)),"Y","")</f>
        <v/>
      </c>
      <c r="G143" t="str">
        <f>IF(ISNUMBER(SEARCH(G$3,$H143)),"Y","")</f>
        <v>Y</v>
      </c>
      <c r="H143" t="s">
        <v>432</v>
      </c>
      <c r="I143" t="s">
        <v>140</v>
      </c>
    </row>
    <row r="144" spans="1:9" x14ac:dyDescent="0.2">
      <c r="A144" t="str">
        <f>IF(ISNUMBER(SEARCH(A$3,$H144)),"Y","")</f>
        <v/>
      </c>
      <c r="B144" t="str">
        <f>IF(ISNUMBER(SEARCH(B$3,$H144)),"Y","")</f>
        <v/>
      </c>
      <c r="C144" t="str">
        <f>IF(ISNUMBER(SEARCH(C$3,$H144)),"Y","")</f>
        <v/>
      </c>
      <c r="D144" t="str">
        <f>IF(ISNUMBER(SEARCH(D$3,$H144)),"Y","")</f>
        <v/>
      </c>
      <c r="E144" t="str">
        <f>IF(ISNUMBER(SEARCH(E$3,$H144)),"Y","")</f>
        <v/>
      </c>
      <c r="F144" t="str">
        <f>IF(ISNUMBER(SEARCH(F$3,$H144)),"Y","")</f>
        <v/>
      </c>
      <c r="G144" t="str">
        <f>IF(ISNUMBER(SEARCH(G$3,$H144)),"Y","")</f>
        <v/>
      </c>
      <c r="H144" t="s">
        <v>584</v>
      </c>
      <c r="I144" t="s">
        <v>141</v>
      </c>
    </row>
    <row r="145" spans="1:9" x14ac:dyDescent="0.2">
      <c r="A145" t="str">
        <f>IF(ISNUMBER(SEARCH(A$3,$H145)),"Y","")</f>
        <v/>
      </c>
      <c r="B145" t="str">
        <f>IF(ISNUMBER(SEARCH(B$3,$H145)),"Y","")</f>
        <v/>
      </c>
      <c r="C145" t="str">
        <f>IF(ISNUMBER(SEARCH(C$3,$H145)),"Y","")</f>
        <v/>
      </c>
      <c r="D145" t="str">
        <f>IF(ISNUMBER(SEARCH(D$3,$H145)),"Y","")</f>
        <v/>
      </c>
      <c r="E145" t="str">
        <f>IF(ISNUMBER(SEARCH(E$3,$H145)),"Y","")</f>
        <v/>
      </c>
      <c r="F145" t="str">
        <f>IF(ISNUMBER(SEARCH(F$3,$H145)),"Y","")</f>
        <v/>
      </c>
      <c r="G145" t="str">
        <f>IF(ISNUMBER(SEARCH(G$3,$H145)),"Y","")</f>
        <v/>
      </c>
      <c r="H145" t="s">
        <v>433</v>
      </c>
      <c r="I145" t="s">
        <v>142</v>
      </c>
    </row>
    <row r="146" spans="1:9" x14ac:dyDescent="0.2">
      <c r="A146" t="str">
        <f>IF(ISNUMBER(SEARCH(A$3,$H146)),"Y","")</f>
        <v/>
      </c>
      <c r="B146" t="str">
        <f>IF(ISNUMBER(SEARCH(B$3,$H146)),"Y","")</f>
        <v/>
      </c>
      <c r="C146" t="str">
        <f>IF(ISNUMBER(SEARCH(C$3,$H146)),"Y","")</f>
        <v/>
      </c>
      <c r="D146" t="str">
        <f>IF(ISNUMBER(SEARCH(D$3,$H146)),"Y","")</f>
        <v/>
      </c>
      <c r="E146" t="str">
        <f>IF(ISNUMBER(SEARCH(E$3,$H146)),"Y","")</f>
        <v/>
      </c>
      <c r="F146" t="str">
        <f>IF(ISNUMBER(SEARCH(F$3,$H146)),"Y","")</f>
        <v/>
      </c>
      <c r="G146" t="str">
        <f>IF(ISNUMBER(SEARCH(G$3,$H146)),"Y","")</f>
        <v/>
      </c>
      <c r="H146" t="s">
        <v>434</v>
      </c>
      <c r="I146" t="s">
        <v>143</v>
      </c>
    </row>
    <row r="147" spans="1:9" x14ac:dyDescent="0.2">
      <c r="A147" t="str">
        <f>IF(ISNUMBER(SEARCH(A$3,$H147)),"Y","")</f>
        <v/>
      </c>
      <c r="B147" t="str">
        <f>IF(ISNUMBER(SEARCH(B$3,$H147)),"Y","")</f>
        <v/>
      </c>
      <c r="C147" t="str">
        <f>IF(ISNUMBER(SEARCH(C$3,$H147)),"Y","")</f>
        <v/>
      </c>
      <c r="D147" t="str">
        <f>IF(ISNUMBER(SEARCH(D$3,$H147)),"Y","")</f>
        <v/>
      </c>
      <c r="E147" t="str">
        <f>IF(ISNUMBER(SEARCH(E$3,$H147)),"Y","")</f>
        <v/>
      </c>
      <c r="F147" t="str">
        <f>IF(ISNUMBER(SEARCH(F$3,$H147)),"Y","")</f>
        <v/>
      </c>
      <c r="G147" t="str">
        <f>IF(ISNUMBER(SEARCH(G$3,$H147)),"Y","")</f>
        <v/>
      </c>
      <c r="H147" t="s">
        <v>435</v>
      </c>
      <c r="I147" t="s">
        <v>144</v>
      </c>
    </row>
    <row r="148" spans="1:9" x14ac:dyDescent="0.2">
      <c r="A148" t="str">
        <f>IF(ISNUMBER(SEARCH(A$3,$H148)),"Y","")</f>
        <v/>
      </c>
      <c r="B148" t="str">
        <f>IF(ISNUMBER(SEARCH(B$3,$H148)),"Y","")</f>
        <v/>
      </c>
      <c r="C148" t="str">
        <f>IF(ISNUMBER(SEARCH(C$3,$H148)),"Y","")</f>
        <v/>
      </c>
      <c r="D148" t="str">
        <f>IF(ISNUMBER(SEARCH(D$3,$H148)),"Y","")</f>
        <v/>
      </c>
      <c r="E148" t="str">
        <f>IF(ISNUMBER(SEARCH(E$3,$H148)),"Y","")</f>
        <v/>
      </c>
      <c r="F148" t="str">
        <f>IF(ISNUMBER(SEARCH(F$3,$H148)),"Y","")</f>
        <v/>
      </c>
      <c r="G148" t="str">
        <f>IF(ISNUMBER(SEARCH(G$3,$H148)),"Y","")</f>
        <v/>
      </c>
      <c r="H148" t="s">
        <v>585</v>
      </c>
      <c r="I148" t="s">
        <v>145</v>
      </c>
    </row>
    <row r="149" spans="1:9" x14ac:dyDescent="0.2">
      <c r="A149" t="str">
        <f>IF(ISNUMBER(SEARCH(A$3,$H149)),"Y","")</f>
        <v/>
      </c>
      <c r="B149" t="str">
        <f>IF(ISNUMBER(SEARCH(B$3,$H149)),"Y","")</f>
        <v/>
      </c>
      <c r="C149" t="str">
        <f>IF(ISNUMBER(SEARCH(C$3,$H149)),"Y","")</f>
        <v/>
      </c>
      <c r="D149" t="str">
        <f>IF(ISNUMBER(SEARCH(D$3,$H149)),"Y","")</f>
        <v/>
      </c>
      <c r="E149" t="str">
        <f>IF(ISNUMBER(SEARCH(E$3,$H149)),"Y","")</f>
        <v/>
      </c>
      <c r="F149" t="str">
        <f>IF(ISNUMBER(SEARCH(F$3,$H149)),"Y","")</f>
        <v/>
      </c>
      <c r="G149" t="str">
        <f>IF(ISNUMBER(SEARCH(G$3,$H149)),"Y","")</f>
        <v/>
      </c>
      <c r="H149" t="s">
        <v>436</v>
      </c>
      <c r="I149" t="s">
        <v>146</v>
      </c>
    </row>
    <row r="150" spans="1:9" x14ac:dyDescent="0.2">
      <c r="A150" t="str">
        <f>IF(ISNUMBER(SEARCH(A$3,$H150)),"Y","")</f>
        <v/>
      </c>
      <c r="B150" t="str">
        <f>IF(ISNUMBER(SEARCH(B$3,$H150)),"Y","")</f>
        <v/>
      </c>
      <c r="C150" t="str">
        <f>IF(ISNUMBER(SEARCH(C$3,$H150)),"Y","")</f>
        <v/>
      </c>
      <c r="D150" t="str">
        <f>IF(ISNUMBER(SEARCH(D$3,$H150)),"Y","")</f>
        <v/>
      </c>
      <c r="E150" t="str">
        <f>IF(ISNUMBER(SEARCH(E$3,$H150)),"Y","")</f>
        <v>Y</v>
      </c>
      <c r="F150" t="str">
        <f>IF(ISNUMBER(SEARCH(F$3,$H150)),"Y","")</f>
        <v/>
      </c>
      <c r="G150" t="str">
        <f>IF(ISNUMBER(SEARCH(G$3,$H150)),"Y","")</f>
        <v/>
      </c>
      <c r="H150" t="s">
        <v>437</v>
      </c>
      <c r="I150" t="s">
        <v>147</v>
      </c>
    </row>
    <row r="151" spans="1:9" x14ac:dyDescent="0.2">
      <c r="A151" t="str">
        <f>IF(ISNUMBER(SEARCH(A$3,$H151)),"Y","")</f>
        <v/>
      </c>
      <c r="B151" t="str">
        <f>IF(ISNUMBER(SEARCH(B$3,$H151)),"Y","")</f>
        <v/>
      </c>
      <c r="C151" t="str">
        <f>IF(ISNUMBER(SEARCH(C$3,$H151)),"Y","")</f>
        <v/>
      </c>
      <c r="D151" t="str">
        <f>IF(ISNUMBER(SEARCH(D$3,$H151)),"Y","")</f>
        <v/>
      </c>
      <c r="E151" t="str">
        <f>IF(ISNUMBER(SEARCH(E$3,$H151)),"Y","")</f>
        <v>Y</v>
      </c>
      <c r="F151" t="str">
        <f>IF(ISNUMBER(SEARCH(F$3,$H151)),"Y","")</f>
        <v>Y</v>
      </c>
      <c r="G151" t="str">
        <f>IF(ISNUMBER(SEARCH(G$3,$H151)),"Y","")</f>
        <v/>
      </c>
      <c r="H151" t="s">
        <v>438</v>
      </c>
      <c r="I151" t="s">
        <v>148</v>
      </c>
    </row>
    <row r="152" spans="1:9" x14ac:dyDescent="0.2">
      <c r="A152" t="str">
        <f>IF(ISNUMBER(SEARCH(A$3,$H152)),"Y","")</f>
        <v/>
      </c>
      <c r="B152" t="str">
        <f>IF(ISNUMBER(SEARCH(B$3,$H152)),"Y","")</f>
        <v/>
      </c>
      <c r="C152" t="str">
        <f>IF(ISNUMBER(SEARCH(C$3,$H152)),"Y","")</f>
        <v/>
      </c>
      <c r="D152" t="str">
        <f>IF(ISNUMBER(SEARCH(D$3,$H152)),"Y","")</f>
        <v/>
      </c>
      <c r="E152" t="str">
        <f>IF(ISNUMBER(SEARCH(E$3,$H152)),"Y","")</f>
        <v/>
      </c>
      <c r="F152" t="str">
        <f>IF(ISNUMBER(SEARCH(F$3,$H152)),"Y","")</f>
        <v/>
      </c>
      <c r="G152" t="str">
        <f>IF(ISNUMBER(SEARCH(G$3,$H152)),"Y","")</f>
        <v/>
      </c>
      <c r="H152" t="s">
        <v>439</v>
      </c>
      <c r="I152" t="s">
        <v>149</v>
      </c>
    </row>
    <row r="153" spans="1:9" x14ac:dyDescent="0.2">
      <c r="A153" t="str">
        <f>IF(ISNUMBER(SEARCH(A$3,$H153)),"Y","")</f>
        <v/>
      </c>
      <c r="B153" t="str">
        <f>IF(ISNUMBER(SEARCH(B$3,$H153)),"Y","")</f>
        <v/>
      </c>
      <c r="C153" t="str">
        <f>IF(ISNUMBER(SEARCH(C$3,$H153)),"Y","")</f>
        <v/>
      </c>
      <c r="D153" t="str">
        <f>IF(ISNUMBER(SEARCH(D$3,$H153)),"Y","")</f>
        <v/>
      </c>
      <c r="E153" t="str">
        <f>IF(ISNUMBER(SEARCH(E$3,$H153)),"Y","")</f>
        <v>Y</v>
      </c>
      <c r="F153" t="str">
        <f>IF(ISNUMBER(SEARCH(F$3,$H153)),"Y","")</f>
        <v/>
      </c>
      <c r="G153" t="str">
        <f>IF(ISNUMBER(SEARCH(G$3,$H153)),"Y","")</f>
        <v/>
      </c>
      <c r="H153" t="s">
        <v>440</v>
      </c>
      <c r="I153" t="s">
        <v>150</v>
      </c>
    </row>
    <row r="154" spans="1:9" x14ac:dyDescent="0.2">
      <c r="A154" t="str">
        <f>IF(ISNUMBER(SEARCH(A$3,$H154)),"Y","")</f>
        <v/>
      </c>
      <c r="B154" t="str">
        <f>IF(ISNUMBER(SEARCH(B$3,$H154)),"Y","")</f>
        <v/>
      </c>
      <c r="C154" t="str">
        <f>IF(ISNUMBER(SEARCH(C$3,$H154)),"Y","")</f>
        <v/>
      </c>
      <c r="D154" t="str">
        <f>IF(ISNUMBER(SEARCH(D$3,$H154)),"Y","")</f>
        <v/>
      </c>
      <c r="E154" t="str">
        <f>IF(ISNUMBER(SEARCH(E$3,$H154)),"Y","")</f>
        <v/>
      </c>
      <c r="F154" t="str">
        <f>IF(ISNUMBER(SEARCH(F$3,$H154)),"Y","")</f>
        <v>Y</v>
      </c>
      <c r="G154" t="str">
        <f>IF(ISNUMBER(SEARCH(G$3,$H154)),"Y","")</f>
        <v/>
      </c>
      <c r="H154" t="s">
        <v>441</v>
      </c>
      <c r="I154" t="s">
        <v>151</v>
      </c>
    </row>
    <row r="155" spans="1:9" x14ac:dyDescent="0.2">
      <c r="A155" t="str">
        <f>IF(ISNUMBER(SEARCH(A$3,$H155)),"Y","")</f>
        <v/>
      </c>
      <c r="B155" t="str">
        <f>IF(ISNUMBER(SEARCH(B$3,$H155)),"Y","")</f>
        <v/>
      </c>
      <c r="C155" t="str">
        <f>IF(ISNUMBER(SEARCH(C$3,$H155)),"Y","")</f>
        <v/>
      </c>
      <c r="D155" t="str">
        <f>IF(ISNUMBER(SEARCH(D$3,$H155)),"Y","")</f>
        <v/>
      </c>
      <c r="E155" t="str">
        <f>IF(ISNUMBER(SEARCH(E$3,$H155)),"Y","")</f>
        <v/>
      </c>
      <c r="F155" t="str">
        <f>IF(ISNUMBER(SEARCH(F$3,$H155)),"Y","")</f>
        <v/>
      </c>
      <c r="G155" t="str">
        <f>IF(ISNUMBER(SEARCH(G$3,$H155)),"Y","")</f>
        <v/>
      </c>
      <c r="H155" t="s">
        <v>442</v>
      </c>
      <c r="I155" t="s">
        <v>152</v>
      </c>
    </row>
    <row r="156" spans="1:9" x14ac:dyDescent="0.2">
      <c r="A156" t="str">
        <f>IF(ISNUMBER(SEARCH(A$3,$H156)),"Y","")</f>
        <v/>
      </c>
      <c r="B156" t="str">
        <f>IF(ISNUMBER(SEARCH(B$3,$H156)),"Y","")</f>
        <v/>
      </c>
      <c r="C156" t="str">
        <f>IF(ISNUMBER(SEARCH(C$3,$H156)),"Y","")</f>
        <v/>
      </c>
      <c r="D156" t="str">
        <f>IF(ISNUMBER(SEARCH(D$3,$H156)),"Y","")</f>
        <v/>
      </c>
      <c r="E156" t="str">
        <f>IF(ISNUMBER(SEARCH(E$3,$H156)),"Y","")</f>
        <v/>
      </c>
      <c r="F156" t="str">
        <f>IF(ISNUMBER(SEARCH(F$3,$H156)),"Y","")</f>
        <v>Y</v>
      </c>
      <c r="G156" t="str">
        <f>IF(ISNUMBER(SEARCH(G$3,$H156)),"Y","")</f>
        <v>Y</v>
      </c>
      <c r="H156" t="s">
        <v>586</v>
      </c>
      <c r="I156" t="s">
        <v>153</v>
      </c>
    </row>
    <row r="157" spans="1:9" x14ac:dyDescent="0.2">
      <c r="A157" t="str">
        <f>IF(ISNUMBER(SEARCH(A$3,$H157)),"Y","")</f>
        <v/>
      </c>
      <c r="B157" t="str">
        <f>IF(ISNUMBER(SEARCH(B$3,$H157)),"Y","")</f>
        <v/>
      </c>
      <c r="C157" t="str">
        <f>IF(ISNUMBER(SEARCH(C$3,$H157)),"Y","")</f>
        <v/>
      </c>
      <c r="D157" t="str">
        <f>IF(ISNUMBER(SEARCH(D$3,$H157)),"Y","")</f>
        <v/>
      </c>
      <c r="E157" t="str">
        <f>IF(ISNUMBER(SEARCH(E$3,$H157)),"Y","")</f>
        <v/>
      </c>
      <c r="F157" t="str">
        <f>IF(ISNUMBER(SEARCH(F$3,$H157)),"Y","")</f>
        <v>Y</v>
      </c>
      <c r="G157" t="str">
        <f>IF(ISNUMBER(SEARCH(G$3,$H157)),"Y","")</f>
        <v/>
      </c>
      <c r="H157" t="s">
        <v>443</v>
      </c>
      <c r="I157" t="s">
        <v>154</v>
      </c>
    </row>
    <row r="158" spans="1:9" x14ac:dyDescent="0.2">
      <c r="A158" t="str">
        <f>IF(ISNUMBER(SEARCH(A$3,$H158)),"Y","")</f>
        <v/>
      </c>
      <c r="B158" t="str">
        <f>IF(ISNUMBER(SEARCH(B$3,$H158)),"Y","")</f>
        <v/>
      </c>
      <c r="C158" t="str">
        <f>IF(ISNUMBER(SEARCH(C$3,$H158)),"Y","")</f>
        <v/>
      </c>
      <c r="D158" t="str">
        <f>IF(ISNUMBER(SEARCH(D$3,$H158)),"Y","")</f>
        <v/>
      </c>
      <c r="E158" t="str">
        <f>IF(ISNUMBER(SEARCH(E$3,$H158)),"Y","")</f>
        <v/>
      </c>
      <c r="F158" t="str">
        <f>IF(ISNUMBER(SEARCH(F$3,$H158)),"Y","")</f>
        <v/>
      </c>
      <c r="G158" t="str">
        <f>IF(ISNUMBER(SEARCH(G$3,$H158)),"Y","")</f>
        <v/>
      </c>
      <c r="H158" t="s">
        <v>444</v>
      </c>
      <c r="I158" t="s">
        <v>155</v>
      </c>
    </row>
    <row r="159" spans="1:9" x14ac:dyDescent="0.2">
      <c r="A159" t="str">
        <f>IF(ISNUMBER(SEARCH(A$3,$H159)),"Y","")</f>
        <v/>
      </c>
      <c r="B159" t="str">
        <f>IF(ISNUMBER(SEARCH(B$3,$H159)),"Y","")</f>
        <v/>
      </c>
      <c r="C159" t="str">
        <f>IF(ISNUMBER(SEARCH(C$3,$H159)),"Y","")</f>
        <v/>
      </c>
      <c r="D159" t="str">
        <f>IF(ISNUMBER(SEARCH(D$3,$H159)),"Y","")</f>
        <v/>
      </c>
      <c r="E159" t="str">
        <f>IF(ISNUMBER(SEARCH(E$3,$H159)),"Y","")</f>
        <v/>
      </c>
      <c r="F159" t="str">
        <f>IF(ISNUMBER(SEARCH(F$3,$H159)),"Y","")</f>
        <v/>
      </c>
      <c r="G159" t="str">
        <f>IF(ISNUMBER(SEARCH(G$3,$H159)),"Y","")</f>
        <v/>
      </c>
      <c r="H159" t="s">
        <v>587</v>
      </c>
      <c r="I159" t="s">
        <v>156</v>
      </c>
    </row>
    <row r="160" spans="1:9" x14ac:dyDescent="0.2">
      <c r="A160" t="str">
        <f>IF(ISNUMBER(SEARCH(A$3,$H160)),"Y","")</f>
        <v/>
      </c>
      <c r="B160" t="str">
        <f>IF(ISNUMBER(SEARCH(B$3,$H160)),"Y","")</f>
        <v/>
      </c>
      <c r="C160" t="str">
        <f>IF(ISNUMBER(SEARCH(C$3,$H160)),"Y","")</f>
        <v/>
      </c>
      <c r="D160" t="str">
        <f>IF(ISNUMBER(SEARCH(D$3,$H160)),"Y","")</f>
        <v/>
      </c>
      <c r="E160" t="str">
        <f>IF(ISNUMBER(SEARCH(E$3,$H160)),"Y","")</f>
        <v/>
      </c>
      <c r="F160" t="str">
        <f>IF(ISNUMBER(SEARCH(F$3,$H160)),"Y","")</f>
        <v/>
      </c>
      <c r="G160" t="str">
        <f>IF(ISNUMBER(SEARCH(G$3,$H160)),"Y","")</f>
        <v/>
      </c>
      <c r="H160" t="s">
        <v>445</v>
      </c>
      <c r="I160" t="s">
        <v>157</v>
      </c>
    </row>
    <row r="161" spans="1:9" x14ac:dyDescent="0.2">
      <c r="A161" t="str">
        <f>IF(ISNUMBER(SEARCH(A$3,$H161)),"Y","")</f>
        <v/>
      </c>
      <c r="B161" t="str">
        <f>IF(ISNUMBER(SEARCH(B$3,$H161)),"Y","")</f>
        <v/>
      </c>
      <c r="C161" t="str">
        <f>IF(ISNUMBER(SEARCH(C$3,$H161)),"Y","")</f>
        <v/>
      </c>
      <c r="D161" t="str">
        <f>IF(ISNUMBER(SEARCH(D$3,$H161)),"Y","")</f>
        <v/>
      </c>
      <c r="E161" t="str">
        <f>IF(ISNUMBER(SEARCH(E$3,$H161)),"Y","")</f>
        <v/>
      </c>
      <c r="F161" t="str">
        <f>IF(ISNUMBER(SEARCH(F$3,$H161)),"Y","")</f>
        <v/>
      </c>
      <c r="G161" t="str">
        <f>IF(ISNUMBER(SEARCH(G$3,$H161)),"Y","")</f>
        <v/>
      </c>
      <c r="H161" t="s">
        <v>446</v>
      </c>
      <c r="I161" t="s">
        <v>158</v>
      </c>
    </row>
    <row r="162" spans="1:9" x14ac:dyDescent="0.2">
      <c r="A162" t="str">
        <f>IF(ISNUMBER(SEARCH(A$3,$H162)),"Y","")</f>
        <v/>
      </c>
      <c r="B162" t="str">
        <f>IF(ISNUMBER(SEARCH(B$3,$H162)),"Y","")</f>
        <v/>
      </c>
      <c r="C162" t="str">
        <f>IF(ISNUMBER(SEARCH(C$3,$H162)),"Y","")</f>
        <v/>
      </c>
      <c r="D162" t="str">
        <f>IF(ISNUMBER(SEARCH(D$3,$H162)),"Y","")</f>
        <v/>
      </c>
      <c r="E162" t="str">
        <f>IF(ISNUMBER(SEARCH(E$3,$H162)),"Y","")</f>
        <v/>
      </c>
      <c r="F162" t="str">
        <f>IF(ISNUMBER(SEARCH(F$3,$H162)),"Y","")</f>
        <v/>
      </c>
      <c r="G162" t="str">
        <f>IF(ISNUMBER(SEARCH(G$3,$H162)),"Y","")</f>
        <v/>
      </c>
      <c r="H162" t="s">
        <v>447</v>
      </c>
      <c r="I162" t="s">
        <v>159</v>
      </c>
    </row>
    <row r="163" spans="1:9" x14ac:dyDescent="0.2">
      <c r="A163" t="str">
        <f>IF(ISNUMBER(SEARCH(A$3,$H163)),"Y","")</f>
        <v/>
      </c>
      <c r="B163" t="str">
        <f>IF(ISNUMBER(SEARCH(B$3,$H163)),"Y","")</f>
        <v/>
      </c>
      <c r="C163" t="str">
        <f>IF(ISNUMBER(SEARCH(C$3,$H163)),"Y","")</f>
        <v/>
      </c>
      <c r="D163" t="str">
        <f>IF(ISNUMBER(SEARCH(D$3,$H163)),"Y","")</f>
        <v/>
      </c>
      <c r="E163" t="str">
        <f>IF(ISNUMBER(SEARCH(E$3,$H163)),"Y","")</f>
        <v/>
      </c>
      <c r="F163" t="str">
        <f>IF(ISNUMBER(SEARCH(F$3,$H163)),"Y","")</f>
        <v/>
      </c>
      <c r="G163" t="str">
        <f>IF(ISNUMBER(SEARCH(G$3,$H163)),"Y","")</f>
        <v/>
      </c>
      <c r="H163" t="s">
        <v>448</v>
      </c>
      <c r="I163" t="s">
        <v>160</v>
      </c>
    </row>
    <row r="164" spans="1:9" x14ac:dyDescent="0.2">
      <c r="A164" t="str">
        <f>IF(ISNUMBER(SEARCH(A$3,$H164)),"Y","")</f>
        <v/>
      </c>
      <c r="B164" t="str">
        <f>IF(ISNUMBER(SEARCH(B$3,$H164)),"Y","")</f>
        <v/>
      </c>
      <c r="C164" t="str">
        <f>IF(ISNUMBER(SEARCH(C$3,$H164)),"Y","")</f>
        <v/>
      </c>
      <c r="D164" t="str">
        <f>IF(ISNUMBER(SEARCH(D$3,$H164)),"Y","")</f>
        <v/>
      </c>
      <c r="E164" t="str">
        <f>IF(ISNUMBER(SEARCH(E$3,$H164)),"Y","")</f>
        <v/>
      </c>
      <c r="F164" t="str">
        <f>IF(ISNUMBER(SEARCH(F$3,$H164)),"Y","")</f>
        <v>Y</v>
      </c>
      <c r="G164" t="str">
        <f>IF(ISNUMBER(SEARCH(G$3,$H164)),"Y","")</f>
        <v/>
      </c>
      <c r="H164" t="s">
        <v>449</v>
      </c>
      <c r="I164" t="s">
        <v>161</v>
      </c>
    </row>
    <row r="165" spans="1:9" x14ac:dyDescent="0.2">
      <c r="A165" t="str">
        <f>IF(ISNUMBER(SEARCH(A$3,$H165)),"Y","")</f>
        <v/>
      </c>
      <c r="B165" t="str">
        <f>IF(ISNUMBER(SEARCH(B$3,$H165)),"Y","")</f>
        <v/>
      </c>
      <c r="C165" t="str">
        <f>IF(ISNUMBER(SEARCH(C$3,$H165)),"Y","")</f>
        <v/>
      </c>
      <c r="D165" t="str">
        <f>IF(ISNUMBER(SEARCH(D$3,$H165)),"Y","")</f>
        <v/>
      </c>
      <c r="E165" t="str">
        <f>IF(ISNUMBER(SEARCH(E$3,$H165)),"Y","")</f>
        <v/>
      </c>
      <c r="F165" t="str">
        <f>IF(ISNUMBER(SEARCH(F$3,$H165)),"Y","")</f>
        <v/>
      </c>
      <c r="G165" t="str">
        <f>IF(ISNUMBER(SEARCH(G$3,$H165)),"Y","")</f>
        <v/>
      </c>
      <c r="H165" t="s">
        <v>588</v>
      </c>
      <c r="I165" t="s">
        <v>162</v>
      </c>
    </row>
    <row r="166" spans="1:9" x14ac:dyDescent="0.2">
      <c r="A166" t="str">
        <f>IF(ISNUMBER(SEARCH(A$3,$H166)),"Y","")</f>
        <v/>
      </c>
      <c r="B166" t="str">
        <f>IF(ISNUMBER(SEARCH(B$3,$H166)),"Y","")</f>
        <v/>
      </c>
      <c r="C166" t="str">
        <f>IF(ISNUMBER(SEARCH(C$3,$H166)),"Y","")</f>
        <v/>
      </c>
      <c r="D166" t="str">
        <f>IF(ISNUMBER(SEARCH(D$3,$H166)),"Y","")</f>
        <v/>
      </c>
      <c r="E166" t="str">
        <f>IF(ISNUMBER(SEARCH(E$3,$H166)),"Y","")</f>
        <v/>
      </c>
      <c r="F166" t="str">
        <f>IF(ISNUMBER(SEARCH(F$3,$H166)),"Y","")</f>
        <v>Y</v>
      </c>
      <c r="G166" t="str">
        <f>IF(ISNUMBER(SEARCH(G$3,$H166)),"Y","")</f>
        <v/>
      </c>
      <c r="H166" t="s">
        <v>450</v>
      </c>
      <c r="I166" t="s">
        <v>163</v>
      </c>
    </row>
    <row r="167" spans="1:9" x14ac:dyDescent="0.2">
      <c r="A167" t="str">
        <f>IF(ISNUMBER(SEARCH(A$3,$H167)),"Y","")</f>
        <v/>
      </c>
      <c r="B167" t="str">
        <f>IF(ISNUMBER(SEARCH(B$3,$H167)),"Y","")</f>
        <v/>
      </c>
      <c r="C167" t="str">
        <f>IF(ISNUMBER(SEARCH(C$3,$H167)),"Y","")</f>
        <v/>
      </c>
      <c r="D167" t="str">
        <f>IF(ISNUMBER(SEARCH(D$3,$H167)),"Y","")</f>
        <v/>
      </c>
      <c r="E167" t="str">
        <f>IF(ISNUMBER(SEARCH(E$3,$H167)),"Y","")</f>
        <v/>
      </c>
      <c r="F167" t="str">
        <f>IF(ISNUMBER(SEARCH(F$3,$H167)),"Y","")</f>
        <v/>
      </c>
      <c r="G167" t="str">
        <f>IF(ISNUMBER(SEARCH(G$3,$H167)),"Y","")</f>
        <v/>
      </c>
      <c r="H167" t="s">
        <v>451</v>
      </c>
      <c r="I167" t="s">
        <v>164</v>
      </c>
    </row>
    <row r="168" spans="1:9" x14ac:dyDescent="0.2">
      <c r="A168" t="str">
        <f>IF(ISNUMBER(SEARCH(A$3,$H168)),"Y","")</f>
        <v/>
      </c>
      <c r="B168" t="str">
        <f>IF(ISNUMBER(SEARCH(B$3,$H168)),"Y","")</f>
        <v/>
      </c>
      <c r="C168" t="str">
        <f>IF(ISNUMBER(SEARCH(C$3,$H168)),"Y","")</f>
        <v/>
      </c>
      <c r="D168" t="str">
        <f>IF(ISNUMBER(SEARCH(D$3,$H168)),"Y","")</f>
        <v/>
      </c>
      <c r="E168" t="str">
        <f>IF(ISNUMBER(SEARCH(E$3,$H168)),"Y","")</f>
        <v/>
      </c>
      <c r="F168" t="str">
        <f>IF(ISNUMBER(SEARCH(F$3,$H168)),"Y","")</f>
        <v/>
      </c>
      <c r="G168" t="str">
        <f>IF(ISNUMBER(SEARCH(G$3,$H168)),"Y","")</f>
        <v/>
      </c>
      <c r="H168" t="s">
        <v>452</v>
      </c>
      <c r="I168" t="s">
        <v>165</v>
      </c>
    </row>
    <row r="169" spans="1:9" x14ac:dyDescent="0.2">
      <c r="A169" t="str">
        <f>IF(ISNUMBER(SEARCH(A$3,$H169)),"Y","")</f>
        <v/>
      </c>
      <c r="B169" t="str">
        <f>IF(ISNUMBER(SEARCH(B$3,$H169)),"Y","")</f>
        <v/>
      </c>
      <c r="C169" t="str">
        <f>IF(ISNUMBER(SEARCH(C$3,$H169)),"Y","")</f>
        <v/>
      </c>
      <c r="D169" t="str">
        <f>IF(ISNUMBER(SEARCH(D$3,$H169)),"Y","")</f>
        <v/>
      </c>
      <c r="E169" t="str">
        <f>IF(ISNUMBER(SEARCH(E$3,$H169)),"Y","")</f>
        <v/>
      </c>
      <c r="F169" t="str">
        <f>IF(ISNUMBER(SEARCH(F$3,$H169)),"Y","")</f>
        <v/>
      </c>
      <c r="G169" t="str">
        <f>IF(ISNUMBER(SEARCH(G$3,$H169)),"Y","")</f>
        <v/>
      </c>
      <c r="H169" t="s">
        <v>453</v>
      </c>
      <c r="I169" t="s">
        <v>166</v>
      </c>
    </row>
    <row r="170" spans="1:9" x14ac:dyDescent="0.2">
      <c r="A170" t="str">
        <f>IF(ISNUMBER(SEARCH(A$3,$H170)),"Y","")</f>
        <v/>
      </c>
      <c r="B170" t="str">
        <f>IF(ISNUMBER(SEARCH(B$3,$H170)),"Y","")</f>
        <v/>
      </c>
      <c r="C170" t="str">
        <f>IF(ISNUMBER(SEARCH(C$3,$H170)),"Y","")</f>
        <v/>
      </c>
      <c r="D170" t="str">
        <f>IF(ISNUMBER(SEARCH(D$3,$H170)),"Y","")</f>
        <v/>
      </c>
      <c r="E170" t="str">
        <f>IF(ISNUMBER(SEARCH(E$3,$H170)),"Y","")</f>
        <v/>
      </c>
      <c r="F170" t="str">
        <f>IF(ISNUMBER(SEARCH(F$3,$H170)),"Y","")</f>
        <v/>
      </c>
      <c r="G170" t="str">
        <f>IF(ISNUMBER(SEARCH(G$3,$H170)),"Y","")</f>
        <v/>
      </c>
      <c r="H170" t="s">
        <v>454</v>
      </c>
      <c r="I170" t="s">
        <v>167</v>
      </c>
    </row>
    <row r="171" spans="1:9" x14ac:dyDescent="0.2">
      <c r="A171" t="str">
        <f>IF(ISNUMBER(SEARCH(A$3,$H171)),"Y","")</f>
        <v/>
      </c>
      <c r="B171" t="str">
        <f>IF(ISNUMBER(SEARCH(B$3,$H171)),"Y","")</f>
        <v/>
      </c>
      <c r="C171" t="str">
        <f>IF(ISNUMBER(SEARCH(C$3,$H171)),"Y","")</f>
        <v/>
      </c>
      <c r="D171" t="str">
        <f>IF(ISNUMBER(SEARCH(D$3,$H171)),"Y","")</f>
        <v/>
      </c>
      <c r="E171" t="str">
        <f>IF(ISNUMBER(SEARCH(E$3,$H171)),"Y","")</f>
        <v/>
      </c>
      <c r="F171" t="str">
        <f>IF(ISNUMBER(SEARCH(F$3,$H171)),"Y","")</f>
        <v/>
      </c>
      <c r="G171" t="str">
        <f>IF(ISNUMBER(SEARCH(G$3,$H171)),"Y","")</f>
        <v/>
      </c>
      <c r="H171" t="s">
        <v>589</v>
      </c>
      <c r="I171" t="s">
        <v>168</v>
      </c>
    </row>
    <row r="172" spans="1:9" x14ac:dyDescent="0.2">
      <c r="A172" t="str">
        <f>IF(ISNUMBER(SEARCH(A$3,$H172)),"Y","")</f>
        <v/>
      </c>
      <c r="B172" t="str">
        <f>IF(ISNUMBER(SEARCH(B$3,$H172)),"Y","")</f>
        <v/>
      </c>
      <c r="C172" t="str">
        <f>IF(ISNUMBER(SEARCH(C$3,$H172)),"Y","")</f>
        <v/>
      </c>
      <c r="D172" t="str">
        <f>IF(ISNUMBER(SEARCH(D$3,$H172)),"Y","")</f>
        <v/>
      </c>
      <c r="E172" t="str">
        <f>IF(ISNUMBER(SEARCH(E$3,$H172)),"Y","")</f>
        <v/>
      </c>
      <c r="F172" t="str">
        <f>IF(ISNUMBER(SEARCH(F$3,$H172)),"Y","")</f>
        <v/>
      </c>
      <c r="G172" t="str">
        <f>IF(ISNUMBER(SEARCH(G$3,$H172)),"Y","")</f>
        <v/>
      </c>
      <c r="H172" t="s">
        <v>455</v>
      </c>
      <c r="I172" t="s">
        <v>169</v>
      </c>
    </row>
    <row r="173" spans="1:9" x14ac:dyDescent="0.2">
      <c r="A173" t="str">
        <f>IF(ISNUMBER(SEARCH(A$3,$H173)),"Y","")</f>
        <v/>
      </c>
      <c r="B173" t="str">
        <f>IF(ISNUMBER(SEARCH(B$3,$H173)),"Y","")</f>
        <v/>
      </c>
      <c r="C173" t="str">
        <f>IF(ISNUMBER(SEARCH(C$3,$H173)),"Y","")</f>
        <v/>
      </c>
      <c r="D173" t="str">
        <f>IF(ISNUMBER(SEARCH(D$3,$H173)),"Y","")</f>
        <v/>
      </c>
      <c r="E173" t="str">
        <f>IF(ISNUMBER(SEARCH(E$3,$H173)),"Y","")</f>
        <v/>
      </c>
      <c r="F173" t="str">
        <f>IF(ISNUMBER(SEARCH(F$3,$H173)),"Y","")</f>
        <v>Y</v>
      </c>
      <c r="G173" t="str">
        <f>IF(ISNUMBER(SEARCH(G$3,$H173)),"Y","")</f>
        <v/>
      </c>
      <c r="H173" t="s">
        <v>456</v>
      </c>
      <c r="I173" t="s">
        <v>170</v>
      </c>
    </row>
    <row r="174" spans="1:9" x14ac:dyDescent="0.2">
      <c r="A174" t="str">
        <f>IF(ISNUMBER(SEARCH(A$3,$H174)),"Y","")</f>
        <v/>
      </c>
      <c r="B174" t="str">
        <f>IF(ISNUMBER(SEARCH(B$3,$H174)),"Y","")</f>
        <v/>
      </c>
      <c r="C174" t="str">
        <f>IF(ISNUMBER(SEARCH(C$3,$H174)),"Y","")</f>
        <v/>
      </c>
      <c r="D174" t="str">
        <f>IF(ISNUMBER(SEARCH(D$3,$H174)),"Y","")</f>
        <v/>
      </c>
      <c r="E174" t="str">
        <f>IF(ISNUMBER(SEARCH(E$3,$H174)),"Y","")</f>
        <v/>
      </c>
      <c r="F174" t="str">
        <f>IF(ISNUMBER(SEARCH(F$3,$H174)),"Y","")</f>
        <v/>
      </c>
      <c r="G174" t="str">
        <f>IF(ISNUMBER(SEARCH(G$3,$H174)),"Y","")</f>
        <v/>
      </c>
      <c r="H174" t="s">
        <v>457</v>
      </c>
      <c r="I174" t="s">
        <v>171</v>
      </c>
    </row>
    <row r="175" spans="1:9" x14ac:dyDescent="0.2">
      <c r="A175" t="str">
        <f>IF(ISNUMBER(SEARCH(A$3,$H175)),"Y","")</f>
        <v/>
      </c>
      <c r="B175" t="str">
        <f>IF(ISNUMBER(SEARCH(B$3,$H175)),"Y","")</f>
        <v/>
      </c>
      <c r="C175" t="str">
        <f>IF(ISNUMBER(SEARCH(C$3,$H175)),"Y","")</f>
        <v/>
      </c>
      <c r="D175" t="str">
        <f>IF(ISNUMBER(SEARCH(D$3,$H175)),"Y","")</f>
        <v/>
      </c>
      <c r="E175" t="str">
        <f>IF(ISNUMBER(SEARCH(E$3,$H175)),"Y","")</f>
        <v/>
      </c>
      <c r="F175" t="str">
        <f>IF(ISNUMBER(SEARCH(F$3,$H175)),"Y","")</f>
        <v/>
      </c>
      <c r="G175" t="str">
        <f>IF(ISNUMBER(SEARCH(G$3,$H175)),"Y","")</f>
        <v/>
      </c>
      <c r="H175" t="s">
        <v>458</v>
      </c>
      <c r="I175" t="s">
        <v>172</v>
      </c>
    </row>
    <row r="176" spans="1:9" x14ac:dyDescent="0.2">
      <c r="A176" t="str">
        <f>IF(ISNUMBER(SEARCH(A$3,$H176)),"Y","")</f>
        <v/>
      </c>
      <c r="B176" t="str">
        <f>IF(ISNUMBER(SEARCH(B$3,$H176)),"Y","")</f>
        <v/>
      </c>
      <c r="C176" t="str">
        <f>IF(ISNUMBER(SEARCH(C$3,$H176)),"Y","")</f>
        <v/>
      </c>
      <c r="D176" t="str">
        <f>IF(ISNUMBER(SEARCH(D$3,$H176)),"Y","")</f>
        <v/>
      </c>
      <c r="E176" t="str">
        <f>IF(ISNUMBER(SEARCH(E$3,$H176)),"Y","")</f>
        <v/>
      </c>
      <c r="F176" t="str">
        <f>IF(ISNUMBER(SEARCH(F$3,$H176)),"Y","")</f>
        <v/>
      </c>
      <c r="G176" t="str">
        <f>IF(ISNUMBER(SEARCH(G$3,$H176)),"Y","")</f>
        <v/>
      </c>
      <c r="H176" t="s">
        <v>459</v>
      </c>
      <c r="I176" t="s">
        <v>173</v>
      </c>
    </row>
    <row r="177" spans="1:9" x14ac:dyDescent="0.2">
      <c r="A177" t="str">
        <f>IF(ISNUMBER(SEARCH(A$3,$H177)),"Y","")</f>
        <v/>
      </c>
      <c r="B177" t="str">
        <f>IF(ISNUMBER(SEARCH(B$3,$H177)),"Y","")</f>
        <v/>
      </c>
      <c r="C177" t="str">
        <f>IF(ISNUMBER(SEARCH(C$3,$H177)),"Y","")</f>
        <v/>
      </c>
      <c r="D177" t="str">
        <f>IF(ISNUMBER(SEARCH(D$3,$H177)),"Y","")</f>
        <v/>
      </c>
      <c r="E177" t="str">
        <f>IF(ISNUMBER(SEARCH(E$3,$H177)),"Y","")</f>
        <v/>
      </c>
      <c r="F177" t="str">
        <f>IF(ISNUMBER(SEARCH(F$3,$H177)),"Y","")</f>
        <v/>
      </c>
      <c r="G177" t="str">
        <f>IF(ISNUMBER(SEARCH(G$3,$H177)),"Y","")</f>
        <v/>
      </c>
      <c r="H177" t="s">
        <v>460</v>
      </c>
      <c r="I177" t="s">
        <v>174</v>
      </c>
    </row>
    <row r="178" spans="1:9" x14ac:dyDescent="0.2">
      <c r="A178" t="str">
        <f>IF(ISNUMBER(SEARCH(A$3,$H178)),"Y","")</f>
        <v/>
      </c>
      <c r="B178" t="str">
        <f>IF(ISNUMBER(SEARCH(B$3,$H178)),"Y","")</f>
        <v/>
      </c>
      <c r="C178" t="str">
        <f>IF(ISNUMBER(SEARCH(C$3,$H178)),"Y","")</f>
        <v/>
      </c>
      <c r="D178" t="str">
        <f>IF(ISNUMBER(SEARCH(D$3,$H178)),"Y","")</f>
        <v/>
      </c>
      <c r="E178" t="str">
        <f>IF(ISNUMBER(SEARCH(E$3,$H178)),"Y","")</f>
        <v/>
      </c>
      <c r="F178" t="str">
        <f>IF(ISNUMBER(SEARCH(F$3,$H178)),"Y","")</f>
        <v/>
      </c>
      <c r="G178" t="str">
        <f>IF(ISNUMBER(SEARCH(G$3,$H178)),"Y","")</f>
        <v/>
      </c>
      <c r="H178" t="s">
        <v>590</v>
      </c>
      <c r="I178" t="s">
        <v>175</v>
      </c>
    </row>
    <row r="179" spans="1:9" x14ac:dyDescent="0.2">
      <c r="A179" t="str">
        <f>IF(ISNUMBER(SEARCH(A$3,$H179)),"Y","")</f>
        <v/>
      </c>
      <c r="B179" t="str">
        <f>IF(ISNUMBER(SEARCH(B$3,$H179)),"Y","")</f>
        <v/>
      </c>
      <c r="C179" t="str">
        <f>IF(ISNUMBER(SEARCH(C$3,$H179)),"Y","")</f>
        <v/>
      </c>
      <c r="D179" t="str">
        <f>IF(ISNUMBER(SEARCH(D$3,$H179)),"Y","")</f>
        <v/>
      </c>
      <c r="E179" t="str">
        <f>IF(ISNUMBER(SEARCH(E$3,$H179)),"Y","")</f>
        <v>Y</v>
      </c>
      <c r="F179" t="str">
        <f>IF(ISNUMBER(SEARCH(F$3,$H179)),"Y","")</f>
        <v/>
      </c>
      <c r="G179" t="str">
        <f>IF(ISNUMBER(SEARCH(G$3,$H179)),"Y","")</f>
        <v/>
      </c>
      <c r="H179" t="s">
        <v>461</v>
      </c>
      <c r="I179" t="s">
        <v>176</v>
      </c>
    </row>
    <row r="180" spans="1:9" x14ac:dyDescent="0.2">
      <c r="A180" t="str">
        <f>IF(ISNUMBER(SEARCH(A$3,$H180)),"Y","")</f>
        <v/>
      </c>
      <c r="B180" t="str">
        <f>IF(ISNUMBER(SEARCH(B$3,$H180)),"Y","")</f>
        <v/>
      </c>
      <c r="C180" t="str">
        <f>IF(ISNUMBER(SEARCH(C$3,$H180)),"Y","")</f>
        <v/>
      </c>
      <c r="D180" t="str">
        <f>IF(ISNUMBER(SEARCH(D$3,$H180)),"Y","")</f>
        <v/>
      </c>
      <c r="E180" t="str">
        <f>IF(ISNUMBER(SEARCH(E$3,$H180)),"Y","")</f>
        <v/>
      </c>
      <c r="F180" t="str">
        <f>IF(ISNUMBER(SEARCH(F$3,$H180)),"Y","")</f>
        <v/>
      </c>
      <c r="G180" t="str">
        <f>IF(ISNUMBER(SEARCH(G$3,$H180)),"Y","")</f>
        <v/>
      </c>
      <c r="H180" t="s">
        <v>462</v>
      </c>
      <c r="I180" t="s">
        <v>177</v>
      </c>
    </row>
    <row r="181" spans="1:9" x14ac:dyDescent="0.2">
      <c r="A181" t="str">
        <f>IF(ISNUMBER(SEARCH(A$3,$H181)),"Y","")</f>
        <v/>
      </c>
      <c r="B181" t="str">
        <f>IF(ISNUMBER(SEARCH(B$3,$H181)),"Y","")</f>
        <v/>
      </c>
      <c r="C181" t="str">
        <f>IF(ISNUMBER(SEARCH(C$3,$H181)),"Y","")</f>
        <v/>
      </c>
      <c r="D181" t="str">
        <f>IF(ISNUMBER(SEARCH(D$3,$H181)),"Y","")</f>
        <v/>
      </c>
      <c r="E181" t="str">
        <f>IF(ISNUMBER(SEARCH(E$3,$H181)),"Y","")</f>
        <v/>
      </c>
      <c r="F181" t="str">
        <f>IF(ISNUMBER(SEARCH(F$3,$H181)),"Y","")</f>
        <v/>
      </c>
      <c r="G181" t="str">
        <f>IF(ISNUMBER(SEARCH(G$3,$H181)),"Y","")</f>
        <v/>
      </c>
      <c r="H181" t="s">
        <v>463</v>
      </c>
      <c r="I181" t="s">
        <v>178</v>
      </c>
    </row>
    <row r="182" spans="1:9" x14ac:dyDescent="0.2">
      <c r="A182" t="str">
        <f>IF(ISNUMBER(SEARCH(A$3,$H182)),"Y","")</f>
        <v/>
      </c>
      <c r="B182" t="str">
        <f>IF(ISNUMBER(SEARCH(B$3,$H182)),"Y","")</f>
        <v/>
      </c>
      <c r="C182" t="str">
        <f>IF(ISNUMBER(SEARCH(C$3,$H182)),"Y","")</f>
        <v>Y</v>
      </c>
      <c r="D182" t="str">
        <f>IF(ISNUMBER(SEARCH(D$3,$H182)),"Y","")</f>
        <v/>
      </c>
      <c r="E182" t="str">
        <f>IF(ISNUMBER(SEARCH(E$3,$H182)),"Y","")</f>
        <v/>
      </c>
      <c r="F182" t="str">
        <f>IF(ISNUMBER(SEARCH(F$3,$H182)),"Y","")</f>
        <v/>
      </c>
      <c r="G182" t="str">
        <f>IF(ISNUMBER(SEARCH(G$3,$H182)),"Y","")</f>
        <v/>
      </c>
      <c r="H182" t="s">
        <v>464</v>
      </c>
      <c r="I182" t="s">
        <v>179</v>
      </c>
    </row>
    <row r="183" spans="1:9" x14ac:dyDescent="0.2">
      <c r="A183" t="str">
        <f>IF(ISNUMBER(SEARCH(A$3,$H183)),"Y","")</f>
        <v/>
      </c>
      <c r="B183" t="str">
        <f>IF(ISNUMBER(SEARCH(B$3,$H183)),"Y","")</f>
        <v/>
      </c>
      <c r="C183" t="str">
        <f>IF(ISNUMBER(SEARCH(C$3,$H183)),"Y","")</f>
        <v/>
      </c>
      <c r="D183" t="str">
        <f>IF(ISNUMBER(SEARCH(D$3,$H183)),"Y","")</f>
        <v/>
      </c>
      <c r="E183" t="str">
        <f>IF(ISNUMBER(SEARCH(E$3,$H183)),"Y","")</f>
        <v/>
      </c>
      <c r="F183" t="str">
        <f>IF(ISNUMBER(SEARCH(F$3,$H183)),"Y","")</f>
        <v/>
      </c>
      <c r="G183" t="str">
        <f>IF(ISNUMBER(SEARCH(G$3,$H183)),"Y","")</f>
        <v/>
      </c>
      <c r="H183" t="s">
        <v>591</v>
      </c>
      <c r="I183" t="s">
        <v>180</v>
      </c>
    </row>
    <row r="184" spans="1:9" x14ac:dyDescent="0.2">
      <c r="A184" t="str">
        <f>IF(ISNUMBER(SEARCH(A$3,$H184)),"Y","")</f>
        <v/>
      </c>
      <c r="B184" t="str">
        <f>IF(ISNUMBER(SEARCH(B$3,$H184)),"Y","")</f>
        <v/>
      </c>
      <c r="C184" t="str">
        <f>IF(ISNUMBER(SEARCH(C$3,$H184)),"Y","")</f>
        <v/>
      </c>
      <c r="D184" t="str">
        <f>IF(ISNUMBER(SEARCH(D$3,$H184)),"Y","")</f>
        <v/>
      </c>
      <c r="E184" t="str">
        <f>IF(ISNUMBER(SEARCH(E$3,$H184)),"Y","")</f>
        <v/>
      </c>
      <c r="F184" t="str">
        <f>IF(ISNUMBER(SEARCH(F$3,$H184)),"Y","")</f>
        <v/>
      </c>
      <c r="G184" t="str">
        <f>IF(ISNUMBER(SEARCH(G$3,$H184)),"Y","")</f>
        <v/>
      </c>
      <c r="H184" t="s">
        <v>592</v>
      </c>
      <c r="I184" t="s">
        <v>181</v>
      </c>
    </row>
    <row r="185" spans="1:9" x14ac:dyDescent="0.2">
      <c r="A185" t="str">
        <f>IF(ISNUMBER(SEARCH(A$3,$H185)),"Y","")</f>
        <v/>
      </c>
      <c r="B185" t="str">
        <f>IF(ISNUMBER(SEARCH(B$3,$H185)),"Y","")</f>
        <v/>
      </c>
      <c r="C185" t="str">
        <f>IF(ISNUMBER(SEARCH(C$3,$H185)),"Y","")</f>
        <v/>
      </c>
      <c r="D185" t="str">
        <f>IF(ISNUMBER(SEARCH(D$3,$H185)),"Y","")</f>
        <v/>
      </c>
      <c r="E185" t="str">
        <f>IF(ISNUMBER(SEARCH(E$3,$H185)),"Y","")</f>
        <v>Y</v>
      </c>
      <c r="F185" t="str">
        <f>IF(ISNUMBER(SEARCH(F$3,$H185)),"Y","")</f>
        <v>Y</v>
      </c>
      <c r="G185" t="str">
        <f>IF(ISNUMBER(SEARCH(G$3,$H185)),"Y","")</f>
        <v/>
      </c>
      <c r="H185" t="s">
        <v>465</v>
      </c>
      <c r="I185" t="s">
        <v>182</v>
      </c>
    </row>
    <row r="186" spans="1:9" x14ac:dyDescent="0.2">
      <c r="A186" t="str">
        <f>IF(ISNUMBER(SEARCH(A$3,$H186)),"Y","")</f>
        <v/>
      </c>
      <c r="B186" t="str">
        <f>IF(ISNUMBER(SEARCH(B$3,$H186)),"Y","")</f>
        <v/>
      </c>
      <c r="C186" t="str">
        <f>IF(ISNUMBER(SEARCH(C$3,$H186)),"Y","")</f>
        <v/>
      </c>
      <c r="D186" t="str">
        <f>IF(ISNUMBER(SEARCH(D$3,$H186)),"Y","")</f>
        <v/>
      </c>
      <c r="E186" t="str">
        <f>IF(ISNUMBER(SEARCH(E$3,$H186)),"Y","")</f>
        <v/>
      </c>
      <c r="F186" t="str">
        <f>IF(ISNUMBER(SEARCH(F$3,$H186)),"Y","")</f>
        <v/>
      </c>
      <c r="G186" t="str">
        <f>IF(ISNUMBER(SEARCH(G$3,$H186)),"Y","")</f>
        <v/>
      </c>
      <c r="H186" t="s">
        <v>466</v>
      </c>
      <c r="I186" t="s">
        <v>183</v>
      </c>
    </row>
    <row r="187" spans="1:9" x14ac:dyDescent="0.2">
      <c r="A187" t="str">
        <f>IF(ISNUMBER(SEARCH(A$3,$H187)),"Y","")</f>
        <v/>
      </c>
      <c r="B187" t="str">
        <f>IF(ISNUMBER(SEARCH(B$3,$H187)),"Y","")</f>
        <v/>
      </c>
      <c r="C187" t="str">
        <f>IF(ISNUMBER(SEARCH(C$3,$H187)),"Y","")</f>
        <v/>
      </c>
      <c r="D187" t="str">
        <f>IF(ISNUMBER(SEARCH(D$3,$H187)),"Y","")</f>
        <v/>
      </c>
      <c r="E187" t="str">
        <f>IF(ISNUMBER(SEARCH(E$3,$H187)),"Y","")</f>
        <v/>
      </c>
      <c r="F187" t="str">
        <f>IF(ISNUMBER(SEARCH(F$3,$H187)),"Y","")</f>
        <v/>
      </c>
      <c r="G187" t="str">
        <f>IF(ISNUMBER(SEARCH(G$3,$H187)),"Y","")</f>
        <v/>
      </c>
      <c r="H187" t="s">
        <v>467</v>
      </c>
      <c r="I187" t="s">
        <v>184</v>
      </c>
    </row>
    <row r="188" spans="1:9" x14ac:dyDescent="0.2">
      <c r="A188" t="str">
        <f>IF(ISNUMBER(SEARCH(A$3,$H188)),"Y","")</f>
        <v/>
      </c>
      <c r="B188" t="str">
        <f>IF(ISNUMBER(SEARCH(B$3,$H188)),"Y","")</f>
        <v/>
      </c>
      <c r="C188" t="str">
        <f>IF(ISNUMBER(SEARCH(C$3,$H188)),"Y","")</f>
        <v/>
      </c>
      <c r="D188" t="str">
        <f>IF(ISNUMBER(SEARCH(D$3,$H188)),"Y","")</f>
        <v/>
      </c>
      <c r="E188" t="str">
        <f>IF(ISNUMBER(SEARCH(E$3,$H188)),"Y","")</f>
        <v/>
      </c>
      <c r="F188" t="str">
        <f>IF(ISNUMBER(SEARCH(F$3,$H188)),"Y","")</f>
        <v/>
      </c>
      <c r="G188" t="str">
        <f>IF(ISNUMBER(SEARCH(G$3,$H188)),"Y","")</f>
        <v/>
      </c>
      <c r="H188" t="s">
        <v>468</v>
      </c>
      <c r="I188" t="s">
        <v>185</v>
      </c>
    </row>
    <row r="189" spans="1:9" x14ac:dyDescent="0.2">
      <c r="A189" t="str">
        <f>IF(ISNUMBER(SEARCH(A$3,$H189)),"Y","")</f>
        <v/>
      </c>
      <c r="B189" t="str">
        <f>IF(ISNUMBER(SEARCH(B$3,$H189)),"Y","")</f>
        <v/>
      </c>
      <c r="C189" t="str">
        <f>IF(ISNUMBER(SEARCH(C$3,$H189)),"Y","")</f>
        <v/>
      </c>
      <c r="D189" t="str">
        <f>IF(ISNUMBER(SEARCH(D$3,$H189)),"Y","")</f>
        <v/>
      </c>
      <c r="E189" t="str">
        <f>IF(ISNUMBER(SEARCH(E$3,$H189)),"Y","")</f>
        <v/>
      </c>
      <c r="F189" t="str">
        <f>IF(ISNUMBER(SEARCH(F$3,$H189)),"Y","")</f>
        <v/>
      </c>
      <c r="G189" t="str">
        <f>IF(ISNUMBER(SEARCH(G$3,$H189)),"Y","")</f>
        <v/>
      </c>
      <c r="H189" t="s">
        <v>611</v>
      </c>
      <c r="I189" t="s">
        <v>186</v>
      </c>
    </row>
    <row r="190" spans="1:9" x14ac:dyDescent="0.2">
      <c r="A190" t="str">
        <f>IF(ISNUMBER(SEARCH(A$3,$H190)),"Y","")</f>
        <v/>
      </c>
      <c r="B190" t="str">
        <f>IF(ISNUMBER(SEARCH(B$3,$H190)),"Y","")</f>
        <v/>
      </c>
      <c r="C190" t="str">
        <f>IF(ISNUMBER(SEARCH(C$3,$H190)),"Y","")</f>
        <v/>
      </c>
      <c r="D190" t="str">
        <f>IF(ISNUMBER(SEARCH(D$3,$H190)),"Y","")</f>
        <v/>
      </c>
      <c r="E190" t="str">
        <f>IF(ISNUMBER(SEARCH(E$3,$H190)),"Y","")</f>
        <v>Y</v>
      </c>
      <c r="F190" t="str">
        <f>IF(ISNUMBER(SEARCH(F$3,$H190)),"Y","")</f>
        <v/>
      </c>
      <c r="G190" t="str">
        <f>IF(ISNUMBER(SEARCH(G$3,$H190)),"Y","")</f>
        <v>Y</v>
      </c>
      <c r="H190" t="s">
        <v>593</v>
      </c>
      <c r="I190" t="s">
        <v>187</v>
      </c>
    </row>
    <row r="191" spans="1:9" x14ac:dyDescent="0.2">
      <c r="A191" t="str">
        <f>IF(ISNUMBER(SEARCH(A$3,$H191)),"Y","")</f>
        <v/>
      </c>
      <c r="B191" t="str">
        <f>IF(ISNUMBER(SEARCH(B$3,$H191)),"Y","")</f>
        <v/>
      </c>
      <c r="C191" t="str">
        <f>IF(ISNUMBER(SEARCH(C$3,$H191)),"Y","")</f>
        <v/>
      </c>
      <c r="D191" t="str">
        <f>IF(ISNUMBER(SEARCH(D$3,$H191)),"Y","")</f>
        <v/>
      </c>
      <c r="E191" t="str">
        <f>IF(ISNUMBER(SEARCH(E$3,$H191)),"Y","")</f>
        <v/>
      </c>
      <c r="F191" t="str">
        <f>IF(ISNUMBER(SEARCH(F$3,$H191)),"Y","")</f>
        <v/>
      </c>
      <c r="G191" t="str">
        <f>IF(ISNUMBER(SEARCH(G$3,$H191)),"Y","")</f>
        <v/>
      </c>
      <c r="H191" t="s">
        <v>469</v>
      </c>
      <c r="I191" t="s">
        <v>188</v>
      </c>
    </row>
    <row r="192" spans="1:9" x14ac:dyDescent="0.2">
      <c r="A192" t="str">
        <f>IF(ISNUMBER(SEARCH(A$3,$H192)),"Y","")</f>
        <v/>
      </c>
      <c r="B192" t="str">
        <f>IF(ISNUMBER(SEARCH(B$3,$H192)),"Y","")</f>
        <v/>
      </c>
      <c r="C192" t="str">
        <f>IF(ISNUMBER(SEARCH(C$3,$H192)),"Y","")</f>
        <v>Y</v>
      </c>
      <c r="D192" t="str">
        <f>IF(ISNUMBER(SEARCH(D$3,$H192)),"Y","")</f>
        <v/>
      </c>
      <c r="E192" t="str">
        <f>IF(ISNUMBER(SEARCH(E$3,$H192)),"Y","")</f>
        <v/>
      </c>
      <c r="F192" t="str">
        <f>IF(ISNUMBER(SEARCH(F$3,$H192)),"Y","")</f>
        <v/>
      </c>
      <c r="G192" t="str">
        <f>IF(ISNUMBER(SEARCH(G$3,$H192)),"Y","")</f>
        <v/>
      </c>
      <c r="H192" t="s">
        <v>470</v>
      </c>
      <c r="I192" t="s">
        <v>189</v>
      </c>
    </row>
    <row r="193" spans="1:9" x14ac:dyDescent="0.2">
      <c r="A193" t="str">
        <f>IF(ISNUMBER(SEARCH(A$3,$H193)),"Y","")</f>
        <v/>
      </c>
      <c r="B193" t="str">
        <f>IF(ISNUMBER(SEARCH(B$3,$H193)),"Y","")</f>
        <v/>
      </c>
      <c r="C193" t="str">
        <f>IF(ISNUMBER(SEARCH(C$3,$H193)),"Y","")</f>
        <v/>
      </c>
      <c r="D193" t="str">
        <f>IF(ISNUMBER(SEARCH(D$3,$H193)),"Y","")</f>
        <v/>
      </c>
      <c r="E193" t="str">
        <f>IF(ISNUMBER(SEARCH(E$3,$H193)),"Y","")</f>
        <v/>
      </c>
      <c r="F193" t="str">
        <f>IF(ISNUMBER(SEARCH(F$3,$H193)),"Y","")</f>
        <v/>
      </c>
      <c r="G193" t="str">
        <f>IF(ISNUMBER(SEARCH(G$3,$H193)),"Y","")</f>
        <v/>
      </c>
      <c r="H193" t="s">
        <v>471</v>
      </c>
      <c r="I193" t="s">
        <v>190</v>
      </c>
    </row>
    <row r="194" spans="1:9" x14ac:dyDescent="0.2">
      <c r="A194" t="str">
        <f>IF(ISNUMBER(SEARCH(A$3,$H194)),"Y","")</f>
        <v/>
      </c>
      <c r="B194" t="str">
        <f>IF(ISNUMBER(SEARCH(B$3,$H194)),"Y","")</f>
        <v/>
      </c>
      <c r="C194" t="str">
        <f>IF(ISNUMBER(SEARCH(C$3,$H194)),"Y","")</f>
        <v/>
      </c>
      <c r="D194" t="str">
        <f>IF(ISNUMBER(SEARCH(D$3,$H194)),"Y","")</f>
        <v/>
      </c>
      <c r="E194" t="str">
        <f>IF(ISNUMBER(SEARCH(E$3,$H194)),"Y","")</f>
        <v>Y</v>
      </c>
      <c r="F194" t="str">
        <f>IF(ISNUMBER(SEARCH(F$3,$H194)),"Y","")</f>
        <v/>
      </c>
      <c r="G194" t="str">
        <f>IF(ISNUMBER(SEARCH(G$3,$H194)),"Y","")</f>
        <v/>
      </c>
      <c r="H194" t="s">
        <v>472</v>
      </c>
      <c r="I194" t="s">
        <v>191</v>
      </c>
    </row>
    <row r="195" spans="1:9" x14ac:dyDescent="0.2">
      <c r="A195" t="str">
        <f>IF(ISNUMBER(SEARCH(A$3,$H195)),"Y","")</f>
        <v/>
      </c>
      <c r="B195" t="str">
        <f>IF(ISNUMBER(SEARCH(B$3,$H195)),"Y","")</f>
        <v/>
      </c>
      <c r="C195" t="str">
        <f>IF(ISNUMBER(SEARCH(C$3,$H195)),"Y","")</f>
        <v/>
      </c>
      <c r="D195" t="str">
        <f>IF(ISNUMBER(SEARCH(D$3,$H195)),"Y","")</f>
        <v/>
      </c>
      <c r="E195" t="str">
        <f>IF(ISNUMBER(SEARCH(E$3,$H195)),"Y","")</f>
        <v>Y</v>
      </c>
      <c r="F195" t="str">
        <f>IF(ISNUMBER(SEARCH(F$3,$H195)),"Y","")</f>
        <v/>
      </c>
      <c r="G195" t="str">
        <f>IF(ISNUMBER(SEARCH(G$3,$H195)),"Y","")</f>
        <v>Y</v>
      </c>
      <c r="H195" t="s">
        <v>631</v>
      </c>
      <c r="I195" t="s">
        <v>192</v>
      </c>
    </row>
    <row r="196" spans="1:9" x14ac:dyDescent="0.2">
      <c r="A196" t="str">
        <f>IF(ISNUMBER(SEARCH(A$3,$H196)),"Y","")</f>
        <v/>
      </c>
      <c r="B196" t="str">
        <f>IF(ISNUMBER(SEARCH(B$3,$H196)),"Y","")</f>
        <v/>
      </c>
      <c r="C196" t="str">
        <f>IF(ISNUMBER(SEARCH(C$3,$H196)),"Y","")</f>
        <v/>
      </c>
      <c r="D196" t="str">
        <f>IF(ISNUMBER(SEARCH(D$3,$H196)),"Y","")</f>
        <v/>
      </c>
      <c r="E196" t="str">
        <f>IF(ISNUMBER(SEARCH(E$3,$H196)),"Y","")</f>
        <v/>
      </c>
      <c r="F196" t="str">
        <f>IF(ISNUMBER(SEARCH(F$3,$H196)),"Y","")</f>
        <v/>
      </c>
      <c r="G196" t="str">
        <f>IF(ISNUMBER(SEARCH(G$3,$H196)),"Y","")</f>
        <v/>
      </c>
      <c r="H196" t="s">
        <v>473</v>
      </c>
      <c r="I196" t="s">
        <v>193</v>
      </c>
    </row>
    <row r="197" spans="1:9" x14ac:dyDescent="0.2">
      <c r="A197" t="str">
        <f>IF(ISNUMBER(SEARCH(A$3,$H197)),"Y","")</f>
        <v/>
      </c>
      <c r="B197" t="str">
        <f>IF(ISNUMBER(SEARCH(B$3,$H197)),"Y","")</f>
        <v/>
      </c>
      <c r="C197" t="str">
        <f>IF(ISNUMBER(SEARCH(C$3,$H197)),"Y","")</f>
        <v/>
      </c>
      <c r="D197" t="str">
        <f>IF(ISNUMBER(SEARCH(D$3,$H197)),"Y","")</f>
        <v/>
      </c>
      <c r="E197" t="str">
        <f>IF(ISNUMBER(SEARCH(E$3,$H197)),"Y","")</f>
        <v/>
      </c>
      <c r="F197" t="str">
        <f>IF(ISNUMBER(SEARCH(F$3,$H197)),"Y","")</f>
        <v/>
      </c>
      <c r="G197" t="str">
        <f>IF(ISNUMBER(SEARCH(G$3,$H197)),"Y","")</f>
        <v/>
      </c>
      <c r="H197" t="s">
        <v>474</v>
      </c>
      <c r="I197" t="s">
        <v>194</v>
      </c>
    </row>
    <row r="198" spans="1:9" x14ac:dyDescent="0.2">
      <c r="A198" t="str">
        <f>IF(ISNUMBER(SEARCH(A$3,$H198)),"Y","")</f>
        <v/>
      </c>
      <c r="B198" t="str">
        <f>IF(ISNUMBER(SEARCH(B$3,$H198)),"Y","")</f>
        <v/>
      </c>
      <c r="C198" t="str">
        <f>IF(ISNUMBER(SEARCH(C$3,$H198)),"Y","")</f>
        <v/>
      </c>
      <c r="D198" t="str">
        <f>IF(ISNUMBER(SEARCH(D$3,$H198)),"Y","")</f>
        <v/>
      </c>
      <c r="E198" t="str">
        <f>IF(ISNUMBER(SEARCH(E$3,$H198)),"Y","")</f>
        <v/>
      </c>
      <c r="F198" t="str">
        <f>IF(ISNUMBER(SEARCH(F$3,$H198)),"Y","")</f>
        <v>Y</v>
      </c>
      <c r="G198" t="str">
        <f>IF(ISNUMBER(SEARCH(G$3,$H198)),"Y","")</f>
        <v/>
      </c>
      <c r="H198" t="s">
        <v>594</v>
      </c>
      <c r="I198" t="s">
        <v>195</v>
      </c>
    </row>
    <row r="199" spans="1:9" x14ac:dyDescent="0.2">
      <c r="A199" t="str">
        <f>IF(ISNUMBER(SEARCH(A$3,$H199)),"Y","")</f>
        <v/>
      </c>
      <c r="B199" t="str">
        <f>IF(ISNUMBER(SEARCH(B$3,$H199)),"Y","")</f>
        <v/>
      </c>
      <c r="C199" t="str">
        <f>IF(ISNUMBER(SEARCH(C$3,$H199)),"Y","")</f>
        <v/>
      </c>
      <c r="D199" t="str">
        <f>IF(ISNUMBER(SEARCH(D$3,$H199)),"Y","")</f>
        <v/>
      </c>
      <c r="E199" t="str">
        <f>IF(ISNUMBER(SEARCH(E$3,$H199)),"Y","")</f>
        <v/>
      </c>
      <c r="F199" t="str">
        <f>IF(ISNUMBER(SEARCH(F$3,$H199)),"Y","")</f>
        <v>Y</v>
      </c>
      <c r="G199" t="str">
        <f>IF(ISNUMBER(SEARCH(G$3,$H199)),"Y","")</f>
        <v/>
      </c>
      <c r="H199" t="s">
        <v>475</v>
      </c>
      <c r="I199" t="s">
        <v>196</v>
      </c>
    </row>
    <row r="200" spans="1:9" x14ac:dyDescent="0.2">
      <c r="A200" t="str">
        <f>IF(ISNUMBER(SEARCH(A$3,$H200)),"Y","")</f>
        <v/>
      </c>
      <c r="B200" t="str">
        <f>IF(ISNUMBER(SEARCH(B$3,$H200)),"Y","")</f>
        <v/>
      </c>
      <c r="C200" t="str">
        <f>IF(ISNUMBER(SEARCH(C$3,$H200)),"Y","")</f>
        <v/>
      </c>
      <c r="D200" t="str">
        <f>IF(ISNUMBER(SEARCH(D$3,$H200)),"Y","")</f>
        <v/>
      </c>
      <c r="E200" t="str">
        <f>IF(ISNUMBER(SEARCH(E$3,$H200)),"Y","")</f>
        <v/>
      </c>
      <c r="F200" t="str">
        <f>IF(ISNUMBER(SEARCH(F$3,$H200)),"Y","")</f>
        <v/>
      </c>
      <c r="G200" t="str">
        <f>IF(ISNUMBER(SEARCH(G$3,$H200)),"Y","")</f>
        <v/>
      </c>
      <c r="H200" t="s">
        <v>476</v>
      </c>
      <c r="I200" t="s">
        <v>197</v>
      </c>
    </row>
    <row r="201" spans="1:9" x14ac:dyDescent="0.2">
      <c r="A201" t="str">
        <f>IF(ISNUMBER(SEARCH(A$3,$H201)),"Y","")</f>
        <v/>
      </c>
      <c r="B201" t="str">
        <f>IF(ISNUMBER(SEARCH(B$3,$H201)),"Y","")</f>
        <v/>
      </c>
      <c r="C201" t="str">
        <f>IF(ISNUMBER(SEARCH(C$3,$H201)),"Y","")</f>
        <v/>
      </c>
      <c r="D201" t="str">
        <f>IF(ISNUMBER(SEARCH(D$3,$H201)),"Y","")</f>
        <v/>
      </c>
      <c r="E201" t="str">
        <f>IF(ISNUMBER(SEARCH(E$3,$H201)),"Y","")</f>
        <v/>
      </c>
      <c r="F201" t="str">
        <f>IF(ISNUMBER(SEARCH(F$3,$H201)),"Y","")</f>
        <v>Y</v>
      </c>
      <c r="G201" t="str">
        <f>IF(ISNUMBER(SEARCH(G$3,$H201)),"Y","")</f>
        <v/>
      </c>
      <c r="H201" t="s">
        <v>477</v>
      </c>
      <c r="I201" t="s">
        <v>198</v>
      </c>
    </row>
    <row r="202" spans="1:9" x14ac:dyDescent="0.2">
      <c r="A202" t="str">
        <f>IF(ISNUMBER(SEARCH(A$3,$H202)),"Y","")</f>
        <v/>
      </c>
      <c r="B202" t="str">
        <f>IF(ISNUMBER(SEARCH(B$3,$H202)),"Y","")</f>
        <v/>
      </c>
      <c r="C202" t="str">
        <f>IF(ISNUMBER(SEARCH(C$3,$H202)),"Y","")</f>
        <v/>
      </c>
      <c r="D202" t="str">
        <f>IF(ISNUMBER(SEARCH(D$3,$H202)),"Y","")</f>
        <v/>
      </c>
      <c r="E202" t="str">
        <f>IF(ISNUMBER(SEARCH(E$3,$H202)),"Y","")</f>
        <v>Y</v>
      </c>
      <c r="F202" t="str">
        <f>IF(ISNUMBER(SEARCH(F$3,$H202)),"Y","")</f>
        <v/>
      </c>
      <c r="G202" t="str">
        <f>IF(ISNUMBER(SEARCH(G$3,$H202)),"Y","")</f>
        <v/>
      </c>
      <c r="H202" t="s">
        <v>478</v>
      </c>
      <c r="I202" t="s">
        <v>199</v>
      </c>
    </row>
    <row r="203" spans="1:9" x14ac:dyDescent="0.2">
      <c r="A203" t="str">
        <f>IF(ISNUMBER(SEARCH(A$3,$H203)),"Y","")</f>
        <v/>
      </c>
      <c r="B203" t="str">
        <f>IF(ISNUMBER(SEARCH(B$3,$H203)),"Y","")</f>
        <v/>
      </c>
      <c r="C203" t="str">
        <f>IF(ISNUMBER(SEARCH(C$3,$H203)),"Y","")</f>
        <v/>
      </c>
      <c r="D203" t="str">
        <f>IF(ISNUMBER(SEARCH(D$3,$H203)),"Y","")</f>
        <v/>
      </c>
      <c r="E203" t="str">
        <f>IF(ISNUMBER(SEARCH(E$3,$H203)),"Y","")</f>
        <v>Y</v>
      </c>
      <c r="F203" t="str">
        <f>IF(ISNUMBER(SEARCH(F$3,$H203)),"Y","")</f>
        <v>Y</v>
      </c>
      <c r="G203" t="str">
        <f>IF(ISNUMBER(SEARCH(G$3,$H203)),"Y","")</f>
        <v/>
      </c>
      <c r="H203" t="s">
        <v>479</v>
      </c>
      <c r="I203" t="s">
        <v>200</v>
      </c>
    </row>
    <row r="204" spans="1:9" x14ac:dyDescent="0.2">
      <c r="A204" t="str">
        <f>IF(ISNUMBER(SEARCH(A$3,$H204)),"Y","")</f>
        <v/>
      </c>
      <c r="B204" t="str">
        <f>IF(ISNUMBER(SEARCH(B$3,$H204)),"Y","")</f>
        <v/>
      </c>
      <c r="C204" t="str">
        <f>IF(ISNUMBER(SEARCH(C$3,$H204)),"Y","")</f>
        <v/>
      </c>
      <c r="D204" t="str">
        <f>IF(ISNUMBER(SEARCH(D$3,$H204)),"Y","")</f>
        <v/>
      </c>
      <c r="E204" t="str">
        <f>IF(ISNUMBER(SEARCH(E$3,$H204)),"Y","")</f>
        <v/>
      </c>
      <c r="F204" t="str">
        <f>IF(ISNUMBER(SEARCH(F$3,$H204)),"Y","")</f>
        <v>Y</v>
      </c>
      <c r="G204" t="str">
        <f>IF(ISNUMBER(SEARCH(G$3,$H204)),"Y","")</f>
        <v/>
      </c>
      <c r="H204" t="s">
        <v>480</v>
      </c>
      <c r="I204" t="s">
        <v>201</v>
      </c>
    </row>
    <row r="205" spans="1:9" x14ac:dyDescent="0.2">
      <c r="A205" t="str">
        <f>IF(ISNUMBER(SEARCH(A$3,$H205)),"Y","")</f>
        <v/>
      </c>
      <c r="B205" t="str">
        <f>IF(ISNUMBER(SEARCH(B$3,$H205)),"Y","")</f>
        <v/>
      </c>
      <c r="C205" t="str">
        <f>IF(ISNUMBER(SEARCH(C$3,$H205)),"Y","")</f>
        <v/>
      </c>
      <c r="D205" t="str">
        <f>IF(ISNUMBER(SEARCH(D$3,$H205)),"Y","")</f>
        <v/>
      </c>
      <c r="E205" t="str">
        <f>IF(ISNUMBER(SEARCH(E$3,$H205)),"Y","")</f>
        <v/>
      </c>
      <c r="F205" t="str">
        <f>IF(ISNUMBER(SEARCH(F$3,$H205)),"Y","")</f>
        <v/>
      </c>
      <c r="G205" t="str">
        <f>IF(ISNUMBER(SEARCH(G$3,$H205)),"Y","")</f>
        <v/>
      </c>
      <c r="H205" t="s">
        <v>595</v>
      </c>
      <c r="I205" t="s">
        <v>202</v>
      </c>
    </row>
    <row r="206" spans="1:9" x14ac:dyDescent="0.2">
      <c r="A206" t="str">
        <f>IF(ISNUMBER(SEARCH(A$3,$H206)),"Y","")</f>
        <v/>
      </c>
      <c r="B206" t="str">
        <f>IF(ISNUMBER(SEARCH(B$3,$H206)),"Y","")</f>
        <v/>
      </c>
      <c r="C206" t="str">
        <f>IF(ISNUMBER(SEARCH(C$3,$H206)),"Y","")</f>
        <v/>
      </c>
      <c r="D206" t="str">
        <f>IF(ISNUMBER(SEARCH(D$3,$H206)),"Y","")</f>
        <v/>
      </c>
      <c r="E206" t="str">
        <f>IF(ISNUMBER(SEARCH(E$3,$H206)),"Y","")</f>
        <v/>
      </c>
      <c r="F206" t="str">
        <f>IF(ISNUMBER(SEARCH(F$3,$H206)),"Y","")</f>
        <v/>
      </c>
      <c r="G206" t="str">
        <f>IF(ISNUMBER(SEARCH(G$3,$H206)),"Y","")</f>
        <v/>
      </c>
      <c r="H206" t="s">
        <v>481</v>
      </c>
      <c r="I206" t="s">
        <v>203</v>
      </c>
    </row>
    <row r="207" spans="1:9" x14ac:dyDescent="0.2">
      <c r="A207" t="str">
        <f>IF(ISNUMBER(SEARCH(A$3,$H207)),"Y","")</f>
        <v/>
      </c>
      <c r="B207" t="str">
        <f>IF(ISNUMBER(SEARCH(B$3,$H207)),"Y","")</f>
        <v/>
      </c>
      <c r="C207" t="str">
        <f>IF(ISNUMBER(SEARCH(C$3,$H207)),"Y","")</f>
        <v/>
      </c>
      <c r="D207" t="str">
        <f>IF(ISNUMBER(SEARCH(D$3,$H207)),"Y","")</f>
        <v/>
      </c>
      <c r="E207" t="str">
        <f>IF(ISNUMBER(SEARCH(E$3,$H207)),"Y","")</f>
        <v/>
      </c>
      <c r="F207" t="str">
        <f>IF(ISNUMBER(SEARCH(F$3,$H207)),"Y","")</f>
        <v/>
      </c>
      <c r="G207" t="str">
        <f>IF(ISNUMBER(SEARCH(G$3,$H207)),"Y","")</f>
        <v/>
      </c>
      <c r="H207" t="s">
        <v>482</v>
      </c>
      <c r="I207" t="s">
        <v>204</v>
      </c>
    </row>
    <row r="208" spans="1:9" x14ac:dyDescent="0.2">
      <c r="A208" t="str">
        <f>IF(ISNUMBER(SEARCH(A$3,$H208)),"Y","")</f>
        <v/>
      </c>
      <c r="B208" t="str">
        <f>IF(ISNUMBER(SEARCH(B$3,$H208)),"Y","")</f>
        <v/>
      </c>
      <c r="C208" t="str">
        <f>IF(ISNUMBER(SEARCH(C$3,$H208)),"Y","")</f>
        <v/>
      </c>
      <c r="D208" t="str">
        <f>IF(ISNUMBER(SEARCH(D$3,$H208)),"Y","")</f>
        <v/>
      </c>
      <c r="E208" t="str">
        <f>IF(ISNUMBER(SEARCH(E$3,$H208)),"Y","")</f>
        <v/>
      </c>
      <c r="F208" t="str">
        <f>IF(ISNUMBER(SEARCH(F$3,$H208)),"Y","")</f>
        <v/>
      </c>
      <c r="G208" t="str">
        <f>IF(ISNUMBER(SEARCH(G$3,$H208)),"Y","")</f>
        <v/>
      </c>
      <c r="H208" t="s">
        <v>483</v>
      </c>
      <c r="I208" t="s">
        <v>205</v>
      </c>
    </row>
    <row r="209" spans="1:9" x14ac:dyDescent="0.2">
      <c r="A209" t="str">
        <f>IF(ISNUMBER(SEARCH(A$3,$H209)),"Y","")</f>
        <v/>
      </c>
      <c r="B209" t="str">
        <f>IF(ISNUMBER(SEARCH(B$3,$H209)),"Y","")</f>
        <v/>
      </c>
      <c r="C209" t="str">
        <f>IF(ISNUMBER(SEARCH(C$3,$H209)),"Y","")</f>
        <v/>
      </c>
      <c r="D209" t="str">
        <f>IF(ISNUMBER(SEARCH(D$3,$H209)),"Y","")</f>
        <v/>
      </c>
      <c r="E209" t="str">
        <f>IF(ISNUMBER(SEARCH(E$3,$H209)),"Y","")</f>
        <v/>
      </c>
      <c r="F209" t="str">
        <f>IF(ISNUMBER(SEARCH(F$3,$H209)),"Y","")</f>
        <v/>
      </c>
      <c r="G209" t="str">
        <f>IF(ISNUMBER(SEARCH(G$3,$H209)),"Y","")</f>
        <v/>
      </c>
      <c r="H209" t="s">
        <v>596</v>
      </c>
      <c r="I209" t="s">
        <v>206</v>
      </c>
    </row>
    <row r="210" spans="1:9" x14ac:dyDescent="0.2">
      <c r="A210" t="str">
        <f>IF(ISNUMBER(SEARCH(A$3,$H210)),"Y","")</f>
        <v/>
      </c>
      <c r="B210" t="str">
        <f>IF(ISNUMBER(SEARCH(B$3,$H210)),"Y","")</f>
        <v/>
      </c>
      <c r="C210" t="str">
        <f>IF(ISNUMBER(SEARCH(C$3,$H210)),"Y","")</f>
        <v/>
      </c>
      <c r="D210" t="str">
        <f>IF(ISNUMBER(SEARCH(D$3,$H210)),"Y","")</f>
        <v/>
      </c>
      <c r="E210" t="str">
        <f>IF(ISNUMBER(SEARCH(E$3,$H210)),"Y","")</f>
        <v/>
      </c>
      <c r="F210" t="str">
        <f>IF(ISNUMBER(SEARCH(F$3,$H210)),"Y","")</f>
        <v>Y</v>
      </c>
      <c r="G210" t="str">
        <f>IF(ISNUMBER(SEARCH(G$3,$H210)),"Y","")</f>
        <v/>
      </c>
      <c r="H210" t="s">
        <v>484</v>
      </c>
      <c r="I210" t="s">
        <v>207</v>
      </c>
    </row>
    <row r="211" spans="1:9" x14ac:dyDescent="0.2">
      <c r="A211" t="str">
        <f>IF(ISNUMBER(SEARCH(A$3,$H211)),"Y","")</f>
        <v/>
      </c>
      <c r="B211" t="str">
        <f>IF(ISNUMBER(SEARCH(B$3,$H211)),"Y","")</f>
        <v/>
      </c>
      <c r="C211" t="str">
        <f>IF(ISNUMBER(SEARCH(C$3,$H211)),"Y","")</f>
        <v/>
      </c>
      <c r="D211" t="str">
        <f>IF(ISNUMBER(SEARCH(D$3,$H211)),"Y","")</f>
        <v>Y</v>
      </c>
      <c r="E211" t="str">
        <f>IF(ISNUMBER(SEARCH(E$3,$H211)),"Y","")</f>
        <v/>
      </c>
      <c r="F211" t="str">
        <f>IF(ISNUMBER(SEARCH(F$3,$H211)),"Y","")</f>
        <v>Y</v>
      </c>
      <c r="G211" t="str">
        <f>IF(ISNUMBER(SEARCH(G$3,$H211)),"Y","")</f>
        <v/>
      </c>
      <c r="H211" t="s">
        <v>597</v>
      </c>
      <c r="I211" t="s">
        <v>208</v>
      </c>
    </row>
    <row r="212" spans="1:9" x14ac:dyDescent="0.2">
      <c r="A212" t="str">
        <f>IF(ISNUMBER(SEARCH(A$3,$H212)),"Y","")</f>
        <v/>
      </c>
      <c r="B212" t="str">
        <f>IF(ISNUMBER(SEARCH(B$3,$H212)),"Y","")</f>
        <v/>
      </c>
      <c r="C212" t="str">
        <f>IF(ISNUMBER(SEARCH(C$3,$H212)),"Y","")</f>
        <v/>
      </c>
      <c r="D212" t="str">
        <f>IF(ISNUMBER(SEARCH(D$3,$H212)),"Y","")</f>
        <v/>
      </c>
      <c r="E212" t="str">
        <f>IF(ISNUMBER(SEARCH(E$3,$H212)),"Y","")</f>
        <v/>
      </c>
      <c r="F212" t="str">
        <f>IF(ISNUMBER(SEARCH(F$3,$H212)),"Y","")</f>
        <v/>
      </c>
      <c r="G212" t="str">
        <f>IF(ISNUMBER(SEARCH(G$3,$H212)),"Y","")</f>
        <v>Y</v>
      </c>
      <c r="H212" t="s">
        <v>485</v>
      </c>
      <c r="I212" t="s">
        <v>209</v>
      </c>
    </row>
    <row r="213" spans="1:9" x14ac:dyDescent="0.2">
      <c r="A213" t="str">
        <f>IF(ISNUMBER(SEARCH(A$3,$H213)),"Y","")</f>
        <v/>
      </c>
      <c r="B213" t="str">
        <f>IF(ISNUMBER(SEARCH(B$3,$H213)),"Y","")</f>
        <v/>
      </c>
      <c r="C213" t="str">
        <f>IF(ISNUMBER(SEARCH(C$3,$H213)),"Y","")</f>
        <v/>
      </c>
      <c r="D213" t="str">
        <f>IF(ISNUMBER(SEARCH(D$3,$H213)),"Y","")</f>
        <v/>
      </c>
      <c r="E213" t="str">
        <f>IF(ISNUMBER(SEARCH(E$3,$H213)),"Y","")</f>
        <v/>
      </c>
      <c r="F213" t="str">
        <f>IF(ISNUMBER(SEARCH(F$3,$H213)),"Y","")</f>
        <v/>
      </c>
      <c r="G213" t="str">
        <f>IF(ISNUMBER(SEARCH(G$3,$H213)),"Y","")</f>
        <v/>
      </c>
      <c r="H213" t="s">
        <v>486</v>
      </c>
      <c r="I213" t="s">
        <v>210</v>
      </c>
    </row>
    <row r="214" spans="1:9" x14ac:dyDescent="0.2">
      <c r="A214" t="str">
        <f>IF(ISNUMBER(SEARCH(A$3,$H214)),"Y","")</f>
        <v/>
      </c>
      <c r="B214" t="str">
        <f>IF(ISNUMBER(SEARCH(B$3,$H214)),"Y","")</f>
        <v/>
      </c>
      <c r="C214" t="str">
        <f>IF(ISNUMBER(SEARCH(C$3,$H214)),"Y","")</f>
        <v/>
      </c>
      <c r="D214" t="str">
        <f>IF(ISNUMBER(SEARCH(D$3,$H214)),"Y","")</f>
        <v/>
      </c>
      <c r="E214" t="str">
        <f>IF(ISNUMBER(SEARCH(E$3,$H214)),"Y","")</f>
        <v/>
      </c>
      <c r="F214" t="str">
        <f>IF(ISNUMBER(SEARCH(F$3,$H214)),"Y","")</f>
        <v>Y</v>
      </c>
      <c r="G214" t="str">
        <f>IF(ISNUMBER(SEARCH(G$3,$H214)),"Y","")</f>
        <v/>
      </c>
      <c r="H214" t="s">
        <v>487</v>
      </c>
      <c r="I214" t="s">
        <v>211</v>
      </c>
    </row>
    <row r="215" spans="1:9" x14ac:dyDescent="0.2">
      <c r="A215" t="str">
        <f>IF(ISNUMBER(SEARCH(A$3,$H215)),"Y","")</f>
        <v/>
      </c>
      <c r="B215" t="str">
        <f>IF(ISNUMBER(SEARCH(B$3,$H215)),"Y","")</f>
        <v/>
      </c>
      <c r="C215" t="str">
        <f>IF(ISNUMBER(SEARCH(C$3,$H215)),"Y","")</f>
        <v/>
      </c>
      <c r="D215" t="str">
        <f>IF(ISNUMBER(SEARCH(D$3,$H215)),"Y","")</f>
        <v/>
      </c>
      <c r="E215" t="str">
        <f>IF(ISNUMBER(SEARCH(E$3,$H215)),"Y","")</f>
        <v/>
      </c>
      <c r="F215" t="str">
        <f>IF(ISNUMBER(SEARCH(F$3,$H215)),"Y","")</f>
        <v/>
      </c>
      <c r="G215" t="str">
        <f>IF(ISNUMBER(SEARCH(G$3,$H215)),"Y","")</f>
        <v/>
      </c>
      <c r="H215" t="s">
        <v>488</v>
      </c>
      <c r="I215" t="s">
        <v>212</v>
      </c>
    </row>
    <row r="216" spans="1:9" x14ac:dyDescent="0.2">
      <c r="A216" t="str">
        <f>IF(ISNUMBER(SEARCH(A$3,$H216)),"Y","")</f>
        <v/>
      </c>
      <c r="B216" t="str">
        <f>IF(ISNUMBER(SEARCH(B$3,$H216)),"Y","")</f>
        <v>Y</v>
      </c>
      <c r="C216" t="str">
        <f>IF(ISNUMBER(SEARCH(C$3,$H216)),"Y","")</f>
        <v/>
      </c>
      <c r="D216" t="str">
        <f>IF(ISNUMBER(SEARCH(D$3,$H216)),"Y","")</f>
        <v/>
      </c>
      <c r="E216" t="str">
        <f>IF(ISNUMBER(SEARCH(E$3,$H216)),"Y","")</f>
        <v/>
      </c>
      <c r="F216" t="str">
        <f>IF(ISNUMBER(SEARCH(F$3,$H216)),"Y","")</f>
        <v/>
      </c>
      <c r="G216" t="str">
        <f>IF(ISNUMBER(SEARCH(G$3,$H216)),"Y","")</f>
        <v/>
      </c>
      <c r="H216" t="s">
        <v>489</v>
      </c>
      <c r="I216" t="s">
        <v>213</v>
      </c>
    </row>
    <row r="217" spans="1:9" x14ac:dyDescent="0.2">
      <c r="A217" t="str">
        <f>IF(ISNUMBER(SEARCH(A$3,$H217)),"Y","")</f>
        <v/>
      </c>
      <c r="B217" t="str">
        <f>IF(ISNUMBER(SEARCH(B$3,$H217)),"Y","")</f>
        <v/>
      </c>
      <c r="C217" t="str">
        <f>IF(ISNUMBER(SEARCH(C$3,$H217)),"Y","")</f>
        <v/>
      </c>
      <c r="D217" t="str">
        <f>IF(ISNUMBER(SEARCH(D$3,$H217)),"Y","")</f>
        <v>Y</v>
      </c>
      <c r="E217" t="str">
        <f>IF(ISNUMBER(SEARCH(E$3,$H217)),"Y","")</f>
        <v/>
      </c>
      <c r="F217" t="str">
        <f>IF(ISNUMBER(SEARCH(F$3,$H217)),"Y","")</f>
        <v/>
      </c>
      <c r="G217" t="str">
        <f>IF(ISNUMBER(SEARCH(G$3,$H217)),"Y","")</f>
        <v/>
      </c>
      <c r="H217" t="s">
        <v>490</v>
      </c>
      <c r="I217" t="s">
        <v>214</v>
      </c>
    </row>
    <row r="218" spans="1:9" x14ac:dyDescent="0.2">
      <c r="A218" t="str">
        <f>IF(ISNUMBER(SEARCH(A$3,$H218)),"Y","")</f>
        <v/>
      </c>
      <c r="B218" t="str">
        <f>IF(ISNUMBER(SEARCH(B$3,$H218)),"Y","")</f>
        <v/>
      </c>
      <c r="C218" t="str">
        <f>IF(ISNUMBER(SEARCH(C$3,$H218)),"Y","")</f>
        <v/>
      </c>
      <c r="D218" t="str">
        <f>IF(ISNUMBER(SEARCH(D$3,$H218)),"Y","")</f>
        <v/>
      </c>
      <c r="E218" t="str">
        <f>IF(ISNUMBER(SEARCH(E$3,$H218)),"Y","")</f>
        <v/>
      </c>
      <c r="F218" t="str">
        <f>IF(ISNUMBER(SEARCH(F$3,$H218)),"Y","")</f>
        <v/>
      </c>
      <c r="G218" t="str">
        <f>IF(ISNUMBER(SEARCH(G$3,$H218)),"Y","")</f>
        <v/>
      </c>
      <c r="H218" t="s">
        <v>617</v>
      </c>
      <c r="I218" t="s">
        <v>215</v>
      </c>
    </row>
    <row r="219" spans="1:9" x14ac:dyDescent="0.2">
      <c r="A219" t="str">
        <f>IF(ISNUMBER(SEARCH(A$3,$H219)),"Y","")</f>
        <v/>
      </c>
      <c r="B219" t="str">
        <f>IF(ISNUMBER(SEARCH(B$3,$H219)),"Y","")</f>
        <v/>
      </c>
      <c r="C219" t="str">
        <f>IF(ISNUMBER(SEARCH(C$3,$H219)),"Y","")</f>
        <v/>
      </c>
      <c r="D219" t="str">
        <f>IF(ISNUMBER(SEARCH(D$3,$H219)),"Y","")</f>
        <v/>
      </c>
      <c r="E219" t="str">
        <f>IF(ISNUMBER(SEARCH(E$3,$H219)),"Y","")</f>
        <v/>
      </c>
      <c r="F219" t="str">
        <f>IF(ISNUMBER(SEARCH(F$3,$H219)),"Y","")</f>
        <v/>
      </c>
      <c r="G219" t="str">
        <f>IF(ISNUMBER(SEARCH(G$3,$H219)),"Y","")</f>
        <v/>
      </c>
      <c r="H219" t="s">
        <v>491</v>
      </c>
      <c r="I219" t="s">
        <v>216</v>
      </c>
    </row>
    <row r="220" spans="1:9" x14ac:dyDescent="0.2">
      <c r="A220" t="str">
        <f>IF(ISNUMBER(SEARCH(A$3,$H220)),"Y","")</f>
        <v/>
      </c>
      <c r="B220" t="str">
        <f>IF(ISNUMBER(SEARCH(B$3,$H220)),"Y","")</f>
        <v/>
      </c>
      <c r="C220" t="str">
        <f>IF(ISNUMBER(SEARCH(C$3,$H220)),"Y","")</f>
        <v/>
      </c>
      <c r="D220" t="str">
        <f>IF(ISNUMBER(SEARCH(D$3,$H220)),"Y","")</f>
        <v/>
      </c>
      <c r="E220" t="str">
        <f>IF(ISNUMBER(SEARCH(E$3,$H220)),"Y","")</f>
        <v>Y</v>
      </c>
      <c r="F220" t="str">
        <f>IF(ISNUMBER(SEARCH(F$3,$H220)),"Y","")</f>
        <v/>
      </c>
      <c r="G220" t="str">
        <f>IF(ISNUMBER(SEARCH(G$3,$H220)),"Y","")</f>
        <v/>
      </c>
      <c r="H220" t="s">
        <v>492</v>
      </c>
      <c r="I220" t="s">
        <v>217</v>
      </c>
    </row>
    <row r="221" spans="1:9" x14ac:dyDescent="0.2">
      <c r="A221" t="str">
        <f>IF(ISNUMBER(SEARCH(A$3,$H221)),"Y","")</f>
        <v/>
      </c>
      <c r="B221" t="str">
        <f>IF(ISNUMBER(SEARCH(B$3,$H221)),"Y","")</f>
        <v/>
      </c>
      <c r="C221" t="str">
        <f>IF(ISNUMBER(SEARCH(C$3,$H221)),"Y","")</f>
        <v/>
      </c>
      <c r="D221" t="str">
        <f>IF(ISNUMBER(SEARCH(D$3,$H221)),"Y","")</f>
        <v/>
      </c>
      <c r="E221" t="str">
        <f>IF(ISNUMBER(SEARCH(E$3,$H221)),"Y","")</f>
        <v/>
      </c>
      <c r="F221" t="str">
        <f>IF(ISNUMBER(SEARCH(F$3,$H221)),"Y","")</f>
        <v/>
      </c>
      <c r="G221" t="str">
        <f>IF(ISNUMBER(SEARCH(G$3,$H221)),"Y","")</f>
        <v/>
      </c>
      <c r="H221" t="s">
        <v>493</v>
      </c>
      <c r="I221" t="s">
        <v>218</v>
      </c>
    </row>
    <row r="222" spans="1:9" x14ac:dyDescent="0.2">
      <c r="A222" t="str">
        <f>IF(ISNUMBER(SEARCH(A$3,$H222)),"Y","")</f>
        <v/>
      </c>
      <c r="B222" t="str">
        <f>IF(ISNUMBER(SEARCH(B$3,$H222)),"Y","")</f>
        <v/>
      </c>
      <c r="C222" t="str">
        <f>IF(ISNUMBER(SEARCH(C$3,$H222)),"Y","")</f>
        <v/>
      </c>
      <c r="D222" t="str">
        <f>IF(ISNUMBER(SEARCH(D$3,$H222)),"Y","")</f>
        <v/>
      </c>
      <c r="E222" t="str">
        <f>IF(ISNUMBER(SEARCH(E$3,$H222)),"Y","")</f>
        <v/>
      </c>
      <c r="F222" t="str">
        <f>IF(ISNUMBER(SEARCH(F$3,$H222)),"Y","")</f>
        <v/>
      </c>
      <c r="G222" t="str">
        <f>IF(ISNUMBER(SEARCH(G$3,$H222)),"Y","")</f>
        <v>Y</v>
      </c>
      <c r="H222" t="s">
        <v>494</v>
      </c>
      <c r="I222" t="s">
        <v>219</v>
      </c>
    </row>
    <row r="223" spans="1:9" x14ac:dyDescent="0.2">
      <c r="A223" t="str">
        <f>IF(ISNUMBER(SEARCH(A$3,$H223)),"Y","")</f>
        <v/>
      </c>
      <c r="B223" t="str">
        <f>IF(ISNUMBER(SEARCH(B$3,$H223)),"Y","")</f>
        <v/>
      </c>
      <c r="C223" t="str">
        <f>IF(ISNUMBER(SEARCH(C$3,$H223)),"Y","")</f>
        <v/>
      </c>
      <c r="D223" t="str">
        <f>IF(ISNUMBER(SEARCH(D$3,$H223)),"Y","")</f>
        <v/>
      </c>
      <c r="E223" t="str">
        <f>IF(ISNUMBER(SEARCH(E$3,$H223)),"Y","")</f>
        <v/>
      </c>
      <c r="F223" t="str">
        <f>IF(ISNUMBER(SEARCH(F$3,$H223)),"Y","")</f>
        <v/>
      </c>
      <c r="G223" t="str">
        <f>IF(ISNUMBER(SEARCH(G$3,$H223)),"Y","")</f>
        <v>Y</v>
      </c>
      <c r="H223" t="s">
        <v>495</v>
      </c>
      <c r="I223" t="s">
        <v>220</v>
      </c>
    </row>
    <row r="224" spans="1:9" x14ac:dyDescent="0.2">
      <c r="A224" t="str">
        <f>IF(ISNUMBER(SEARCH(A$3,$H224)),"Y","")</f>
        <v/>
      </c>
      <c r="B224" t="str">
        <f>IF(ISNUMBER(SEARCH(B$3,$H224)),"Y","")</f>
        <v/>
      </c>
      <c r="C224" t="str">
        <f>IF(ISNUMBER(SEARCH(C$3,$H224)),"Y","")</f>
        <v/>
      </c>
      <c r="D224" t="str">
        <f>IF(ISNUMBER(SEARCH(D$3,$H224)),"Y","")</f>
        <v/>
      </c>
      <c r="E224" t="str">
        <f>IF(ISNUMBER(SEARCH(E$3,$H224)),"Y","")</f>
        <v/>
      </c>
      <c r="F224" t="str">
        <f>IF(ISNUMBER(SEARCH(F$3,$H224)),"Y","")</f>
        <v/>
      </c>
      <c r="G224" t="str">
        <f>IF(ISNUMBER(SEARCH(G$3,$H224)),"Y","")</f>
        <v/>
      </c>
      <c r="H224" t="s">
        <v>496</v>
      </c>
      <c r="I224" t="s">
        <v>221</v>
      </c>
    </row>
    <row r="225" spans="1:9" x14ac:dyDescent="0.2">
      <c r="A225" t="str">
        <f>IF(ISNUMBER(SEARCH(A$3,$H225)),"Y","")</f>
        <v/>
      </c>
      <c r="B225" t="str">
        <f>IF(ISNUMBER(SEARCH(B$3,$H225)),"Y","")</f>
        <v/>
      </c>
      <c r="C225" t="str">
        <f>IF(ISNUMBER(SEARCH(C$3,$H225)),"Y","")</f>
        <v/>
      </c>
      <c r="D225" t="str">
        <f>IF(ISNUMBER(SEARCH(D$3,$H225)),"Y","")</f>
        <v/>
      </c>
      <c r="E225" t="str">
        <f>IF(ISNUMBER(SEARCH(E$3,$H225)),"Y","")</f>
        <v/>
      </c>
      <c r="F225" t="str">
        <f>IF(ISNUMBER(SEARCH(F$3,$H225)),"Y","")</f>
        <v/>
      </c>
      <c r="G225" t="str">
        <f>IF(ISNUMBER(SEARCH(G$3,$H225)),"Y","")</f>
        <v>Y</v>
      </c>
      <c r="H225" t="s">
        <v>497</v>
      </c>
      <c r="I225" t="s">
        <v>222</v>
      </c>
    </row>
    <row r="226" spans="1:9" x14ac:dyDescent="0.2">
      <c r="A226" t="str">
        <f>IF(ISNUMBER(SEARCH(A$3,$H226)),"Y","")</f>
        <v/>
      </c>
      <c r="B226" t="str">
        <f>IF(ISNUMBER(SEARCH(B$3,$H226)),"Y","")</f>
        <v/>
      </c>
      <c r="C226" t="str">
        <f>IF(ISNUMBER(SEARCH(C$3,$H226)),"Y","")</f>
        <v/>
      </c>
      <c r="D226" t="str">
        <f>IF(ISNUMBER(SEARCH(D$3,$H226)),"Y","")</f>
        <v/>
      </c>
      <c r="E226" t="str">
        <f>IF(ISNUMBER(SEARCH(E$3,$H226)),"Y","")</f>
        <v/>
      </c>
      <c r="F226" t="str">
        <f>IF(ISNUMBER(SEARCH(F$3,$H226)),"Y","")</f>
        <v/>
      </c>
      <c r="G226" t="str">
        <f>IF(ISNUMBER(SEARCH(G$3,$H226)),"Y","")</f>
        <v>Y</v>
      </c>
      <c r="H226" t="s">
        <v>498</v>
      </c>
      <c r="I226" t="s">
        <v>223</v>
      </c>
    </row>
    <row r="227" spans="1:9" x14ac:dyDescent="0.2">
      <c r="A227" t="str">
        <f>IF(ISNUMBER(SEARCH(A$3,$H227)),"Y","")</f>
        <v/>
      </c>
      <c r="B227" t="str">
        <f>IF(ISNUMBER(SEARCH(B$3,$H227)),"Y","")</f>
        <v/>
      </c>
      <c r="C227" t="str">
        <f>IF(ISNUMBER(SEARCH(C$3,$H227)),"Y","")</f>
        <v/>
      </c>
      <c r="D227" t="str">
        <f>IF(ISNUMBER(SEARCH(D$3,$H227)),"Y","")</f>
        <v>Y</v>
      </c>
      <c r="E227" t="str">
        <f>IF(ISNUMBER(SEARCH(E$3,$H227)),"Y","")</f>
        <v/>
      </c>
      <c r="F227" t="str">
        <f>IF(ISNUMBER(SEARCH(F$3,$H227)),"Y","")</f>
        <v/>
      </c>
      <c r="G227" t="str">
        <f>IF(ISNUMBER(SEARCH(G$3,$H227)),"Y","")</f>
        <v/>
      </c>
      <c r="H227" t="s">
        <v>598</v>
      </c>
      <c r="I227" t="s">
        <v>224</v>
      </c>
    </row>
    <row r="228" spans="1:9" x14ac:dyDescent="0.2">
      <c r="A228" t="str">
        <f>IF(ISNUMBER(SEARCH(A$3,$H228)),"Y","")</f>
        <v/>
      </c>
      <c r="B228" t="str">
        <f>IF(ISNUMBER(SEARCH(B$3,$H228)),"Y","")</f>
        <v/>
      </c>
      <c r="C228" t="str">
        <f>IF(ISNUMBER(SEARCH(C$3,$H228)),"Y","")</f>
        <v/>
      </c>
      <c r="D228" t="str">
        <f>IF(ISNUMBER(SEARCH(D$3,$H228)),"Y","")</f>
        <v/>
      </c>
      <c r="E228" t="str">
        <f>IF(ISNUMBER(SEARCH(E$3,$H228)),"Y","")</f>
        <v/>
      </c>
      <c r="F228" t="str">
        <f>IF(ISNUMBER(SEARCH(F$3,$H228)),"Y","")</f>
        <v/>
      </c>
      <c r="G228" t="str">
        <f>IF(ISNUMBER(SEARCH(G$3,$H228)),"Y","")</f>
        <v>Y</v>
      </c>
      <c r="H228" t="s">
        <v>599</v>
      </c>
      <c r="I228" t="s">
        <v>225</v>
      </c>
    </row>
    <row r="229" spans="1:9" x14ac:dyDescent="0.2">
      <c r="A229" t="str">
        <f>IF(ISNUMBER(SEARCH(A$3,$H229)),"Y","")</f>
        <v/>
      </c>
      <c r="B229" t="str">
        <f>IF(ISNUMBER(SEARCH(B$3,$H229)),"Y","")</f>
        <v/>
      </c>
      <c r="C229" t="str">
        <f>IF(ISNUMBER(SEARCH(C$3,$H229)),"Y","")</f>
        <v/>
      </c>
      <c r="D229" t="str">
        <f>IF(ISNUMBER(SEARCH(D$3,$H229)),"Y","")</f>
        <v/>
      </c>
      <c r="E229" t="str">
        <f>IF(ISNUMBER(SEARCH(E$3,$H229)),"Y","")</f>
        <v/>
      </c>
      <c r="F229" t="str">
        <f>IF(ISNUMBER(SEARCH(F$3,$H229)),"Y","")</f>
        <v/>
      </c>
      <c r="G229" t="str">
        <f>IF(ISNUMBER(SEARCH(G$3,$H229)),"Y","")</f>
        <v/>
      </c>
      <c r="H229" t="s">
        <v>499</v>
      </c>
      <c r="I229" t="s">
        <v>226</v>
      </c>
    </row>
    <row r="230" spans="1:9" x14ac:dyDescent="0.2">
      <c r="A230" t="str">
        <f>IF(ISNUMBER(SEARCH(A$3,$H230)),"Y","")</f>
        <v/>
      </c>
      <c r="B230" t="str">
        <f>IF(ISNUMBER(SEARCH(B$3,$H230)),"Y","")</f>
        <v/>
      </c>
      <c r="C230" t="str">
        <f>IF(ISNUMBER(SEARCH(C$3,$H230)),"Y","")</f>
        <v/>
      </c>
      <c r="D230" t="str">
        <f>IF(ISNUMBER(SEARCH(D$3,$H230)),"Y","")</f>
        <v/>
      </c>
      <c r="E230" t="str">
        <f>IF(ISNUMBER(SEARCH(E$3,$H230)),"Y","")</f>
        <v/>
      </c>
      <c r="F230" t="str">
        <f>IF(ISNUMBER(SEARCH(F$3,$H230)),"Y","")</f>
        <v/>
      </c>
      <c r="G230" t="str">
        <f>IF(ISNUMBER(SEARCH(G$3,$H230)),"Y","")</f>
        <v/>
      </c>
      <c r="H230" t="s">
        <v>600</v>
      </c>
      <c r="I230" t="s">
        <v>227</v>
      </c>
    </row>
    <row r="231" spans="1:9" x14ac:dyDescent="0.2">
      <c r="A231" t="str">
        <f>IF(ISNUMBER(SEARCH(A$3,$H231)),"Y","")</f>
        <v/>
      </c>
      <c r="B231" t="str">
        <f>IF(ISNUMBER(SEARCH(B$3,$H231)),"Y","")</f>
        <v/>
      </c>
      <c r="C231" t="str">
        <f>IF(ISNUMBER(SEARCH(C$3,$H231)),"Y","")</f>
        <v/>
      </c>
      <c r="D231" t="str">
        <f>IF(ISNUMBER(SEARCH(D$3,$H231)),"Y","")</f>
        <v/>
      </c>
      <c r="E231" t="str">
        <f>IF(ISNUMBER(SEARCH(E$3,$H231)),"Y","")</f>
        <v/>
      </c>
      <c r="F231" t="str">
        <f>IF(ISNUMBER(SEARCH(F$3,$H231)),"Y","")</f>
        <v/>
      </c>
      <c r="G231" t="str">
        <f>IF(ISNUMBER(SEARCH(G$3,$H231)),"Y","")</f>
        <v/>
      </c>
      <c r="H231" t="s">
        <v>601</v>
      </c>
      <c r="I231" t="s">
        <v>228</v>
      </c>
    </row>
    <row r="232" spans="1:9" x14ac:dyDescent="0.2">
      <c r="A232" t="str">
        <f>IF(ISNUMBER(SEARCH(A$3,$H232)),"Y","")</f>
        <v/>
      </c>
      <c r="B232" t="str">
        <f>IF(ISNUMBER(SEARCH(B$3,$H232)),"Y","")</f>
        <v/>
      </c>
      <c r="C232" t="str">
        <f>IF(ISNUMBER(SEARCH(C$3,$H232)),"Y","")</f>
        <v/>
      </c>
      <c r="D232" t="str">
        <f>IF(ISNUMBER(SEARCH(D$3,$H232)),"Y","")</f>
        <v/>
      </c>
      <c r="E232" t="str">
        <f>IF(ISNUMBER(SEARCH(E$3,$H232)),"Y","")</f>
        <v/>
      </c>
      <c r="F232" t="str">
        <f>IF(ISNUMBER(SEARCH(F$3,$H232)),"Y","")</f>
        <v/>
      </c>
      <c r="G232" t="str">
        <f>IF(ISNUMBER(SEARCH(G$3,$H232)),"Y","")</f>
        <v/>
      </c>
      <c r="H232" t="s">
        <v>602</v>
      </c>
      <c r="I232" t="s">
        <v>229</v>
      </c>
    </row>
    <row r="233" spans="1:9" x14ac:dyDescent="0.2">
      <c r="A233" t="str">
        <f>IF(ISNUMBER(SEARCH(A$3,$H233)),"Y","")</f>
        <v/>
      </c>
      <c r="B233" t="str">
        <f>IF(ISNUMBER(SEARCH(B$3,$H233)),"Y","")</f>
        <v/>
      </c>
      <c r="C233" t="str">
        <f>IF(ISNUMBER(SEARCH(C$3,$H233)),"Y","")</f>
        <v/>
      </c>
      <c r="D233" t="str">
        <f>IF(ISNUMBER(SEARCH(D$3,$H233)),"Y","")</f>
        <v/>
      </c>
      <c r="E233" t="str">
        <f>IF(ISNUMBER(SEARCH(E$3,$H233)),"Y","")</f>
        <v/>
      </c>
      <c r="F233" t="str">
        <f>IF(ISNUMBER(SEARCH(F$3,$H233)),"Y","")</f>
        <v/>
      </c>
      <c r="G233" t="str">
        <f>IF(ISNUMBER(SEARCH(G$3,$H233)),"Y","")</f>
        <v>Y</v>
      </c>
      <c r="H233" t="s">
        <v>500</v>
      </c>
      <c r="I233" t="s">
        <v>230</v>
      </c>
    </row>
    <row r="234" spans="1:9" x14ac:dyDescent="0.2">
      <c r="A234" t="str">
        <f>IF(ISNUMBER(SEARCH(A$3,$H234)),"Y","")</f>
        <v/>
      </c>
      <c r="B234" t="str">
        <f>IF(ISNUMBER(SEARCH(B$3,$H234)),"Y","")</f>
        <v/>
      </c>
      <c r="C234" t="str">
        <f>IF(ISNUMBER(SEARCH(C$3,$H234)),"Y","")</f>
        <v/>
      </c>
      <c r="D234" t="str">
        <f>IF(ISNUMBER(SEARCH(D$3,$H234)),"Y","")</f>
        <v/>
      </c>
      <c r="E234" t="str">
        <f>IF(ISNUMBER(SEARCH(E$3,$H234)),"Y","")</f>
        <v/>
      </c>
      <c r="F234" t="str">
        <f>IF(ISNUMBER(SEARCH(F$3,$H234)),"Y","")</f>
        <v/>
      </c>
      <c r="G234" t="str">
        <f>IF(ISNUMBER(SEARCH(G$3,$H234)),"Y","")</f>
        <v>Y</v>
      </c>
      <c r="H234" t="s">
        <v>501</v>
      </c>
      <c r="I234" t="s">
        <v>231</v>
      </c>
    </row>
    <row r="235" spans="1:9" x14ac:dyDescent="0.2">
      <c r="A235" t="str">
        <f>IF(ISNUMBER(SEARCH(A$3,$H235)),"Y","")</f>
        <v/>
      </c>
      <c r="B235" t="str">
        <f>IF(ISNUMBER(SEARCH(B$3,$H235)),"Y","")</f>
        <v/>
      </c>
      <c r="C235" t="str">
        <f>IF(ISNUMBER(SEARCH(C$3,$H235)),"Y","")</f>
        <v>Y</v>
      </c>
      <c r="D235" t="str">
        <f>IF(ISNUMBER(SEARCH(D$3,$H235)),"Y","")</f>
        <v/>
      </c>
      <c r="E235" t="str">
        <f>IF(ISNUMBER(SEARCH(E$3,$H235)),"Y","")</f>
        <v/>
      </c>
      <c r="F235" t="str">
        <f>IF(ISNUMBER(SEARCH(F$3,$H235)),"Y","")</f>
        <v/>
      </c>
      <c r="G235" t="str">
        <f>IF(ISNUMBER(SEARCH(G$3,$H235)),"Y","")</f>
        <v/>
      </c>
      <c r="H235" t="s">
        <v>632</v>
      </c>
      <c r="I235" t="s">
        <v>232</v>
      </c>
    </row>
    <row r="236" spans="1:9" x14ac:dyDescent="0.2">
      <c r="A236" t="str">
        <f>IF(ISNUMBER(SEARCH(A$3,$H236)),"Y","")</f>
        <v/>
      </c>
      <c r="B236" t="str">
        <f>IF(ISNUMBER(SEARCH(B$3,$H236)),"Y","")</f>
        <v/>
      </c>
      <c r="C236" t="str">
        <f>IF(ISNUMBER(SEARCH(C$3,$H236)),"Y","")</f>
        <v>Y</v>
      </c>
      <c r="D236" t="str">
        <f>IF(ISNUMBER(SEARCH(D$3,$H236)),"Y","")</f>
        <v/>
      </c>
      <c r="E236" t="str">
        <f>IF(ISNUMBER(SEARCH(E$3,$H236)),"Y","")</f>
        <v/>
      </c>
      <c r="F236" t="str">
        <f>IF(ISNUMBER(SEARCH(F$3,$H236)),"Y","")</f>
        <v/>
      </c>
      <c r="G236" t="str">
        <f>IF(ISNUMBER(SEARCH(G$3,$H236)),"Y","")</f>
        <v/>
      </c>
      <c r="H236" t="s">
        <v>632</v>
      </c>
      <c r="I236" t="s">
        <v>233</v>
      </c>
    </row>
    <row r="237" spans="1:9" x14ac:dyDescent="0.2">
      <c r="A237" t="str">
        <f>IF(ISNUMBER(SEARCH(A$3,$H237)),"Y","")</f>
        <v/>
      </c>
      <c r="B237" t="str">
        <f>IF(ISNUMBER(SEARCH(B$3,$H237)),"Y","")</f>
        <v/>
      </c>
      <c r="C237" t="str">
        <f>IF(ISNUMBER(SEARCH(C$3,$H237)),"Y","")</f>
        <v/>
      </c>
      <c r="D237" t="str">
        <f>IF(ISNUMBER(SEARCH(D$3,$H237)),"Y","")</f>
        <v/>
      </c>
      <c r="E237" t="str">
        <f>IF(ISNUMBER(SEARCH(E$3,$H237)),"Y","")</f>
        <v/>
      </c>
      <c r="F237" t="str">
        <f>IF(ISNUMBER(SEARCH(F$3,$H237)),"Y","")</f>
        <v/>
      </c>
      <c r="G237" t="str">
        <f>IF(ISNUMBER(SEARCH(G$3,$H237)),"Y","")</f>
        <v/>
      </c>
      <c r="H237" t="s">
        <v>502</v>
      </c>
      <c r="I237" t="s">
        <v>234</v>
      </c>
    </row>
    <row r="238" spans="1:9" x14ac:dyDescent="0.2">
      <c r="A238" t="str">
        <f>IF(ISNUMBER(SEARCH(A$3,$H238)),"Y","")</f>
        <v/>
      </c>
      <c r="B238" t="str">
        <f>IF(ISNUMBER(SEARCH(B$3,$H238)),"Y","")</f>
        <v/>
      </c>
      <c r="C238" t="str">
        <f>IF(ISNUMBER(SEARCH(C$3,$H238)),"Y","")</f>
        <v/>
      </c>
      <c r="D238" t="str">
        <f>IF(ISNUMBER(SEARCH(D$3,$H238)),"Y","")</f>
        <v/>
      </c>
      <c r="E238" t="str">
        <f>IF(ISNUMBER(SEARCH(E$3,$H238)),"Y","")</f>
        <v/>
      </c>
      <c r="F238" t="str">
        <f>IF(ISNUMBER(SEARCH(F$3,$H238)),"Y","")</f>
        <v/>
      </c>
      <c r="G238" t="str">
        <f>IF(ISNUMBER(SEARCH(G$3,$H238)),"Y","")</f>
        <v>Y</v>
      </c>
      <c r="H238" t="s">
        <v>599</v>
      </c>
      <c r="I238" t="s">
        <v>235</v>
      </c>
    </row>
    <row r="239" spans="1:9" x14ac:dyDescent="0.2">
      <c r="A239" t="str">
        <f>IF(ISNUMBER(SEARCH(A$3,$H239)),"Y","")</f>
        <v/>
      </c>
      <c r="B239" t="str">
        <f>IF(ISNUMBER(SEARCH(B$3,$H239)),"Y","")</f>
        <v/>
      </c>
      <c r="C239" t="str">
        <f>IF(ISNUMBER(SEARCH(C$3,$H239)),"Y","")</f>
        <v/>
      </c>
      <c r="D239" t="str">
        <f>IF(ISNUMBER(SEARCH(D$3,$H239)),"Y","")</f>
        <v/>
      </c>
      <c r="E239" t="str">
        <f>IF(ISNUMBER(SEARCH(E$3,$H239)),"Y","")</f>
        <v/>
      </c>
      <c r="F239" t="str">
        <f>IF(ISNUMBER(SEARCH(F$3,$H239)),"Y","")</f>
        <v/>
      </c>
      <c r="G239" t="str">
        <f>IF(ISNUMBER(SEARCH(G$3,$H239)),"Y","")</f>
        <v/>
      </c>
      <c r="H239" t="s">
        <v>503</v>
      </c>
      <c r="I239" t="s">
        <v>236</v>
      </c>
    </row>
    <row r="240" spans="1:9" x14ac:dyDescent="0.2">
      <c r="A240" t="str">
        <f>IF(ISNUMBER(SEARCH(A$3,$H240)),"Y","")</f>
        <v/>
      </c>
      <c r="B240" t="str">
        <f>IF(ISNUMBER(SEARCH(B$3,$H240)),"Y","")</f>
        <v/>
      </c>
      <c r="C240" t="str">
        <f>IF(ISNUMBER(SEARCH(C$3,$H240)),"Y","")</f>
        <v/>
      </c>
      <c r="D240" t="str">
        <f>IF(ISNUMBER(SEARCH(D$3,$H240)),"Y","")</f>
        <v/>
      </c>
      <c r="E240" t="str">
        <f>IF(ISNUMBER(SEARCH(E$3,$H240)),"Y","")</f>
        <v/>
      </c>
      <c r="F240" t="str">
        <f>IF(ISNUMBER(SEARCH(F$3,$H240)),"Y","")</f>
        <v/>
      </c>
      <c r="G240" t="str">
        <f>IF(ISNUMBER(SEARCH(G$3,$H240)),"Y","")</f>
        <v/>
      </c>
      <c r="H240" t="s">
        <v>503</v>
      </c>
      <c r="I240" t="s">
        <v>237</v>
      </c>
    </row>
    <row r="241" spans="1:9" x14ac:dyDescent="0.2">
      <c r="A241" t="str">
        <f>IF(ISNUMBER(SEARCH(A$3,$H241)),"Y","")</f>
        <v/>
      </c>
      <c r="B241" t="str">
        <f>IF(ISNUMBER(SEARCH(B$3,$H241)),"Y","")</f>
        <v/>
      </c>
      <c r="C241" t="str">
        <f>IF(ISNUMBER(SEARCH(C$3,$H241)),"Y","")</f>
        <v/>
      </c>
      <c r="D241" t="str">
        <f>IF(ISNUMBER(SEARCH(D$3,$H241)),"Y","")</f>
        <v>Y</v>
      </c>
      <c r="E241" t="str">
        <f>IF(ISNUMBER(SEARCH(E$3,$H241)),"Y","")</f>
        <v/>
      </c>
      <c r="F241" t="str">
        <f>IF(ISNUMBER(SEARCH(F$3,$H241)),"Y","")</f>
        <v/>
      </c>
      <c r="G241" t="str">
        <f>IF(ISNUMBER(SEARCH(G$3,$H241)),"Y","")</f>
        <v/>
      </c>
      <c r="H241" t="s">
        <v>504</v>
      </c>
      <c r="I241" t="s">
        <v>238</v>
      </c>
    </row>
    <row r="242" spans="1:9" x14ac:dyDescent="0.2">
      <c r="A242" t="str">
        <f>IF(ISNUMBER(SEARCH(A$3,$H242)),"Y","")</f>
        <v/>
      </c>
      <c r="B242" t="str">
        <f>IF(ISNUMBER(SEARCH(B$3,$H242)),"Y","")</f>
        <v/>
      </c>
      <c r="C242" t="str">
        <f>IF(ISNUMBER(SEARCH(C$3,$H242)),"Y","")</f>
        <v>Y</v>
      </c>
      <c r="D242" t="str">
        <f>IF(ISNUMBER(SEARCH(D$3,$H242)),"Y","")</f>
        <v/>
      </c>
      <c r="E242" t="str">
        <f>IF(ISNUMBER(SEARCH(E$3,$H242)),"Y","")</f>
        <v/>
      </c>
      <c r="F242" t="str">
        <f>IF(ISNUMBER(SEARCH(F$3,$H242)),"Y","")</f>
        <v/>
      </c>
      <c r="G242" t="str">
        <f>IF(ISNUMBER(SEARCH(G$3,$H242)),"Y","")</f>
        <v/>
      </c>
      <c r="H242" t="s">
        <v>505</v>
      </c>
      <c r="I242" t="s">
        <v>239</v>
      </c>
    </row>
    <row r="243" spans="1:9" x14ac:dyDescent="0.2">
      <c r="A243" t="str">
        <f>IF(ISNUMBER(SEARCH(A$3,$H243)),"Y","")</f>
        <v/>
      </c>
      <c r="B243" t="str">
        <f>IF(ISNUMBER(SEARCH(B$3,$H243)),"Y","")</f>
        <v/>
      </c>
      <c r="C243" t="str">
        <f>IF(ISNUMBER(SEARCH(C$3,$H243)),"Y","")</f>
        <v/>
      </c>
      <c r="D243" t="str">
        <f>IF(ISNUMBER(SEARCH(D$3,$H243)),"Y","")</f>
        <v/>
      </c>
      <c r="E243" t="str">
        <f>IF(ISNUMBER(SEARCH(E$3,$H243)),"Y","")</f>
        <v/>
      </c>
      <c r="F243" t="str">
        <f>IF(ISNUMBER(SEARCH(F$3,$H243)),"Y","")</f>
        <v/>
      </c>
      <c r="G243" t="str">
        <f>IF(ISNUMBER(SEARCH(G$3,$H243)),"Y","")</f>
        <v/>
      </c>
      <c r="H243" t="s">
        <v>506</v>
      </c>
      <c r="I243" t="s">
        <v>240</v>
      </c>
    </row>
    <row r="244" spans="1:9" x14ac:dyDescent="0.2">
      <c r="A244" t="str">
        <f>IF(ISNUMBER(SEARCH(A$3,$H244)),"Y","")</f>
        <v/>
      </c>
      <c r="B244" t="str">
        <f>IF(ISNUMBER(SEARCH(B$3,$H244)),"Y","")</f>
        <v/>
      </c>
      <c r="C244" t="str">
        <f>IF(ISNUMBER(SEARCH(C$3,$H244)),"Y","")</f>
        <v/>
      </c>
      <c r="D244" t="str">
        <f>IF(ISNUMBER(SEARCH(D$3,$H244)),"Y","")</f>
        <v/>
      </c>
      <c r="E244" t="str">
        <f>IF(ISNUMBER(SEARCH(E$3,$H244)),"Y","")</f>
        <v/>
      </c>
      <c r="F244" t="str">
        <f>IF(ISNUMBER(SEARCH(F$3,$H244)),"Y","")</f>
        <v/>
      </c>
      <c r="G244" t="str">
        <f>IF(ISNUMBER(SEARCH(G$3,$H244)),"Y","")</f>
        <v/>
      </c>
      <c r="H244" t="s">
        <v>633</v>
      </c>
      <c r="I244" t="s">
        <v>241</v>
      </c>
    </row>
    <row r="245" spans="1:9" x14ac:dyDescent="0.2">
      <c r="A245" t="str">
        <f>IF(ISNUMBER(SEARCH(A$3,$H245)),"Y","")</f>
        <v/>
      </c>
      <c r="B245" t="str">
        <f>IF(ISNUMBER(SEARCH(B$3,$H245)),"Y","")</f>
        <v/>
      </c>
      <c r="C245" t="str">
        <f>IF(ISNUMBER(SEARCH(C$3,$H245)),"Y","")</f>
        <v/>
      </c>
      <c r="D245" t="str">
        <f>IF(ISNUMBER(SEARCH(D$3,$H245)),"Y","")</f>
        <v/>
      </c>
      <c r="E245" t="str">
        <f>IF(ISNUMBER(SEARCH(E$3,$H245)),"Y","")</f>
        <v/>
      </c>
      <c r="F245" t="str">
        <f>IF(ISNUMBER(SEARCH(F$3,$H245)),"Y","")</f>
        <v/>
      </c>
      <c r="G245" t="str">
        <f>IF(ISNUMBER(SEARCH(G$3,$H245)),"Y","")</f>
        <v/>
      </c>
      <c r="H245" t="s">
        <v>507</v>
      </c>
      <c r="I245" t="s">
        <v>242</v>
      </c>
    </row>
    <row r="246" spans="1:9" x14ac:dyDescent="0.2">
      <c r="A246" t="str">
        <f>IF(ISNUMBER(SEARCH(A$3,$H246)),"Y","")</f>
        <v/>
      </c>
      <c r="B246" t="str">
        <f>IF(ISNUMBER(SEARCH(B$3,$H246)),"Y","")</f>
        <v/>
      </c>
      <c r="C246" t="str">
        <f>IF(ISNUMBER(SEARCH(C$3,$H246)),"Y","")</f>
        <v/>
      </c>
      <c r="D246" t="str">
        <f>IF(ISNUMBER(SEARCH(D$3,$H246)),"Y","")</f>
        <v/>
      </c>
      <c r="E246" t="str">
        <f>IF(ISNUMBER(SEARCH(E$3,$H246)),"Y","")</f>
        <v/>
      </c>
      <c r="F246" t="str">
        <f>IF(ISNUMBER(SEARCH(F$3,$H246)),"Y","")</f>
        <v>Y</v>
      </c>
      <c r="G246" t="str">
        <f>IF(ISNUMBER(SEARCH(G$3,$H246)),"Y","")</f>
        <v/>
      </c>
      <c r="H246" t="s">
        <v>508</v>
      </c>
      <c r="I246" t="s">
        <v>243</v>
      </c>
    </row>
    <row r="247" spans="1:9" x14ac:dyDescent="0.2">
      <c r="A247" t="str">
        <f>IF(ISNUMBER(SEARCH(A$3,$H247)),"Y","")</f>
        <v/>
      </c>
      <c r="B247" t="str">
        <f>IF(ISNUMBER(SEARCH(B$3,$H247)),"Y","")</f>
        <v/>
      </c>
      <c r="C247" t="str">
        <f>IF(ISNUMBER(SEARCH(C$3,$H247)),"Y","")</f>
        <v/>
      </c>
      <c r="D247" t="str">
        <f>IF(ISNUMBER(SEARCH(D$3,$H247)),"Y","")</f>
        <v/>
      </c>
      <c r="E247" t="str">
        <f>IF(ISNUMBER(SEARCH(E$3,$H247)),"Y","")</f>
        <v>Y</v>
      </c>
      <c r="F247" t="str">
        <f>IF(ISNUMBER(SEARCH(F$3,$H247)),"Y","")</f>
        <v/>
      </c>
      <c r="G247" t="str">
        <f>IF(ISNUMBER(SEARCH(G$3,$H247)),"Y","")</f>
        <v/>
      </c>
      <c r="H247" t="s">
        <v>509</v>
      </c>
      <c r="I247" t="s">
        <v>244</v>
      </c>
    </row>
    <row r="248" spans="1:9" x14ac:dyDescent="0.2">
      <c r="A248" t="str">
        <f>IF(ISNUMBER(SEARCH(A$3,$H248)),"Y","")</f>
        <v/>
      </c>
      <c r="B248" t="str">
        <f>IF(ISNUMBER(SEARCH(B$3,$H248)),"Y","")</f>
        <v/>
      </c>
      <c r="C248" t="str">
        <f>IF(ISNUMBER(SEARCH(C$3,$H248)),"Y","")</f>
        <v/>
      </c>
      <c r="D248" t="str">
        <f>IF(ISNUMBER(SEARCH(D$3,$H248)),"Y","")</f>
        <v/>
      </c>
      <c r="E248" t="str">
        <f>IF(ISNUMBER(SEARCH(E$3,$H248)),"Y","")</f>
        <v/>
      </c>
      <c r="F248" t="str">
        <f>IF(ISNUMBER(SEARCH(F$3,$H248)),"Y","")</f>
        <v/>
      </c>
      <c r="G248" t="str">
        <f>IF(ISNUMBER(SEARCH(G$3,$H248)),"Y","")</f>
        <v/>
      </c>
      <c r="H248" t="s">
        <v>510</v>
      </c>
      <c r="I248" t="s">
        <v>245</v>
      </c>
    </row>
    <row r="249" spans="1:9" x14ac:dyDescent="0.2">
      <c r="A249" t="str">
        <f>IF(ISNUMBER(SEARCH(A$3,$H249)),"Y","")</f>
        <v/>
      </c>
      <c r="B249" t="str">
        <f>IF(ISNUMBER(SEARCH(B$3,$H249)),"Y","")</f>
        <v/>
      </c>
      <c r="C249" t="str">
        <f>IF(ISNUMBER(SEARCH(C$3,$H249)),"Y","")</f>
        <v/>
      </c>
      <c r="D249" t="str">
        <f>IF(ISNUMBER(SEARCH(D$3,$H249)),"Y","")</f>
        <v/>
      </c>
      <c r="E249" t="str">
        <f>IF(ISNUMBER(SEARCH(E$3,$H249)),"Y","")</f>
        <v/>
      </c>
      <c r="F249" t="str">
        <f>IF(ISNUMBER(SEARCH(F$3,$H249)),"Y","")</f>
        <v/>
      </c>
      <c r="G249" t="str">
        <f>IF(ISNUMBER(SEARCH(G$3,$H249)),"Y","")</f>
        <v/>
      </c>
      <c r="H249" t="s">
        <v>511</v>
      </c>
      <c r="I249" t="s">
        <v>246</v>
      </c>
    </row>
    <row r="250" spans="1:9" x14ac:dyDescent="0.2">
      <c r="A250" t="str">
        <f>IF(ISNUMBER(SEARCH(A$3,$H250)),"Y","")</f>
        <v/>
      </c>
      <c r="B250" t="str">
        <f>IF(ISNUMBER(SEARCH(B$3,$H250)),"Y","")</f>
        <v/>
      </c>
      <c r="C250" t="str">
        <f>IF(ISNUMBER(SEARCH(C$3,$H250)),"Y","")</f>
        <v/>
      </c>
      <c r="D250" t="str">
        <f>IF(ISNUMBER(SEARCH(D$3,$H250)),"Y","")</f>
        <v/>
      </c>
      <c r="E250" t="str">
        <f>IF(ISNUMBER(SEARCH(E$3,$H250)),"Y","")</f>
        <v/>
      </c>
      <c r="F250" t="str">
        <f>IF(ISNUMBER(SEARCH(F$3,$H250)),"Y","")</f>
        <v>Y</v>
      </c>
      <c r="G250" t="str">
        <f>IF(ISNUMBER(SEARCH(G$3,$H250)),"Y","")</f>
        <v/>
      </c>
      <c r="H250" t="s">
        <v>512</v>
      </c>
      <c r="I250" t="s">
        <v>247</v>
      </c>
    </row>
    <row r="251" spans="1:9" x14ac:dyDescent="0.2">
      <c r="A251" t="str">
        <f>IF(ISNUMBER(SEARCH(A$3,$H251)),"Y","")</f>
        <v/>
      </c>
      <c r="B251" t="str">
        <f>IF(ISNUMBER(SEARCH(B$3,$H251)),"Y","")</f>
        <v/>
      </c>
      <c r="C251" t="str">
        <f>IF(ISNUMBER(SEARCH(C$3,$H251)),"Y","")</f>
        <v/>
      </c>
      <c r="D251" t="str">
        <f>IF(ISNUMBER(SEARCH(D$3,$H251)),"Y","")</f>
        <v/>
      </c>
      <c r="E251" t="str">
        <f>IF(ISNUMBER(SEARCH(E$3,$H251)),"Y","")</f>
        <v/>
      </c>
      <c r="F251" t="str">
        <f>IF(ISNUMBER(SEARCH(F$3,$H251)),"Y","")</f>
        <v/>
      </c>
      <c r="G251" t="str">
        <f>IF(ISNUMBER(SEARCH(G$3,$H251)),"Y","")</f>
        <v/>
      </c>
      <c r="H251" t="s">
        <v>513</v>
      </c>
      <c r="I251" t="s">
        <v>248</v>
      </c>
    </row>
    <row r="252" spans="1:9" x14ac:dyDescent="0.2">
      <c r="A252" t="str">
        <f>IF(ISNUMBER(SEARCH(A$3,$H252)),"Y","")</f>
        <v/>
      </c>
      <c r="B252" t="str">
        <f>IF(ISNUMBER(SEARCH(B$3,$H252)),"Y","")</f>
        <v/>
      </c>
      <c r="C252" t="str">
        <f>IF(ISNUMBER(SEARCH(C$3,$H252)),"Y","")</f>
        <v/>
      </c>
      <c r="D252" t="str">
        <f>IF(ISNUMBER(SEARCH(D$3,$H252)),"Y","")</f>
        <v/>
      </c>
      <c r="E252" t="str">
        <f>IF(ISNUMBER(SEARCH(E$3,$H252)),"Y","")</f>
        <v/>
      </c>
      <c r="F252" t="str">
        <f>IF(ISNUMBER(SEARCH(F$3,$H252)),"Y","")</f>
        <v/>
      </c>
      <c r="G252" t="str">
        <f>IF(ISNUMBER(SEARCH(G$3,$H252)),"Y","")</f>
        <v/>
      </c>
      <c r="H252" t="s">
        <v>514</v>
      </c>
      <c r="I252" t="s">
        <v>249</v>
      </c>
    </row>
    <row r="253" spans="1:9" x14ac:dyDescent="0.2">
      <c r="A253" t="str">
        <f>IF(ISNUMBER(SEARCH(A$3,$H253)),"Y","")</f>
        <v/>
      </c>
      <c r="B253" t="str">
        <f>IF(ISNUMBER(SEARCH(B$3,$H253)),"Y","")</f>
        <v/>
      </c>
      <c r="C253" t="str">
        <f>IF(ISNUMBER(SEARCH(C$3,$H253)),"Y","")</f>
        <v/>
      </c>
      <c r="D253" t="str">
        <f>IF(ISNUMBER(SEARCH(D$3,$H253)),"Y","")</f>
        <v/>
      </c>
      <c r="E253" t="str">
        <f>IF(ISNUMBER(SEARCH(E$3,$H253)),"Y","")</f>
        <v/>
      </c>
      <c r="F253" t="str">
        <f>IF(ISNUMBER(SEARCH(F$3,$H253)),"Y","")</f>
        <v/>
      </c>
      <c r="G253" t="str">
        <f>IF(ISNUMBER(SEARCH(G$3,$H253)),"Y","")</f>
        <v/>
      </c>
      <c r="H253" t="s">
        <v>515</v>
      </c>
      <c r="I253" t="s">
        <v>250</v>
      </c>
    </row>
    <row r="254" spans="1:9" x14ac:dyDescent="0.2">
      <c r="A254" t="str">
        <f>IF(ISNUMBER(SEARCH(A$3,$H254)),"Y","")</f>
        <v/>
      </c>
      <c r="B254" t="str">
        <f>IF(ISNUMBER(SEARCH(B$3,$H254)),"Y","")</f>
        <v/>
      </c>
      <c r="C254" t="str">
        <f>IF(ISNUMBER(SEARCH(C$3,$H254)),"Y","")</f>
        <v/>
      </c>
      <c r="D254" t="str">
        <f>IF(ISNUMBER(SEARCH(D$3,$H254)),"Y","")</f>
        <v/>
      </c>
      <c r="E254" t="str">
        <f>IF(ISNUMBER(SEARCH(E$3,$H254)),"Y","")</f>
        <v/>
      </c>
      <c r="F254" t="str">
        <f>IF(ISNUMBER(SEARCH(F$3,$H254)),"Y","")</f>
        <v/>
      </c>
      <c r="G254" t="str">
        <f>IF(ISNUMBER(SEARCH(G$3,$H254)),"Y","")</f>
        <v/>
      </c>
      <c r="H254" t="s">
        <v>516</v>
      </c>
      <c r="I254" t="s">
        <v>251</v>
      </c>
    </row>
    <row r="255" spans="1:9" x14ac:dyDescent="0.2">
      <c r="A255" t="str">
        <f>IF(ISNUMBER(SEARCH(A$3,$H255)),"Y","")</f>
        <v/>
      </c>
      <c r="B255" t="str">
        <f>IF(ISNUMBER(SEARCH(B$3,$H255)),"Y","")</f>
        <v/>
      </c>
      <c r="C255" t="str">
        <f>IF(ISNUMBER(SEARCH(C$3,$H255)),"Y","")</f>
        <v/>
      </c>
      <c r="D255" t="str">
        <f>IF(ISNUMBER(SEARCH(D$3,$H255)),"Y","")</f>
        <v/>
      </c>
      <c r="E255" t="str">
        <f>IF(ISNUMBER(SEARCH(E$3,$H255)),"Y","")</f>
        <v/>
      </c>
      <c r="F255" t="str">
        <f>IF(ISNUMBER(SEARCH(F$3,$H255)),"Y","")</f>
        <v/>
      </c>
      <c r="G255" t="str">
        <f>IF(ISNUMBER(SEARCH(G$3,$H255)),"Y","")</f>
        <v/>
      </c>
      <c r="H255" t="s">
        <v>517</v>
      </c>
      <c r="I255" t="s">
        <v>252</v>
      </c>
    </row>
    <row r="256" spans="1:9" x14ac:dyDescent="0.2">
      <c r="A256" t="str">
        <f>IF(ISNUMBER(SEARCH(A$3,$H256)),"Y","")</f>
        <v/>
      </c>
      <c r="B256" t="str">
        <f>IF(ISNUMBER(SEARCH(B$3,$H256)),"Y","")</f>
        <v/>
      </c>
      <c r="C256" t="str">
        <f>IF(ISNUMBER(SEARCH(C$3,$H256)),"Y","")</f>
        <v/>
      </c>
      <c r="D256" t="str">
        <f>IF(ISNUMBER(SEARCH(D$3,$H256)),"Y","")</f>
        <v/>
      </c>
      <c r="E256" t="str">
        <f>IF(ISNUMBER(SEARCH(E$3,$H256)),"Y","")</f>
        <v/>
      </c>
      <c r="F256" t="str">
        <f>IF(ISNUMBER(SEARCH(F$3,$H256)),"Y","")</f>
        <v/>
      </c>
      <c r="G256" t="str">
        <f>IF(ISNUMBER(SEARCH(G$3,$H256)),"Y","")</f>
        <v/>
      </c>
      <c r="H256" t="s">
        <v>518</v>
      </c>
      <c r="I256" t="s">
        <v>253</v>
      </c>
    </row>
    <row r="257" spans="1:9" x14ac:dyDescent="0.2">
      <c r="A257" t="str">
        <f>IF(ISNUMBER(SEARCH(A$3,$H257)),"Y","")</f>
        <v/>
      </c>
      <c r="B257" t="str">
        <f>IF(ISNUMBER(SEARCH(B$3,$H257)),"Y","")</f>
        <v/>
      </c>
      <c r="C257" t="str">
        <f>IF(ISNUMBER(SEARCH(C$3,$H257)),"Y","")</f>
        <v/>
      </c>
      <c r="D257" t="str">
        <f>IF(ISNUMBER(SEARCH(D$3,$H257)),"Y","")</f>
        <v/>
      </c>
      <c r="E257" t="str">
        <f>IF(ISNUMBER(SEARCH(E$3,$H257)),"Y","")</f>
        <v/>
      </c>
      <c r="F257" t="str">
        <f>IF(ISNUMBER(SEARCH(F$3,$H257)),"Y","")</f>
        <v/>
      </c>
      <c r="G257" t="str">
        <f>IF(ISNUMBER(SEARCH(G$3,$H257)),"Y","")</f>
        <v/>
      </c>
      <c r="H257" t="s">
        <v>519</v>
      </c>
      <c r="I257" t="s">
        <v>254</v>
      </c>
    </row>
    <row r="258" spans="1:9" x14ac:dyDescent="0.2">
      <c r="A258" t="str">
        <f>IF(ISNUMBER(SEARCH(A$3,$H258)),"Y","")</f>
        <v/>
      </c>
      <c r="B258" t="str">
        <f>IF(ISNUMBER(SEARCH(B$3,$H258)),"Y","")</f>
        <v/>
      </c>
      <c r="C258" t="str">
        <f>IF(ISNUMBER(SEARCH(C$3,$H258)),"Y","")</f>
        <v/>
      </c>
      <c r="D258" t="str">
        <f>IF(ISNUMBER(SEARCH(D$3,$H258)),"Y","")</f>
        <v/>
      </c>
      <c r="E258" t="str">
        <f>IF(ISNUMBER(SEARCH(E$3,$H258)),"Y","")</f>
        <v/>
      </c>
      <c r="F258" t="str">
        <f>IF(ISNUMBER(SEARCH(F$3,$H258)),"Y","")</f>
        <v/>
      </c>
      <c r="G258" t="str">
        <f>IF(ISNUMBER(SEARCH(G$3,$H258)),"Y","")</f>
        <v/>
      </c>
      <c r="H258" t="s">
        <v>618</v>
      </c>
      <c r="I258" t="s">
        <v>255</v>
      </c>
    </row>
    <row r="259" spans="1:9" x14ac:dyDescent="0.2">
      <c r="A259" t="str">
        <f>IF(ISNUMBER(SEARCH(A$3,$H259)),"Y","")</f>
        <v/>
      </c>
      <c r="B259" t="str">
        <f>IF(ISNUMBER(SEARCH(B$3,$H259)),"Y","")</f>
        <v/>
      </c>
      <c r="C259" t="str">
        <f>IF(ISNUMBER(SEARCH(C$3,$H259)),"Y","")</f>
        <v/>
      </c>
      <c r="D259" t="str">
        <f>IF(ISNUMBER(SEARCH(D$3,$H259)),"Y","")</f>
        <v/>
      </c>
      <c r="E259" t="str">
        <f>IF(ISNUMBER(SEARCH(E$3,$H259)),"Y","")</f>
        <v/>
      </c>
      <c r="F259" t="str">
        <f>IF(ISNUMBER(SEARCH(F$3,$H259)),"Y","")</f>
        <v>Y</v>
      </c>
      <c r="G259" t="str">
        <f>IF(ISNUMBER(SEARCH(G$3,$H259)),"Y","")</f>
        <v/>
      </c>
      <c r="H259" t="s">
        <v>520</v>
      </c>
      <c r="I259" t="s">
        <v>256</v>
      </c>
    </row>
    <row r="260" spans="1:9" x14ac:dyDescent="0.2">
      <c r="A260" t="str">
        <f>IF(ISNUMBER(SEARCH(A$3,$H260)),"Y","")</f>
        <v/>
      </c>
      <c r="B260" t="str">
        <f>IF(ISNUMBER(SEARCH(B$3,$H260)),"Y","")</f>
        <v/>
      </c>
      <c r="C260" t="str">
        <f>IF(ISNUMBER(SEARCH(C$3,$H260)),"Y","")</f>
        <v/>
      </c>
      <c r="D260" t="str">
        <f>IF(ISNUMBER(SEARCH(D$3,$H260)),"Y","")</f>
        <v>Y</v>
      </c>
      <c r="E260" t="str">
        <f>IF(ISNUMBER(SEARCH(E$3,$H260)),"Y","")</f>
        <v/>
      </c>
      <c r="F260" t="str">
        <f>IF(ISNUMBER(SEARCH(F$3,$H260)),"Y","")</f>
        <v>Y</v>
      </c>
      <c r="G260" t="str">
        <f>IF(ISNUMBER(SEARCH(G$3,$H260)),"Y","")</f>
        <v/>
      </c>
      <c r="H260" t="s">
        <v>603</v>
      </c>
      <c r="I260" t="s">
        <v>257</v>
      </c>
    </row>
    <row r="261" spans="1:9" x14ac:dyDescent="0.2">
      <c r="A261" t="str">
        <f>IF(ISNUMBER(SEARCH(A$3,$H261)),"Y","")</f>
        <v/>
      </c>
      <c r="B261" t="str">
        <f>IF(ISNUMBER(SEARCH(B$3,$H261)),"Y","")</f>
        <v/>
      </c>
      <c r="C261" t="str">
        <f>IF(ISNUMBER(SEARCH(C$3,$H261)),"Y","")</f>
        <v/>
      </c>
      <c r="D261" t="str">
        <f>IF(ISNUMBER(SEARCH(D$3,$H261)),"Y","")</f>
        <v/>
      </c>
      <c r="E261" t="str">
        <f>IF(ISNUMBER(SEARCH(E$3,$H261)),"Y","")</f>
        <v/>
      </c>
      <c r="F261" t="str">
        <f>IF(ISNUMBER(SEARCH(F$3,$H261)),"Y","")</f>
        <v/>
      </c>
      <c r="G261" t="str">
        <f>IF(ISNUMBER(SEARCH(G$3,$H261)),"Y","")</f>
        <v/>
      </c>
      <c r="H261" t="s">
        <v>521</v>
      </c>
      <c r="I261" t="s">
        <v>258</v>
      </c>
    </row>
    <row r="262" spans="1:9" x14ac:dyDescent="0.2">
      <c r="A262" t="str">
        <f>IF(ISNUMBER(SEARCH(A$3,$H262)),"Y","")</f>
        <v/>
      </c>
      <c r="B262" t="str">
        <f>IF(ISNUMBER(SEARCH(B$3,$H262)),"Y","")</f>
        <v/>
      </c>
      <c r="C262" t="str">
        <f>IF(ISNUMBER(SEARCH(C$3,$H262)),"Y","")</f>
        <v/>
      </c>
      <c r="D262" t="str">
        <f>IF(ISNUMBER(SEARCH(D$3,$H262)),"Y","")</f>
        <v/>
      </c>
      <c r="E262" t="str">
        <f>IF(ISNUMBER(SEARCH(E$3,$H262)),"Y","")</f>
        <v/>
      </c>
      <c r="F262" t="str">
        <f>IF(ISNUMBER(SEARCH(F$3,$H262)),"Y","")</f>
        <v/>
      </c>
      <c r="G262" t="str">
        <f>IF(ISNUMBER(SEARCH(G$3,$H262)),"Y","")</f>
        <v/>
      </c>
      <c r="H262" t="s">
        <v>522</v>
      </c>
      <c r="I262" t="s">
        <v>259</v>
      </c>
    </row>
    <row r="263" spans="1:9" x14ac:dyDescent="0.2">
      <c r="A263" t="str">
        <f>IF(ISNUMBER(SEARCH(A$3,$H263)),"Y","")</f>
        <v/>
      </c>
      <c r="B263" t="str">
        <f>IF(ISNUMBER(SEARCH(B$3,$H263)),"Y","")</f>
        <v/>
      </c>
      <c r="C263" t="str">
        <f>IF(ISNUMBER(SEARCH(C$3,$H263)),"Y","")</f>
        <v/>
      </c>
      <c r="D263" t="str">
        <f>IF(ISNUMBER(SEARCH(D$3,$H263)),"Y","")</f>
        <v/>
      </c>
      <c r="E263" t="str">
        <f>IF(ISNUMBER(SEARCH(E$3,$H263)),"Y","")</f>
        <v/>
      </c>
      <c r="F263" t="str">
        <f>IF(ISNUMBER(SEARCH(F$3,$H263)),"Y","")</f>
        <v/>
      </c>
      <c r="G263" t="str">
        <f>IF(ISNUMBER(SEARCH(G$3,$H263)),"Y","")</f>
        <v/>
      </c>
      <c r="H263" t="s">
        <v>523</v>
      </c>
      <c r="I263" t="s">
        <v>260</v>
      </c>
    </row>
    <row r="264" spans="1:9" x14ac:dyDescent="0.2">
      <c r="A264" t="str">
        <f>IF(ISNUMBER(SEARCH(A$3,$H264)),"Y","")</f>
        <v/>
      </c>
      <c r="B264" t="str">
        <f>IF(ISNUMBER(SEARCH(B$3,$H264)),"Y","")</f>
        <v/>
      </c>
      <c r="C264" t="str">
        <f>IF(ISNUMBER(SEARCH(C$3,$H264)),"Y","")</f>
        <v/>
      </c>
      <c r="D264" t="str">
        <f>IF(ISNUMBER(SEARCH(D$3,$H264)),"Y","")</f>
        <v>Y</v>
      </c>
      <c r="E264" t="str">
        <f>IF(ISNUMBER(SEARCH(E$3,$H264)),"Y","")</f>
        <v/>
      </c>
      <c r="F264" t="str">
        <f>IF(ISNUMBER(SEARCH(F$3,$H264)),"Y","")</f>
        <v/>
      </c>
      <c r="G264" t="str">
        <f>IF(ISNUMBER(SEARCH(G$3,$H264)),"Y","")</f>
        <v/>
      </c>
      <c r="H264" t="s">
        <v>524</v>
      </c>
      <c r="I264" t="s">
        <v>261</v>
      </c>
    </row>
    <row r="265" spans="1:9" x14ac:dyDescent="0.2">
      <c r="A265" t="str">
        <f>IF(ISNUMBER(SEARCH(A$3,$H265)),"Y","")</f>
        <v/>
      </c>
      <c r="B265" t="str">
        <f>IF(ISNUMBER(SEARCH(B$3,$H265)),"Y","")</f>
        <v/>
      </c>
      <c r="C265" t="str">
        <f>IF(ISNUMBER(SEARCH(C$3,$H265)),"Y","")</f>
        <v/>
      </c>
      <c r="D265" t="str">
        <f>IF(ISNUMBER(SEARCH(D$3,$H265)),"Y","")</f>
        <v>Y</v>
      </c>
      <c r="E265" t="str">
        <f>IF(ISNUMBER(SEARCH(E$3,$H265)),"Y","")</f>
        <v/>
      </c>
      <c r="F265" t="str">
        <f>IF(ISNUMBER(SEARCH(F$3,$H265)),"Y","")</f>
        <v/>
      </c>
      <c r="G265" t="str">
        <f>IF(ISNUMBER(SEARCH(G$3,$H265)),"Y","")</f>
        <v/>
      </c>
      <c r="H265" t="s">
        <v>525</v>
      </c>
      <c r="I265" t="s">
        <v>262</v>
      </c>
    </row>
    <row r="266" spans="1:9" x14ac:dyDescent="0.2">
      <c r="A266" t="str">
        <f>IF(ISNUMBER(SEARCH(A$3,$H266)),"Y","")</f>
        <v/>
      </c>
      <c r="B266" t="str">
        <f>IF(ISNUMBER(SEARCH(B$3,$H266)),"Y","")</f>
        <v/>
      </c>
      <c r="C266" t="str">
        <f>IF(ISNUMBER(SEARCH(C$3,$H266)),"Y","")</f>
        <v/>
      </c>
      <c r="D266" t="str">
        <f>IF(ISNUMBER(SEARCH(D$3,$H266)),"Y","")</f>
        <v/>
      </c>
      <c r="E266" t="str">
        <f>IF(ISNUMBER(SEARCH(E$3,$H266)),"Y","")</f>
        <v/>
      </c>
      <c r="F266" t="str">
        <f>IF(ISNUMBER(SEARCH(F$3,$H266)),"Y","")</f>
        <v/>
      </c>
      <c r="G266" t="str">
        <f>IF(ISNUMBER(SEARCH(G$3,$H266)),"Y","")</f>
        <v/>
      </c>
      <c r="H266" t="s">
        <v>526</v>
      </c>
      <c r="I266" t="s">
        <v>263</v>
      </c>
    </row>
    <row r="267" spans="1:9" x14ac:dyDescent="0.2">
      <c r="A267" t="str">
        <f>IF(ISNUMBER(SEARCH(A$3,$H267)),"Y","")</f>
        <v/>
      </c>
      <c r="B267" t="str">
        <f>IF(ISNUMBER(SEARCH(B$3,$H267)),"Y","")</f>
        <v/>
      </c>
      <c r="C267" t="str">
        <f>IF(ISNUMBER(SEARCH(C$3,$H267)),"Y","")</f>
        <v/>
      </c>
      <c r="D267" t="str">
        <f>IF(ISNUMBER(SEARCH(D$3,$H267)),"Y","")</f>
        <v/>
      </c>
      <c r="E267" t="str">
        <f>IF(ISNUMBER(SEARCH(E$3,$H267)),"Y","")</f>
        <v>Y</v>
      </c>
      <c r="F267" t="str">
        <f>IF(ISNUMBER(SEARCH(F$3,$H267)),"Y","")</f>
        <v/>
      </c>
      <c r="G267" t="str">
        <f>IF(ISNUMBER(SEARCH(G$3,$H267)),"Y","")</f>
        <v>Y</v>
      </c>
      <c r="H267" t="s">
        <v>527</v>
      </c>
      <c r="I267" t="s">
        <v>264</v>
      </c>
    </row>
    <row r="268" spans="1:9" x14ac:dyDescent="0.2">
      <c r="A268" t="str">
        <f>IF(ISNUMBER(SEARCH(A$3,$H268)),"Y","")</f>
        <v/>
      </c>
      <c r="B268" t="str">
        <f>IF(ISNUMBER(SEARCH(B$3,$H268)),"Y","")</f>
        <v/>
      </c>
      <c r="C268" t="str">
        <f>IF(ISNUMBER(SEARCH(C$3,$H268)),"Y","")</f>
        <v>Y</v>
      </c>
      <c r="D268" t="str">
        <f>IF(ISNUMBER(SEARCH(D$3,$H268)),"Y","")</f>
        <v/>
      </c>
      <c r="E268" t="str">
        <f>IF(ISNUMBER(SEARCH(E$3,$H268)),"Y","")</f>
        <v/>
      </c>
      <c r="F268" t="str">
        <f>IF(ISNUMBER(SEARCH(F$3,$H268)),"Y","")</f>
        <v/>
      </c>
      <c r="G268" t="str">
        <f>IF(ISNUMBER(SEARCH(G$3,$H268)),"Y","")</f>
        <v/>
      </c>
      <c r="H268" t="s">
        <v>528</v>
      </c>
      <c r="I268" t="s">
        <v>265</v>
      </c>
    </row>
    <row r="269" spans="1:9" x14ac:dyDescent="0.2">
      <c r="A269" t="str">
        <f>IF(ISNUMBER(SEARCH(A$3,$H269)),"Y","")</f>
        <v/>
      </c>
      <c r="B269" t="str">
        <f>IF(ISNUMBER(SEARCH(B$3,$H269)),"Y","")</f>
        <v/>
      </c>
      <c r="C269" t="str">
        <f>IF(ISNUMBER(SEARCH(C$3,$H269)),"Y","")</f>
        <v/>
      </c>
      <c r="D269" t="str">
        <f>IF(ISNUMBER(SEARCH(D$3,$H269)),"Y","")</f>
        <v/>
      </c>
      <c r="E269" t="str">
        <f>IF(ISNUMBER(SEARCH(E$3,$H269)),"Y","")</f>
        <v/>
      </c>
      <c r="F269" t="str">
        <f>IF(ISNUMBER(SEARCH(F$3,$H269)),"Y","")</f>
        <v/>
      </c>
      <c r="G269" t="str">
        <f>IF(ISNUMBER(SEARCH(G$3,$H269)),"Y","")</f>
        <v/>
      </c>
      <c r="H269" t="s">
        <v>529</v>
      </c>
      <c r="I269" t="s">
        <v>266</v>
      </c>
    </row>
    <row r="270" spans="1:9" x14ac:dyDescent="0.2">
      <c r="A270" t="str">
        <f>IF(ISNUMBER(SEARCH(A$3,$H270)),"Y","")</f>
        <v/>
      </c>
      <c r="B270" t="str">
        <f>IF(ISNUMBER(SEARCH(B$3,$H270)),"Y","")</f>
        <v/>
      </c>
      <c r="C270" t="str">
        <f>IF(ISNUMBER(SEARCH(C$3,$H270)),"Y","")</f>
        <v/>
      </c>
      <c r="D270" t="str">
        <f>IF(ISNUMBER(SEARCH(D$3,$H270)),"Y","")</f>
        <v/>
      </c>
      <c r="E270" t="str">
        <f>IF(ISNUMBER(SEARCH(E$3,$H270)),"Y","")</f>
        <v>Y</v>
      </c>
      <c r="F270" t="str">
        <f>IF(ISNUMBER(SEARCH(F$3,$H270)),"Y","")</f>
        <v/>
      </c>
      <c r="G270" t="str">
        <f>IF(ISNUMBER(SEARCH(G$3,$H270)),"Y","")</f>
        <v>Y</v>
      </c>
      <c r="H270" t="s">
        <v>530</v>
      </c>
      <c r="I270" t="s">
        <v>267</v>
      </c>
    </row>
    <row r="271" spans="1:9" x14ac:dyDescent="0.2">
      <c r="A271" t="str">
        <f>IF(ISNUMBER(SEARCH(A$3,$H271)),"Y","")</f>
        <v/>
      </c>
      <c r="B271" t="str">
        <f>IF(ISNUMBER(SEARCH(B$3,$H271)),"Y","")</f>
        <v/>
      </c>
      <c r="C271" t="str">
        <f>IF(ISNUMBER(SEARCH(C$3,$H271)),"Y","")</f>
        <v/>
      </c>
      <c r="D271" t="str">
        <f>IF(ISNUMBER(SEARCH(D$3,$H271)),"Y","")</f>
        <v/>
      </c>
      <c r="E271" t="str">
        <f>IF(ISNUMBER(SEARCH(E$3,$H271)),"Y","")</f>
        <v/>
      </c>
      <c r="F271" t="str">
        <f>IF(ISNUMBER(SEARCH(F$3,$H271)),"Y","")</f>
        <v/>
      </c>
      <c r="G271" t="str">
        <f>IF(ISNUMBER(SEARCH(G$3,$H271)),"Y","")</f>
        <v>Y</v>
      </c>
      <c r="H271" t="s">
        <v>531</v>
      </c>
      <c r="I271" t="s">
        <v>268</v>
      </c>
    </row>
    <row r="272" spans="1:9" x14ac:dyDescent="0.2">
      <c r="A272" t="str">
        <f>IF(ISNUMBER(SEARCH(A$3,$H272)),"Y","")</f>
        <v/>
      </c>
      <c r="B272" t="str">
        <f>IF(ISNUMBER(SEARCH(B$3,$H272)),"Y","")</f>
        <v/>
      </c>
      <c r="C272" t="str">
        <f>IF(ISNUMBER(SEARCH(C$3,$H272)),"Y","")</f>
        <v/>
      </c>
      <c r="D272" t="str">
        <f>IF(ISNUMBER(SEARCH(D$3,$H272)),"Y","")</f>
        <v>Y</v>
      </c>
      <c r="E272" t="str">
        <f>IF(ISNUMBER(SEARCH(E$3,$H272)),"Y","")</f>
        <v/>
      </c>
      <c r="F272" t="str">
        <f>IF(ISNUMBER(SEARCH(F$3,$H272)),"Y","")</f>
        <v/>
      </c>
      <c r="G272" t="str">
        <f>IF(ISNUMBER(SEARCH(G$3,$H272)),"Y","")</f>
        <v/>
      </c>
      <c r="H272" t="s">
        <v>532</v>
      </c>
      <c r="I272" t="s">
        <v>269</v>
      </c>
    </row>
    <row r="273" spans="1:9" x14ac:dyDescent="0.2">
      <c r="A273" t="str">
        <f>IF(ISNUMBER(SEARCH(A$3,$H273)),"Y","")</f>
        <v/>
      </c>
      <c r="B273" t="str">
        <f>IF(ISNUMBER(SEARCH(B$3,$H273)),"Y","")</f>
        <v/>
      </c>
      <c r="C273" t="str">
        <f>IF(ISNUMBER(SEARCH(C$3,$H273)),"Y","")</f>
        <v/>
      </c>
      <c r="D273" t="str">
        <f>IF(ISNUMBER(SEARCH(D$3,$H273)),"Y","")</f>
        <v/>
      </c>
      <c r="E273" t="str">
        <f>IF(ISNUMBER(SEARCH(E$3,$H273)),"Y","")</f>
        <v>Y</v>
      </c>
      <c r="F273" t="str">
        <f>IF(ISNUMBER(SEARCH(F$3,$H273)),"Y","")</f>
        <v/>
      </c>
      <c r="G273" t="str">
        <f>IF(ISNUMBER(SEARCH(G$3,$H273)),"Y","")</f>
        <v>Y</v>
      </c>
      <c r="H273" t="s">
        <v>619</v>
      </c>
      <c r="I273" t="s">
        <v>270</v>
      </c>
    </row>
    <row r="274" spans="1:9" x14ac:dyDescent="0.2">
      <c r="A274" t="str">
        <f>IF(ISNUMBER(SEARCH(A$3,$H274)),"Y","")</f>
        <v/>
      </c>
      <c r="B274" t="str">
        <f>IF(ISNUMBER(SEARCH(B$3,$H274)),"Y","")</f>
        <v/>
      </c>
      <c r="C274" t="str">
        <f>IF(ISNUMBER(SEARCH(C$3,$H274)),"Y","")</f>
        <v/>
      </c>
      <c r="D274" t="str">
        <f>IF(ISNUMBER(SEARCH(D$3,$H274)),"Y","")</f>
        <v/>
      </c>
      <c r="E274" t="str">
        <f>IF(ISNUMBER(SEARCH(E$3,$H274)),"Y","")</f>
        <v/>
      </c>
      <c r="F274" t="str">
        <f>IF(ISNUMBER(SEARCH(F$3,$H274)),"Y","")</f>
        <v/>
      </c>
      <c r="G274" t="str">
        <f>IF(ISNUMBER(SEARCH(G$3,$H274)),"Y","")</f>
        <v/>
      </c>
      <c r="H274" t="s">
        <v>533</v>
      </c>
      <c r="I274" t="s">
        <v>271</v>
      </c>
    </row>
    <row r="275" spans="1:9" x14ac:dyDescent="0.2">
      <c r="A275" t="str">
        <f>IF(ISNUMBER(SEARCH(A$3,$H275)),"Y","")</f>
        <v/>
      </c>
      <c r="B275" t="str">
        <f>IF(ISNUMBER(SEARCH(B$3,$H275)),"Y","")</f>
        <v/>
      </c>
      <c r="C275" t="str">
        <f>IF(ISNUMBER(SEARCH(C$3,$H275)),"Y","")</f>
        <v/>
      </c>
      <c r="D275" t="str">
        <f>IF(ISNUMBER(SEARCH(D$3,$H275)),"Y","")</f>
        <v/>
      </c>
      <c r="E275" t="str">
        <f>IF(ISNUMBER(SEARCH(E$3,$H275)),"Y","")</f>
        <v/>
      </c>
      <c r="F275" t="str">
        <f>IF(ISNUMBER(SEARCH(F$3,$H275)),"Y","")</f>
        <v/>
      </c>
      <c r="G275" t="str">
        <f>IF(ISNUMBER(SEARCH(G$3,$H275)),"Y","")</f>
        <v/>
      </c>
      <c r="H275" t="s">
        <v>534</v>
      </c>
      <c r="I275" t="s">
        <v>272</v>
      </c>
    </row>
    <row r="276" spans="1:9" x14ac:dyDescent="0.2">
      <c r="A276" t="str">
        <f>IF(ISNUMBER(SEARCH(A$3,$H276)),"Y","")</f>
        <v/>
      </c>
      <c r="B276" t="str">
        <f>IF(ISNUMBER(SEARCH(B$3,$H276)),"Y","")</f>
        <v/>
      </c>
      <c r="C276" t="str">
        <f>IF(ISNUMBER(SEARCH(C$3,$H276)),"Y","")</f>
        <v/>
      </c>
      <c r="D276" t="str">
        <f>IF(ISNUMBER(SEARCH(D$3,$H276)),"Y","")</f>
        <v/>
      </c>
      <c r="E276" t="str">
        <f>IF(ISNUMBER(SEARCH(E$3,$H276)),"Y","")</f>
        <v/>
      </c>
      <c r="F276" t="str">
        <f>IF(ISNUMBER(SEARCH(F$3,$H276)),"Y","")</f>
        <v/>
      </c>
      <c r="G276" t="str">
        <f>IF(ISNUMBER(SEARCH(G$3,$H276)),"Y","")</f>
        <v/>
      </c>
      <c r="H276" t="s">
        <v>535</v>
      </c>
      <c r="I276" t="s">
        <v>273</v>
      </c>
    </row>
    <row r="277" spans="1:9" x14ac:dyDescent="0.2">
      <c r="A277" t="str">
        <f>IF(ISNUMBER(SEARCH(A$3,$H277)),"Y","")</f>
        <v/>
      </c>
      <c r="B277" t="str">
        <f>IF(ISNUMBER(SEARCH(B$3,$H277)),"Y","")</f>
        <v/>
      </c>
      <c r="C277" t="str">
        <f>IF(ISNUMBER(SEARCH(C$3,$H277)),"Y","")</f>
        <v/>
      </c>
      <c r="D277" t="str">
        <f>IF(ISNUMBER(SEARCH(D$3,$H277)),"Y","")</f>
        <v/>
      </c>
      <c r="E277" t="str">
        <f>IF(ISNUMBER(SEARCH(E$3,$H277)),"Y","")</f>
        <v/>
      </c>
      <c r="F277" t="str">
        <f>IF(ISNUMBER(SEARCH(F$3,$H277)),"Y","")</f>
        <v/>
      </c>
      <c r="G277" t="str">
        <f>IF(ISNUMBER(SEARCH(G$3,$H277)),"Y","")</f>
        <v/>
      </c>
      <c r="H277" t="s">
        <v>536</v>
      </c>
      <c r="I277" t="s">
        <v>274</v>
      </c>
    </row>
    <row r="278" spans="1:9" x14ac:dyDescent="0.2">
      <c r="A278" t="str">
        <f>IF(ISNUMBER(SEARCH(A$3,$H278)),"Y","")</f>
        <v/>
      </c>
      <c r="B278" t="str">
        <f>IF(ISNUMBER(SEARCH(B$3,$H278)),"Y","")</f>
        <v/>
      </c>
      <c r="C278" t="str">
        <f>IF(ISNUMBER(SEARCH(C$3,$H278)),"Y","")</f>
        <v/>
      </c>
      <c r="D278" t="str">
        <f>IF(ISNUMBER(SEARCH(D$3,$H278)),"Y","")</f>
        <v/>
      </c>
      <c r="E278" t="str">
        <f>IF(ISNUMBER(SEARCH(E$3,$H278)),"Y","")</f>
        <v/>
      </c>
      <c r="F278" t="str">
        <f>IF(ISNUMBER(SEARCH(F$3,$H278)),"Y","")</f>
        <v/>
      </c>
      <c r="G278" t="str">
        <f>IF(ISNUMBER(SEARCH(G$3,$H278)),"Y","")</f>
        <v/>
      </c>
      <c r="H278" t="s">
        <v>537</v>
      </c>
      <c r="I278" t="s">
        <v>275</v>
      </c>
    </row>
    <row r="279" spans="1:9" x14ac:dyDescent="0.2">
      <c r="A279" t="str">
        <f>IF(ISNUMBER(SEARCH(A$3,$H279)),"Y","")</f>
        <v/>
      </c>
      <c r="B279" t="str">
        <f>IF(ISNUMBER(SEARCH(B$3,$H279)),"Y","")</f>
        <v/>
      </c>
      <c r="C279" t="str">
        <f>IF(ISNUMBER(SEARCH(C$3,$H279)),"Y","")</f>
        <v/>
      </c>
      <c r="D279" t="str">
        <f>IF(ISNUMBER(SEARCH(D$3,$H279)),"Y","")</f>
        <v/>
      </c>
      <c r="E279" t="str">
        <f>IF(ISNUMBER(SEARCH(E$3,$H279)),"Y","")</f>
        <v/>
      </c>
      <c r="F279" t="str">
        <f>IF(ISNUMBER(SEARCH(F$3,$H279)),"Y","")</f>
        <v/>
      </c>
      <c r="G279" t="str">
        <f>IF(ISNUMBER(SEARCH(G$3,$H279)),"Y","")</f>
        <v>Y</v>
      </c>
      <c r="H279" t="s">
        <v>612</v>
      </c>
      <c r="I279" t="s">
        <v>276</v>
      </c>
    </row>
    <row r="280" spans="1:9" x14ac:dyDescent="0.2">
      <c r="A280" t="str">
        <f>IF(ISNUMBER(SEARCH(A$3,$H280)),"Y","")</f>
        <v>Y</v>
      </c>
      <c r="B280" t="str">
        <f>IF(ISNUMBER(SEARCH(B$3,$H280)),"Y","")</f>
        <v/>
      </c>
      <c r="C280" t="str">
        <f>IF(ISNUMBER(SEARCH(C$3,$H280)),"Y","")</f>
        <v/>
      </c>
      <c r="D280" t="str">
        <f>IF(ISNUMBER(SEARCH(D$3,$H280)),"Y","")</f>
        <v/>
      </c>
      <c r="E280" t="str">
        <f>IF(ISNUMBER(SEARCH(E$3,$H280)),"Y","")</f>
        <v>Y</v>
      </c>
      <c r="F280" t="str">
        <f>IF(ISNUMBER(SEARCH(F$3,$H280)),"Y","")</f>
        <v/>
      </c>
      <c r="G280" t="str">
        <f>IF(ISNUMBER(SEARCH(G$3,$H280)),"Y","")</f>
        <v/>
      </c>
      <c r="H280" t="s">
        <v>538</v>
      </c>
      <c r="I280" t="s">
        <v>277</v>
      </c>
    </row>
    <row r="281" spans="1:9" x14ac:dyDescent="0.2">
      <c r="A281" t="str">
        <f>IF(ISNUMBER(SEARCH(A$3,$H281)),"Y","")</f>
        <v/>
      </c>
      <c r="B281" t="str">
        <f>IF(ISNUMBER(SEARCH(B$3,$H281)),"Y","")</f>
        <v/>
      </c>
      <c r="C281" t="str">
        <f>IF(ISNUMBER(SEARCH(C$3,$H281)),"Y","")</f>
        <v/>
      </c>
      <c r="D281" t="str">
        <f>IF(ISNUMBER(SEARCH(D$3,$H281)),"Y","")</f>
        <v/>
      </c>
      <c r="E281" t="str">
        <f>IF(ISNUMBER(SEARCH(E$3,$H281)),"Y","")</f>
        <v/>
      </c>
      <c r="F281" t="str">
        <f>IF(ISNUMBER(SEARCH(F$3,$H281)),"Y","")</f>
        <v/>
      </c>
      <c r="G281" t="str">
        <f>IF(ISNUMBER(SEARCH(G$3,$H281)),"Y","")</f>
        <v/>
      </c>
      <c r="H281" t="s">
        <v>604</v>
      </c>
      <c r="I281" t="s">
        <v>278</v>
      </c>
    </row>
    <row r="282" spans="1:9" x14ac:dyDescent="0.2">
      <c r="A282" t="str">
        <f>IF(ISNUMBER(SEARCH(A$3,$H282)),"Y","")</f>
        <v/>
      </c>
      <c r="B282" t="str">
        <f>IF(ISNUMBER(SEARCH(B$3,$H282)),"Y","")</f>
        <v/>
      </c>
      <c r="C282" t="str">
        <f>IF(ISNUMBER(SEARCH(C$3,$H282)),"Y","")</f>
        <v/>
      </c>
      <c r="D282" t="str">
        <f>IF(ISNUMBER(SEARCH(D$3,$H282)),"Y","")</f>
        <v/>
      </c>
      <c r="E282" t="str">
        <f>IF(ISNUMBER(SEARCH(E$3,$H282)),"Y","")</f>
        <v>Y</v>
      </c>
      <c r="F282" t="str">
        <f>IF(ISNUMBER(SEARCH(F$3,$H282)),"Y","")</f>
        <v/>
      </c>
      <c r="G282" t="str">
        <f>IF(ISNUMBER(SEARCH(G$3,$H282)),"Y","")</f>
        <v/>
      </c>
      <c r="H282" t="s">
        <v>539</v>
      </c>
      <c r="I282" t="s">
        <v>279</v>
      </c>
    </row>
    <row r="283" spans="1:9" x14ac:dyDescent="0.2">
      <c r="A283" t="str">
        <f>IF(ISNUMBER(SEARCH(A$3,$H283)),"Y","")</f>
        <v/>
      </c>
      <c r="B283" t="str">
        <f>IF(ISNUMBER(SEARCH(B$3,$H283)),"Y","")</f>
        <v/>
      </c>
      <c r="C283" t="str">
        <f>IF(ISNUMBER(SEARCH(C$3,$H283)),"Y","")</f>
        <v/>
      </c>
      <c r="D283" t="str">
        <f>IF(ISNUMBER(SEARCH(D$3,$H283)),"Y","")</f>
        <v/>
      </c>
      <c r="E283" t="str">
        <f>IF(ISNUMBER(SEARCH(E$3,$H283)),"Y","")</f>
        <v/>
      </c>
      <c r="F283" t="str">
        <f>IF(ISNUMBER(SEARCH(F$3,$H283)),"Y","")</f>
        <v>Y</v>
      </c>
      <c r="G283" t="str">
        <f>IF(ISNUMBER(SEARCH(G$3,$H283)),"Y","")</f>
        <v/>
      </c>
      <c r="H283" t="s">
        <v>540</v>
      </c>
      <c r="I283" t="s">
        <v>280</v>
      </c>
    </row>
    <row r="284" spans="1:9" x14ac:dyDescent="0.2">
      <c r="A284" t="str">
        <f>IF(ISNUMBER(SEARCH(A$3,$H284)),"Y","")</f>
        <v/>
      </c>
      <c r="B284" t="str">
        <f>IF(ISNUMBER(SEARCH(B$3,$H284)),"Y","")</f>
        <v/>
      </c>
      <c r="C284" t="str">
        <f>IF(ISNUMBER(SEARCH(C$3,$H284)),"Y","")</f>
        <v/>
      </c>
      <c r="D284" t="str">
        <f>IF(ISNUMBER(SEARCH(D$3,$H284)),"Y","")</f>
        <v/>
      </c>
      <c r="E284" t="str">
        <f>IF(ISNUMBER(SEARCH(E$3,$H284)),"Y","")</f>
        <v/>
      </c>
      <c r="F284" t="str">
        <f>IF(ISNUMBER(SEARCH(F$3,$H284)),"Y","")</f>
        <v/>
      </c>
      <c r="G284" t="str">
        <f>IF(ISNUMBER(SEARCH(G$3,$H284)),"Y","")</f>
        <v/>
      </c>
      <c r="H284" t="s">
        <v>541</v>
      </c>
      <c r="I284" t="s">
        <v>281</v>
      </c>
    </row>
    <row r="285" spans="1:9" x14ac:dyDescent="0.2">
      <c r="A285" t="str">
        <f>IF(ISNUMBER(SEARCH(A$3,$H285)),"Y","")</f>
        <v/>
      </c>
      <c r="B285" t="str">
        <f>IF(ISNUMBER(SEARCH(B$3,$H285)),"Y","")</f>
        <v/>
      </c>
      <c r="C285" t="str">
        <f>IF(ISNUMBER(SEARCH(C$3,$H285)),"Y","")</f>
        <v/>
      </c>
      <c r="D285" t="str">
        <f>IF(ISNUMBER(SEARCH(D$3,$H285)),"Y","")</f>
        <v/>
      </c>
      <c r="E285" t="str">
        <f>IF(ISNUMBER(SEARCH(E$3,$H285)),"Y","")</f>
        <v/>
      </c>
      <c r="F285" t="str">
        <f>IF(ISNUMBER(SEARCH(F$3,$H285)),"Y","")</f>
        <v/>
      </c>
      <c r="G285" t="str">
        <f>IF(ISNUMBER(SEARCH(G$3,$H285)),"Y","")</f>
        <v/>
      </c>
      <c r="H285" t="s">
        <v>629</v>
      </c>
      <c r="I285" t="s">
        <v>282</v>
      </c>
    </row>
    <row r="286" spans="1:9" x14ac:dyDescent="0.2">
      <c r="A286" t="str">
        <f>IF(ISNUMBER(SEARCH(A$3,$H286)),"Y","")</f>
        <v/>
      </c>
      <c r="B286" t="str">
        <f>IF(ISNUMBER(SEARCH(B$3,$H286)),"Y","")</f>
        <v/>
      </c>
      <c r="C286" t="str">
        <f>IF(ISNUMBER(SEARCH(C$3,$H286)),"Y","")</f>
        <v/>
      </c>
      <c r="D286" t="str">
        <f>IF(ISNUMBER(SEARCH(D$3,$H286)),"Y","")</f>
        <v/>
      </c>
      <c r="E286" t="str">
        <f>IF(ISNUMBER(SEARCH(E$3,$H286)),"Y","")</f>
        <v/>
      </c>
      <c r="F286" t="str">
        <f>IF(ISNUMBER(SEARCH(F$3,$H286)),"Y","")</f>
        <v/>
      </c>
      <c r="G286" t="str">
        <f>IF(ISNUMBER(SEARCH(G$3,$H286)),"Y","")</f>
        <v/>
      </c>
      <c r="H286" t="s">
        <v>605</v>
      </c>
      <c r="I286" t="s">
        <v>283</v>
      </c>
    </row>
    <row r="287" spans="1:9" x14ac:dyDescent="0.2">
      <c r="A287" t="str">
        <f>IF(ISNUMBER(SEARCH(A$3,$H287)),"Y","")</f>
        <v/>
      </c>
      <c r="B287" t="str">
        <f>IF(ISNUMBER(SEARCH(B$3,$H287)),"Y","")</f>
        <v/>
      </c>
      <c r="C287" t="str">
        <f>IF(ISNUMBER(SEARCH(C$3,$H287)),"Y","")</f>
        <v/>
      </c>
      <c r="D287" t="str">
        <f>IF(ISNUMBER(SEARCH(D$3,$H287)),"Y","")</f>
        <v/>
      </c>
      <c r="E287" t="str">
        <f>IF(ISNUMBER(SEARCH(E$3,$H287)),"Y","")</f>
        <v/>
      </c>
      <c r="F287" t="str">
        <f>IF(ISNUMBER(SEARCH(F$3,$H287)),"Y","")</f>
        <v/>
      </c>
      <c r="G287" t="str">
        <f>IF(ISNUMBER(SEARCH(G$3,$H287)),"Y","")</f>
        <v/>
      </c>
      <c r="H287" t="s">
        <v>542</v>
      </c>
      <c r="I287" t="s">
        <v>284</v>
      </c>
    </row>
    <row r="288" spans="1:9" x14ac:dyDescent="0.2">
      <c r="A288" t="str">
        <f>IF(ISNUMBER(SEARCH(A$3,$H288)),"Y","")</f>
        <v/>
      </c>
      <c r="B288" t="str">
        <f>IF(ISNUMBER(SEARCH(B$3,$H288)),"Y","")</f>
        <v/>
      </c>
      <c r="C288" t="str">
        <f>IF(ISNUMBER(SEARCH(C$3,$H288)),"Y","")</f>
        <v/>
      </c>
      <c r="D288" t="str">
        <f>IF(ISNUMBER(SEARCH(D$3,$H288)),"Y","")</f>
        <v/>
      </c>
      <c r="E288" t="str">
        <f>IF(ISNUMBER(SEARCH(E$3,$H288)),"Y","")</f>
        <v>Y</v>
      </c>
      <c r="F288" t="str">
        <f>IF(ISNUMBER(SEARCH(F$3,$H288)),"Y","")</f>
        <v/>
      </c>
      <c r="G288" t="str">
        <f>IF(ISNUMBER(SEARCH(G$3,$H288)),"Y","")</f>
        <v>Y</v>
      </c>
      <c r="H288" t="s">
        <v>606</v>
      </c>
      <c r="I288" t="s">
        <v>285</v>
      </c>
    </row>
    <row r="289" spans="1:9" x14ac:dyDescent="0.2">
      <c r="A289" t="str">
        <f>IF(ISNUMBER(SEARCH(A$3,$H289)),"Y","")</f>
        <v/>
      </c>
      <c r="B289" t="str">
        <f>IF(ISNUMBER(SEARCH(B$3,$H289)),"Y","")</f>
        <v/>
      </c>
      <c r="C289" t="str">
        <f>IF(ISNUMBER(SEARCH(C$3,$H289)),"Y","")</f>
        <v/>
      </c>
      <c r="D289" t="str">
        <f>IF(ISNUMBER(SEARCH(D$3,$H289)),"Y","")</f>
        <v/>
      </c>
      <c r="E289" t="str">
        <f>IF(ISNUMBER(SEARCH(E$3,$H289)),"Y","")</f>
        <v/>
      </c>
      <c r="F289" t="str">
        <f>IF(ISNUMBER(SEARCH(F$3,$H289)),"Y","")</f>
        <v/>
      </c>
      <c r="G289" t="str">
        <f>IF(ISNUMBER(SEARCH(G$3,$H289)),"Y","")</f>
        <v/>
      </c>
      <c r="H289" t="s">
        <v>613</v>
      </c>
      <c r="I289" t="s">
        <v>286</v>
      </c>
    </row>
    <row r="290" spans="1:9" x14ac:dyDescent="0.2">
      <c r="A290" t="str">
        <f>IF(ISNUMBER(SEARCH(A$3,$H290)),"Y","")</f>
        <v/>
      </c>
      <c r="B290" t="str">
        <f>IF(ISNUMBER(SEARCH(B$3,$H290)),"Y","")</f>
        <v/>
      </c>
      <c r="C290" t="str">
        <f>IF(ISNUMBER(SEARCH(C$3,$H290)),"Y","")</f>
        <v/>
      </c>
      <c r="D290" t="str">
        <f>IF(ISNUMBER(SEARCH(D$3,$H290)),"Y","")</f>
        <v/>
      </c>
      <c r="E290" t="str">
        <f>IF(ISNUMBER(SEARCH(E$3,$H290)),"Y","")</f>
        <v/>
      </c>
      <c r="F290" t="str">
        <f>IF(ISNUMBER(SEARCH(F$3,$H290)),"Y","")</f>
        <v/>
      </c>
      <c r="G290" t="str">
        <f>IF(ISNUMBER(SEARCH(G$3,$H290)),"Y","")</f>
        <v>Y</v>
      </c>
      <c r="H290" t="s">
        <v>543</v>
      </c>
      <c r="I290" t="s">
        <v>287</v>
      </c>
    </row>
    <row r="291" spans="1:9" x14ac:dyDescent="0.2">
      <c r="A291" t="str">
        <f>IF(ISNUMBER(SEARCH(A$3,$H291)),"Y","")</f>
        <v/>
      </c>
      <c r="B291" t="str">
        <f>IF(ISNUMBER(SEARCH(B$3,$H291)),"Y","")</f>
        <v/>
      </c>
      <c r="C291" t="str">
        <f>IF(ISNUMBER(SEARCH(C$3,$H291)),"Y","")</f>
        <v/>
      </c>
      <c r="D291" t="str">
        <f>IF(ISNUMBER(SEARCH(D$3,$H291)),"Y","")</f>
        <v/>
      </c>
      <c r="E291" t="str">
        <f>IF(ISNUMBER(SEARCH(E$3,$H291)),"Y","")</f>
        <v/>
      </c>
      <c r="F291" t="str">
        <f>IF(ISNUMBER(SEARCH(F$3,$H291)),"Y","")</f>
        <v/>
      </c>
      <c r="G291" t="str">
        <f>IF(ISNUMBER(SEARCH(G$3,$H291)),"Y","")</f>
        <v/>
      </c>
      <c r="H291" s="1" t="s">
        <v>620</v>
      </c>
      <c r="I291" t="s">
        <v>288</v>
      </c>
    </row>
    <row r="292" spans="1:9" x14ac:dyDescent="0.2">
      <c r="A292" t="str">
        <f>IF(ISNUMBER(SEARCH(A$3,$H292)),"Y","")</f>
        <v/>
      </c>
      <c r="B292" t="str">
        <f>IF(ISNUMBER(SEARCH(B$3,$H292)),"Y","")</f>
        <v/>
      </c>
      <c r="C292" t="str">
        <f>IF(ISNUMBER(SEARCH(C$3,$H292)),"Y","")</f>
        <v/>
      </c>
      <c r="D292" t="str">
        <f>IF(ISNUMBER(SEARCH(D$3,$H292)),"Y","")</f>
        <v/>
      </c>
      <c r="E292" t="str">
        <f>IF(ISNUMBER(SEARCH(E$3,$H292)),"Y","")</f>
        <v/>
      </c>
      <c r="F292" t="str">
        <f>IF(ISNUMBER(SEARCH(F$3,$H292)),"Y","")</f>
        <v/>
      </c>
      <c r="G292" t="str">
        <f>IF(ISNUMBER(SEARCH(G$3,$H292)),"Y","")</f>
        <v/>
      </c>
      <c r="H292" t="s">
        <v>607</v>
      </c>
      <c r="I292" t="s">
        <v>289</v>
      </c>
    </row>
    <row r="293" spans="1:9" x14ac:dyDescent="0.2">
      <c r="A293" t="str">
        <f>IF(ISNUMBER(SEARCH(A$3,$H293)),"Y","")</f>
        <v/>
      </c>
      <c r="B293" t="str">
        <f>IF(ISNUMBER(SEARCH(B$3,$H293)),"Y","")</f>
        <v/>
      </c>
      <c r="C293" t="str">
        <f>IF(ISNUMBER(SEARCH(C$3,$H293)),"Y","")</f>
        <v/>
      </c>
      <c r="D293" t="str">
        <f>IF(ISNUMBER(SEARCH(D$3,$H293)),"Y","")</f>
        <v/>
      </c>
      <c r="E293" t="str">
        <f>IF(ISNUMBER(SEARCH(E$3,$H293)),"Y","")</f>
        <v/>
      </c>
      <c r="F293" t="str">
        <f>IF(ISNUMBER(SEARCH(F$3,$H293)),"Y","")</f>
        <v/>
      </c>
      <c r="G293" t="str">
        <f>IF(ISNUMBER(SEARCH(G$3,$H293)),"Y","")</f>
        <v/>
      </c>
      <c r="H293" t="s">
        <v>544</v>
      </c>
      <c r="I293" t="s">
        <v>290</v>
      </c>
    </row>
    <row r="294" spans="1:9" x14ac:dyDescent="0.2">
      <c r="A294" t="str">
        <f>IF(ISNUMBER(SEARCH(A$3,$H294)),"Y","")</f>
        <v/>
      </c>
      <c r="B294" t="str">
        <f>IF(ISNUMBER(SEARCH(B$3,$H294)),"Y","")</f>
        <v/>
      </c>
      <c r="C294" t="str">
        <f>IF(ISNUMBER(SEARCH(C$3,$H294)),"Y","")</f>
        <v/>
      </c>
      <c r="D294" t="str">
        <f>IF(ISNUMBER(SEARCH(D$3,$H294)),"Y","")</f>
        <v/>
      </c>
      <c r="E294" t="str">
        <f>IF(ISNUMBER(SEARCH(E$3,$H294)),"Y","")</f>
        <v>Y</v>
      </c>
      <c r="F294" t="str">
        <f>IF(ISNUMBER(SEARCH(F$3,$H294)),"Y","")</f>
        <v/>
      </c>
      <c r="G294" t="str">
        <f>IF(ISNUMBER(SEARCH(G$3,$H294)),"Y","")</f>
        <v>Y</v>
      </c>
      <c r="H294" t="s">
        <v>545</v>
      </c>
      <c r="I294" t="s">
        <v>291</v>
      </c>
    </row>
    <row r="295" spans="1:9" x14ac:dyDescent="0.2">
      <c r="A295" t="str">
        <f>IF(ISNUMBER(SEARCH(A$3,$H295)),"Y","")</f>
        <v/>
      </c>
      <c r="B295" t="str">
        <f>IF(ISNUMBER(SEARCH(B$3,$H295)),"Y","")</f>
        <v>Y</v>
      </c>
      <c r="C295" t="str">
        <f>IF(ISNUMBER(SEARCH(C$3,$H295)),"Y","")</f>
        <v/>
      </c>
      <c r="D295" t="str">
        <f>IF(ISNUMBER(SEARCH(D$3,$H295)),"Y","")</f>
        <v/>
      </c>
      <c r="E295" t="str">
        <f>IF(ISNUMBER(SEARCH(E$3,$H295)),"Y","")</f>
        <v/>
      </c>
      <c r="F295" t="str">
        <f>IF(ISNUMBER(SEARCH(F$3,$H295)),"Y","")</f>
        <v/>
      </c>
      <c r="G295" t="str">
        <f>IF(ISNUMBER(SEARCH(G$3,$H295)),"Y","")</f>
        <v/>
      </c>
      <c r="H295" t="s">
        <v>546</v>
      </c>
      <c r="I295" t="s">
        <v>292</v>
      </c>
    </row>
    <row r="296" spans="1:9" x14ac:dyDescent="0.2">
      <c r="A296" t="str">
        <f>IF(ISNUMBER(SEARCH(A$3,$H296)),"Y","")</f>
        <v/>
      </c>
      <c r="B296" t="str">
        <f>IF(ISNUMBER(SEARCH(B$3,$H296)),"Y","")</f>
        <v/>
      </c>
      <c r="C296" t="str">
        <f>IF(ISNUMBER(SEARCH(C$3,$H296)),"Y","")</f>
        <v/>
      </c>
      <c r="D296" t="str">
        <f>IF(ISNUMBER(SEARCH(D$3,$H296)),"Y","")</f>
        <v/>
      </c>
      <c r="E296" t="str">
        <f>IF(ISNUMBER(SEARCH(E$3,$H296)),"Y","")</f>
        <v/>
      </c>
      <c r="F296" t="str">
        <f>IF(ISNUMBER(SEARCH(F$3,$H296)),"Y","")</f>
        <v/>
      </c>
      <c r="G296" t="str">
        <f>IF(ISNUMBER(SEARCH(G$3,$H296)),"Y","")</f>
        <v/>
      </c>
      <c r="H296" t="s">
        <v>547</v>
      </c>
      <c r="I296" t="s">
        <v>293</v>
      </c>
    </row>
    <row r="297" spans="1:9" x14ac:dyDescent="0.2">
      <c r="A297" t="str">
        <f>IF(ISNUMBER(SEARCH(A$3,$H297)),"Y","")</f>
        <v/>
      </c>
      <c r="B297" t="str">
        <f>IF(ISNUMBER(SEARCH(B$3,$H297)),"Y","")</f>
        <v/>
      </c>
      <c r="C297" t="str">
        <f>IF(ISNUMBER(SEARCH(C$3,$H297)),"Y","")</f>
        <v/>
      </c>
      <c r="D297" t="str">
        <f>IF(ISNUMBER(SEARCH(D$3,$H297)),"Y","")</f>
        <v/>
      </c>
      <c r="E297" t="str">
        <f>IF(ISNUMBER(SEARCH(E$3,$H297)),"Y","")</f>
        <v/>
      </c>
      <c r="F297" t="str">
        <f>IF(ISNUMBER(SEARCH(F$3,$H297)),"Y","")</f>
        <v/>
      </c>
      <c r="G297" t="str">
        <f>IF(ISNUMBER(SEARCH(G$3,$H297)),"Y","")</f>
        <v/>
      </c>
      <c r="H297" t="s">
        <v>548</v>
      </c>
      <c r="I297" t="s">
        <v>294</v>
      </c>
    </row>
    <row r="298" spans="1:9" x14ac:dyDescent="0.2">
      <c r="A298" t="str">
        <f>IF(ISNUMBER(SEARCH(A$3,$H298)),"Y","")</f>
        <v/>
      </c>
      <c r="B298" t="str">
        <f>IF(ISNUMBER(SEARCH(B$3,$H298)),"Y","")</f>
        <v/>
      </c>
      <c r="C298" t="str">
        <f>IF(ISNUMBER(SEARCH(C$3,$H298)),"Y","")</f>
        <v/>
      </c>
      <c r="D298" t="str">
        <f>IF(ISNUMBER(SEARCH(D$3,$H298)),"Y","")</f>
        <v/>
      </c>
      <c r="E298" t="str">
        <f>IF(ISNUMBER(SEARCH(E$3,$H298)),"Y","")</f>
        <v/>
      </c>
      <c r="F298" t="str">
        <f>IF(ISNUMBER(SEARCH(F$3,$H298)),"Y","")</f>
        <v/>
      </c>
      <c r="G298" t="str">
        <f>IF(ISNUMBER(SEARCH(G$3,$H298)),"Y","")</f>
        <v>Y</v>
      </c>
      <c r="H298" t="s">
        <v>549</v>
      </c>
      <c r="I298" t="s">
        <v>295</v>
      </c>
    </row>
    <row r="299" spans="1:9" x14ac:dyDescent="0.2">
      <c r="A299" t="str">
        <f>IF(ISNUMBER(SEARCH(A$3,$H299)),"Y","")</f>
        <v/>
      </c>
      <c r="B299" t="str">
        <f>IF(ISNUMBER(SEARCH(B$3,$H299)),"Y","")</f>
        <v/>
      </c>
      <c r="C299" t="str">
        <f>IF(ISNUMBER(SEARCH(C$3,$H299)),"Y","")</f>
        <v/>
      </c>
      <c r="D299" t="str">
        <f>IF(ISNUMBER(SEARCH(D$3,$H299)),"Y","")</f>
        <v/>
      </c>
      <c r="E299" t="str">
        <f>IF(ISNUMBER(SEARCH(E$3,$H299)),"Y","")</f>
        <v/>
      </c>
      <c r="F299" t="str">
        <f>IF(ISNUMBER(SEARCH(F$3,$H299)),"Y","")</f>
        <v/>
      </c>
      <c r="G299" t="str">
        <f>IF(ISNUMBER(SEARCH(G$3,$H299)),"Y","")</f>
        <v>Y</v>
      </c>
      <c r="H299" t="s">
        <v>550</v>
      </c>
      <c r="I299" t="s">
        <v>296</v>
      </c>
    </row>
    <row r="300" spans="1:9" x14ac:dyDescent="0.2">
      <c r="A300" t="str">
        <f>IF(ISNUMBER(SEARCH(A$3,$H300)),"Y","")</f>
        <v/>
      </c>
      <c r="B300" t="str">
        <f>IF(ISNUMBER(SEARCH(B$3,$H300)),"Y","")</f>
        <v/>
      </c>
      <c r="C300" t="str">
        <f>IF(ISNUMBER(SEARCH(C$3,$H300)),"Y","")</f>
        <v/>
      </c>
      <c r="D300" t="str">
        <f>IF(ISNUMBER(SEARCH(D$3,$H300)),"Y","")</f>
        <v/>
      </c>
      <c r="E300" t="str">
        <f>IF(ISNUMBER(SEARCH(E$3,$H300)),"Y","")</f>
        <v/>
      </c>
      <c r="F300" t="str">
        <f>IF(ISNUMBER(SEARCH(F$3,$H300)),"Y","")</f>
        <v/>
      </c>
      <c r="G300" t="str">
        <f>IF(ISNUMBER(SEARCH(G$3,$H300)),"Y","")</f>
        <v>Y</v>
      </c>
      <c r="H300" t="s">
        <v>614</v>
      </c>
      <c r="I300" t="s">
        <v>297</v>
      </c>
    </row>
    <row r="301" spans="1:9" x14ac:dyDescent="0.2">
      <c r="A301" t="str">
        <f>IF(ISNUMBER(SEARCH(A$3,$H301)),"Y","")</f>
        <v/>
      </c>
      <c r="B301" t="str">
        <f>IF(ISNUMBER(SEARCH(B$3,$H301)),"Y","")</f>
        <v/>
      </c>
      <c r="C301" t="str">
        <f>IF(ISNUMBER(SEARCH(C$3,$H301)),"Y","")</f>
        <v/>
      </c>
      <c r="D301" t="str">
        <f>IF(ISNUMBER(SEARCH(D$3,$H301)),"Y","")</f>
        <v/>
      </c>
      <c r="E301" t="str">
        <f>IF(ISNUMBER(SEARCH(E$3,$H301)),"Y","")</f>
        <v/>
      </c>
      <c r="F301" t="str">
        <f>IF(ISNUMBER(SEARCH(F$3,$H301)),"Y","")</f>
        <v/>
      </c>
      <c r="G301" t="str">
        <f>IF(ISNUMBER(SEARCH(G$3,$H301)),"Y","")</f>
        <v/>
      </c>
      <c r="H301" t="s">
        <v>551</v>
      </c>
      <c r="I301" t="s">
        <v>298</v>
      </c>
    </row>
    <row r="302" spans="1:9" x14ac:dyDescent="0.2">
      <c r="A302" t="str">
        <f>IF(ISNUMBER(SEARCH(A$3,$H302)),"Y","")</f>
        <v/>
      </c>
      <c r="B302" t="str">
        <f>IF(ISNUMBER(SEARCH(B$3,$H302)),"Y","")</f>
        <v/>
      </c>
      <c r="C302" t="str">
        <f>IF(ISNUMBER(SEARCH(C$3,$H302)),"Y","")</f>
        <v/>
      </c>
      <c r="D302" t="str">
        <f>IF(ISNUMBER(SEARCH(D$3,$H302)),"Y","")</f>
        <v/>
      </c>
      <c r="E302" t="str">
        <f>IF(ISNUMBER(SEARCH(E$3,$H302)),"Y","")</f>
        <v/>
      </c>
      <c r="F302" t="str">
        <f>IF(ISNUMBER(SEARCH(F$3,$H302)),"Y","")</f>
        <v/>
      </c>
      <c r="G302" t="str">
        <f>IF(ISNUMBER(SEARCH(G$3,$H302)),"Y","")</f>
        <v>Y</v>
      </c>
      <c r="H302" t="s">
        <v>552</v>
      </c>
      <c r="I302" t="s">
        <v>299</v>
      </c>
    </row>
    <row r="303" spans="1:9" x14ac:dyDescent="0.2">
      <c r="A303" t="str">
        <f>IF(ISNUMBER(SEARCH(A$3,$H303)),"Y","")</f>
        <v/>
      </c>
      <c r="B303" t="str">
        <f>IF(ISNUMBER(SEARCH(B$3,$H303)),"Y","")</f>
        <v/>
      </c>
      <c r="C303" t="str">
        <f>IF(ISNUMBER(SEARCH(C$3,$H303)),"Y","")</f>
        <v/>
      </c>
      <c r="D303" t="str">
        <f>IF(ISNUMBER(SEARCH(D$3,$H303)),"Y","")</f>
        <v/>
      </c>
      <c r="E303" t="str">
        <f>IF(ISNUMBER(SEARCH(E$3,$H303)),"Y","")</f>
        <v/>
      </c>
      <c r="F303" t="str">
        <f>IF(ISNUMBER(SEARCH(F$3,$H303)),"Y","")</f>
        <v/>
      </c>
      <c r="G303" t="str">
        <f>IF(ISNUMBER(SEARCH(G$3,$H303)),"Y","")</f>
        <v>Y</v>
      </c>
      <c r="H303" t="s">
        <v>553</v>
      </c>
      <c r="I303" t="s">
        <v>300</v>
      </c>
    </row>
    <row r="304" spans="1:9" x14ac:dyDescent="0.2">
      <c r="A304" t="str">
        <f>IF(ISNUMBER(SEARCH(A$3,$H304)),"Y","")</f>
        <v/>
      </c>
      <c r="B304" t="str">
        <f>IF(ISNUMBER(SEARCH(B$3,$H304)),"Y","")</f>
        <v/>
      </c>
      <c r="C304" t="str">
        <f>IF(ISNUMBER(SEARCH(C$3,$H304)),"Y","")</f>
        <v/>
      </c>
      <c r="D304" t="str">
        <f>IF(ISNUMBER(SEARCH(D$3,$H304)),"Y","")</f>
        <v/>
      </c>
      <c r="E304" t="str">
        <f>IF(ISNUMBER(SEARCH(E$3,$H304)),"Y","")</f>
        <v/>
      </c>
      <c r="F304" t="str">
        <f>IF(ISNUMBER(SEARCH(F$3,$H304)),"Y","")</f>
        <v/>
      </c>
      <c r="G304" t="str">
        <f>IF(ISNUMBER(SEARCH(G$3,$H304)),"Y","")</f>
        <v/>
      </c>
      <c r="H304" t="s">
        <v>554</v>
      </c>
      <c r="I304" t="s">
        <v>301</v>
      </c>
    </row>
    <row r="305" spans="1:9" x14ac:dyDescent="0.2">
      <c r="A305" t="str">
        <f>IF(ISNUMBER(SEARCH(A$3,$H305)),"Y","")</f>
        <v/>
      </c>
      <c r="B305" t="str">
        <f>IF(ISNUMBER(SEARCH(B$3,$H305)),"Y","")</f>
        <v/>
      </c>
      <c r="C305" t="str">
        <f>IF(ISNUMBER(SEARCH(C$3,$H305)),"Y","")</f>
        <v/>
      </c>
      <c r="D305" t="str">
        <f>IF(ISNUMBER(SEARCH(D$3,$H305)),"Y","")</f>
        <v/>
      </c>
      <c r="E305" t="str">
        <f>IF(ISNUMBER(SEARCH(E$3,$H305)),"Y","")</f>
        <v/>
      </c>
      <c r="F305" t="str">
        <f>IF(ISNUMBER(SEARCH(F$3,$H305)),"Y","")</f>
        <v/>
      </c>
      <c r="G305" t="str">
        <f>IF(ISNUMBER(SEARCH(G$3,$H305)),"Y","")</f>
        <v>Y</v>
      </c>
      <c r="H305" t="s">
        <v>608</v>
      </c>
      <c r="I305" t="s">
        <v>302</v>
      </c>
    </row>
    <row r="306" spans="1:9" x14ac:dyDescent="0.2">
      <c r="A306" t="str">
        <f>IF(ISNUMBER(SEARCH(A$3,$H306)),"Y","")</f>
        <v/>
      </c>
      <c r="B306" t="str">
        <f>IF(ISNUMBER(SEARCH(B$3,$H306)),"Y","")</f>
        <v>Y</v>
      </c>
      <c r="C306" t="str">
        <f>IF(ISNUMBER(SEARCH(C$3,$H306)),"Y","")</f>
        <v/>
      </c>
      <c r="D306" t="str">
        <f>IF(ISNUMBER(SEARCH(D$3,$H306)),"Y","")</f>
        <v/>
      </c>
      <c r="E306" t="str">
        <f>IF(ISNUMBER(SEARCH(E$3,$H306)),"Y","")</f>
        <v/>
      </c>
      <c r="F306" t="str">
        <f>IF(ISNUMBER(SEARCH(F$3,$H306)),"Y","")</f>
        <v/>
      </c>
      <c r="G306" t="str">
        <f>IF(ISNUMBER(SEARCH(G$3,$H306)),"Y","")</f>
        <v/>
      </c>
      <c r="H306" t="s">
        <v>555</v>
      </c>
      <c r="I306" t="s">
        <v>303</v>
      </c>
    </row>
    <row r="307" spans="1:9" x14ac:dyDescent="0.2">
      <c r="A307" t="str">
        <f>IF(ISNUMBER(SEARCH(A$3,$H307)),"Y","")</f>
        <v/>
      </c>
      <c r="B307" t="str">
        <f>IF(ISNUMBER(SEARCH(B$3,$H307)),"Y","")</f>
        <v/>
      </c>
      <c r="C307" t="str">
        <f>IF(ISNUMBER(SEARCH(C$3,$H307)),"Y","")</f>
        <v/>
      </c>
      <c r="D307" t="str">
        <f>IF(ISNUMBER(SEARCH(D$3,$H307)),"Y","")</f>
        <v/>
      </c>
      <c r="E307" t="str">
        <f>IF(ISNUMBER(SEARCH(E$3,$H307)),"Y","")</f>
        <v/>
      </c>
      <c r="F307" t="str">
        <f>IF(ISNUMBER(SEARCH(F$3,$H307)),"Y","")</f>
        <v/>
      </c>
      <c r="G307" t="str">
        <f>IF(ISNUMBER(SEARCH(G$3,$H307)),"Y","")</f>
        <v>Y</v>
      </c>
      <c r="H307" t="s">
        <v>556</v>
      </c>
      <c r="I307" t="s">
        <v>304</v>
      </c>
    </row>
    <row r="308" spans="1:9" x14ac:dyDescent="0.2">
      <c r="A308" t="str">
        <f>IF(ISNUMBER(SEARCH(A$3,$H308)),"Y","")</f>
        <v/>
      </c>
      <c r="B308" t="str">
        <f>IF(ISNUMBER(SEARCH(B$3,$H308)),"Y","")</f>
        <v/>
      </c>
      <c r="C308" t="str">
        <f>IF(ISNUMBER(SEARCH(C$3,$H308)),"Y","")</f>
        <v/>
      </c>
      <c r="D308" t="str">
        <f>IF(ISNUMBER(SEARCH(D$3,$H308)),"Y","")</f>
        <v/>
      </c>
      <c r="E308" t="str">
        <f>IF(ISNUMBER(SEARCH(E$3,$H308)),"Y","")</f>
        <v>Y</v>
      </c>
      <c r="F308" t="str">
        <f>IF(ISNUMBER(SEARCH(F$3,$H308)),"Y","")</f>
        <v/>
      </c>
      <c r="G308" t="str">
        <f>IF(ISNUMBER(SEARCH(G$3,$H308)),"Y","")</f>
        <v/>
      </c>
      <c r="H308" t="s">
        <v>557</v>
      </c>
      <c r="I308" t="s">
        <v>305</v>
      </c>
    </row>
    <row r="309" spans="1:9" x14ac:dyDescent="0.2">
      <c r="A309" t="str">
        <f>IF(ISNUMBER(SEARCH(A$3,$H309)),"Y","")</f>
        <v/>
      </c>
      <c r="B309" t="str">
        <f>IF(ISNUMBER(SEARCH(B$3,$H309)),"Y","")</f>
        <v/>
      </c>
      <c r="C309" t="str">
        <f>IF(ISNUMBER(SEARCH(C$3,$H309)),"Y","")</f>
        <v/>
      </c>
      <c r="D309" t="str">
        <f>IF(ISNUMBER(SEARCH(D$3,$H309)),"Y","")</f>
        <v/>
      </c>
      <c r="E309" t="str">
        <f>IF(ISNUMBER(SEARCH(E$3,$H309)),"Y","")</f>
        <v>Y</v>
      </c>
      <c r="F309" t="str">
        <f>IF(ISNUMBER(SEARCH(F$3,$H309)),"Y","")</f>
        <v>Y</v>
      </c>
      <c r="G309" t="str">
        <f>IF(ISNUMBER(SEARCH(G$3,$H309)),"Y","")</f>
        <v>Y</v>
      </c>
      <c r="H309" t="s">
        <v>558</v>
      </c>
      <c r="I309" t="s">
        <v>306</v>
      </c>
    </row>
    <row r="310" spans="1:9" x14ac:dyDescent="0.2">
      <c r="A310" t="str">
        <f>IF(ISNUMBER(SEARCH(A$3,$H310)),"Y","")</f>
        <v/>
      </c>
      <c r="B310" t="str">
        <f>IF(ISNUMBER(SEARCH(B$3,$H310)),"Y","")</f>
        <v/>
      </c>
      <c r="C310" t="str">
        <f>IF(ISNUMBER(SEARCH(C$3,$H310)),"Y","")</f>
        <v/>
      </c>
      <c r="D310" t="str">
        <f>IF(ISNUMBER(SEARCH(D$3,$H310)),"Y","")</f>
        <v/>
      </c>
      <c r="E310" t="str">
        <f>IF(ISNUMBER(SEARCH(E$3,$H310)),"Y","")</f>
        <v/>
      </c>
      <c r="F310" t="str">
        <f>IF(ISNUMBER(SEARCH(F$3,$H310)),"Y","")</f>
        <v/>
      </c>
      <c r="G310" t="str">
        <f>IF(ISNUMBER(SEARCH(G$3,$H310)),"Y","")</f>
        <v/>
      </c>
      <c r="H310" t="s">
        <v>559</v>
      </c>
      <c r="I310" t="s">
        <v>307</v>
      </c>
    </row>
    <row r="311" spans="1:9" x14ac:dyDescent="0.2">
      <c r="A311" t="str">
        <f>IF(ISNUMBER(SEARCH(A$3,$H311)),"Y","")</f>
        <v/>
      </c>
      <c r="B311" t="str">
        <f>IF(ISNUMBER(SEARCH(B$3,$H311)),"Y","")</f>
        <v/>
      </c>
      <c r="C311" t="str">
        <f>IF(ISNUMBER(SEARCH(C$3,$H311)),"Y","")</f>
        <v/>
      </c>
      <c r="D311" t="str">
        <f>IF(ISNUMBER(SEARCH(D$3,$H311)),"Y","")</f>
        <v/>
      </c>
      <c r="E311" t="str">
        <f>IF(ISNUMBER(SEARCH(E$3,$H311)),"Y","")</f>
        <v/>
      </c>
      <c r="F311" t="str">
        <f>IF(ISNUMBER(SEARCH(F$3,$H311)),"Y","")</f>
        <v/>
      </c>
      <c r="G311" t="str">
        <f>IF(ISNUMBER(SEARCH(G$3,$H311)),"Y","")</f>
        <v/>
      </c>
      <c r="H311" t="s">
        <v>615</v>
      </c>
      <c r="I311" t="s">
        <v>308</v>
      </c>
    </row>
    <row r="312" spans="1:9" x14ac:dyDescent="0.2">
      <c r="A312" t="str">
        <f>IF(ISNUMBER(SEARCH(A$3,$H312)),"Y","")</f>
        <v/>
      </c>
      <c r="B312" t="str">
        <f>IF(ISNUMBER(SEARCH(B$3,$H312)),"Y","")</f>
        <v/>
      </c>
      <c r="C312" t="str">
        <f>IF(ISNUMBER(SEARCH(C$3,$H312)),"Y","")</f>
        <v/>
      </c>
      <c r="D312" t="str">
        <f>IF(ISNUMBER(SEARCH(D$3,$H312)),"Y","")</f>
        <v/>
      </c>
      <c r="E312" t="str">
        <f>IF(ISNUMBER(SEARCH(E$3,$H312)),"Y","")</f>
        <v/>
      </c>
      <c r="F312" t="str">
        <f>IF(ISNUMBER(SEARCH(F$3,$H312)),"Y","")</f>
        <v/>
      </c>
      <c r="G312" t="str">
        <f>IF(ISNUMBER(SEARCH(G$3,$H312)),"Y","")</f>
        <v>Y</v>
      </c>
      <c r="H312" t="s">
        <v>609</v>
      </c>
      <c r="I312" t="s">
        <v>309</v>
      </c>
    </row>
    <row r="313" spans="1:9" x14ac:dyDescent="0.2">
      <c r="A313" t="str">
        <f>IF(ISNUMBER(SEARCH(A$3,$H313)),"Y","")</f>
        <v/>
      </c>
      <c r="B313" t="str">
        <f>IF(ISNUMBER(SEARCH(B$3,$H313)),"Y","")</f>
        <v/>
      </c>
      <c r="C313" t="str">
        <f>IF(ISNUMBER(SEARCH(C$3,$H313)),"Y","")</f>
        <v/>
      </c>
      <c r="D313" t="str">
        <f>IF(ISNUMBER(SEARCH(D$3,$H313)),"Y","")</f>
        <v/>
      </c>
      <c r="E313" t="str">
        <f>IF(ISNUMBER(SEARCH(E$3,$H313)),"Y","")</f>
        <v/>
      </c>
      <c r="F313" t="str">
        <f>IF(ISNUMBER(SEARCH(F$3,$H313)),"Y","")</f>
        <v>Y</v>
      </c>
      <c r="G313" t="str">
        <f>IF(ISNUMBER(SEARCH(G$3,$H313)),"Y","")</f>
        <v>Y</v>
      </c>
      <c r="H313" t="s">
        <v>616</v>
      </c>
      <c r="I313" t="s">
        <v>310</v>
      </c>
    </row>
    <row r="314" spans="1:9" x14ac:dyDescent="0.2">
      <c r="A314" t="str">
        <f>IF(ISNUMBER(SEARCH(A$3,$H314)),"Y","")</f>
        <v>Y</v>
      </c>
      <c r="B314" t="str">
        <f>IF(ISNUMBER(SEARCH(B$3,$H314)),"Y","")</f>
        <v/>
      </c>
      <c r="C314" t="str">
        <f>IF(ISNUMBER(SEARCH(C$3,$H314)),"Y","")</f>
        <v/>
      </c>
      <c r="D314" t="str">
        <f>IF(ISNUMBER(SEARCH(D$3,$H314)),"Y","")</f>
        <v/>
      </c>
      <c r="E314" t="str">
        <f>IF(ISNUMBER(SEARCH(E$3,$H314)),"Y","")</f>
        <v/>
      </c>
      <c r="F314" t="str">
        <f>IF(ISNUMBER(SEARCH(F$3,$H314)),"Y","")</f>
        <v/>
      </c>
      <c r="G314" t="str">
        <f>IF(ISNUMBER(SEARCH(G$3,$H314)),"Y","")</f>
        <v>Y</v>
      </c>
      <c r="H314" t="s">
        <v>560</v>
      </c>
      <c r="I314" t="s">
        <v>311</v>
      </c>
    </row>
    <row r="315" spans="1:9" x14ac:dyDescent="0.2">
      <c r="A315" t="str">
        <f>IF(ISNUMBER(SEARCH(A$3,$H315)),"Y","")</f>
        <v/>
      </c>
      <c r="B315" t="str">
        <f>IF(ISNUMBER(SEARCH(B$3,$H315)),"Y","")</f>
        <v/>
      </c>
      <c r="C315" t="str">
        <f>IF(ISNUMBER(SEARCH(C$3,$H315)),"Y","")</f>
        <v/>
      </c>
      <c r="D315" t="str">
        <f>IF(ISNUMBER(SEARCH(D$3,$H315)),"Y","")</f>
        <v/>
      </c>
      <c r="E315" t="str">
        <f>IF(ISNUMBER(SEARCH(E$3,$H315)),"Y","")</f>
        <v>Y</v>
      </c>
      <c r="F315" t="str">
        <f>IF(ISNUMBER(SEARCH(F$3,$H315)),"Y","")</f>
        <v>Y</v>
      </c>
      <c r="G315" t="str">
        <f>IF(ISNUMBER(SEARCH(G$3,$H315)),"Y","")</f>
        <v/>
      </c>
      <c r="H315" t="s">
        <v>561</v>
      </c>
      <c r="I315" t="s">
        <v>312</v>
      </c>
    </row>
    <row r="316" spans="1:9" x14ac:dyDescent="0.2">
      <c r="A316" t="str">
        <f>IF(ISNUMBER(SEARCH(A$3,$H316)),"Y","")</f>
        <v>Y</v>
      </c>
      <c r="B316" t="str">
        <f>IF(ISNUMBER(SEARCH(B$3,$H316)),"Y","")</f>
        <v/>
      </c>
      <c r="C316" t="str">
        <f>IF(ISNUMBER(SEARCH(C$3,$H316)),"Y","")</f>
        <v/>
      </c>
      <c r="D316" t="str">
        <f>IF(ISNUMBER(SEARCH(D$3,$H316)),"Y","")</f>
        <v/>
      </c>
      <c r="E316" t="str">
        <f>IF(ISNUMBER(SEARCH(E$3,$H316)),"Y","")</f>
        <v/>
      </c>
      <c r="F316" t="str">
        <f>IF(ISNUMBER(SEARCH(F$3,$H316)),"Y","")</f>
        <v/>
      </c>
      <c r="G316" t="str">
        <f>IF(ISNUMBER(SEARCH(G$3,$H316)),"Y","")</f>
        <v/>
      </c>
      <c r="H316" t="s">
        <v>562</v>
      </c>
      <c r="I316" t="s">
        <v>313</v>
      </c>
    </row>
    <row r="317" spans="1:9" x14ac:dyDescent="0.2">
      <c r="A317" t="str">
        <f>IF(ISNUMBER(SEARCH(A$3,$H317)),"Y","")</f>
        <v/>
      </c>
      <c r="B317" t="str">
        <f>IF(ISNUMBER(SEARCH(B$3,$H317)),"Y","")</f>
        <v/>
      </c>
      <c r="C317" t="str">
        <f>IF(ISNUMBER(SEARCH(C$3,$H317)),"Y","")</f>
        <v/>
      </c>
      <c r="D317" t="str">
        <f>IF(ISNUMBER(SEARCH(D$3,$H317)),"Y","")</f>
        <v/>
      </c>
      <c r="E317" t="str">
        <f>IF(ISNUMBER(SEARCH(E$3,$H317)),"Y","")</f>
        <v>Y</v>
      </c>
      <c r="F317" t="str">
        <f>IF(ISNUMBER(SEARCH(F$3,$H317)),"Y","")</f>
        <v>Y</v>
      </c>
      <c r="G317" t="str">
        <f>IF(ISNUMBER(SEARCH(G$3,$H317)),"Y","")</f>
        <v/>
      </c>
      <c r="H317" t="s">
        <v>610</v>
      </c>
      <c r="I317" t="s">
        <v>314</v>
      </c>
    </row>
    <row r="318" spans="1:9" x14ac:dyDescent="0.2">
      <c r="A318" t="str">
        <f>IF(ISNUMBER(SEARCH(A$3,$H318)),"Y","")</f>
        <v/>
      </c>
      <c r="B318" t="str">
        <f>IF(ISNUMBER(SEARCH(B$3,$H318)),"Y","")</f>
        <v/>
      </c>
      <c r="C318" t="str">
        <f>IF(ISNUMBER(SEARCH(C$3,$H318)),"Y","")</f>
        <v/>
      </c>
      <c r="D318" t="str">
        <f>IF(ISNUMBER(SEARCH(D$3,$H318)),"Y","")</f>
        <v/>
      </c>
      <c r="E318" t="str">
        <f>IF(ISNUMBER(SEARCH(E$3,$H318)),"Y","")</f>
        <v/>
      </c>
      <c r="F318" t="str">
        <f>IF(ISNUMBER(SEARCH(F$3,$H318)),"Y","")</f>
        <v/>
      </c>
      <c r="G318" t="str">
        <f>IF(ISNUMBER(SEARCH(G$3,$H318)),"Y","")</f>
        <v>Y</v>
      </c>
      <c r="H318" t="s">
        <v>563</v>
      </c>
      <c r="I318" t="s">
        <v>315</v>
      </c>
    </row>
  </sheetData>
  <autoFilter ref="A3:I318"/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William O'Keefe Publications 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2017-03-24T22:47:07Z</dcterms:created>
  <dcterms:modified xsi:type="dcterms:W3CDTF">2017-03-24T23:37:40Z</dcterms:modified>
</cp:coreProperties>
</file>